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Projekt\95_StatBerichte2PDF\FertigePDFDateien\"/>
    </mc:Choice>
  </mc:AlternateContent>
  <xr:revisionPtr revIDLastSave="0" documentId="13_ncr:1_{07747831-4045-4E9E-A161-70A637EC08BA}" xr6:coauthVersionLast="47" xr6:coauthVersionMax="47" xr10:uidLastSave="{00000000-0000-0000-0000-000000000000}"/>
  <bookViews>
    <workbookView xWindow="-19310" yWindow="-110" windowWidth="19420" windowHeight="10300" tabRatio="909" xr2:uid="{00000000-000D-0000-FFFF-FFFF00000000}"/>
  </bookViews>
  <sheets>
    <sheet name="Titel" sheetId="1" r:id="rId1"/>
    <sheet name="Impressum" sheetId="77" r:id="rId2"/>
    <sheet name="Inhaltsverzeichnis" sheetId="20" r:id="rId3"/>
    <sheet name="1.1" sheetId="46" r:id="rId4"/>
    <sheet name="1.2" sheetId="70" r:id="rId5"/>
    <sheet name="1.3" sheetId="49" r:id="rId6"/>
    <sheet name="2.1" sheetId="50" r:id="rId7"/>
    <sheet name="2.2" sheetId="51" r:id="rId8"/>
    <sheet name="3.1" sheetId="52" r:id="rId9"/>
    <sheet name="3.2" sheetId="53" r:id="rId10"/>
    <sheet name="3.3" sheetId="54" r:id="rId11"/>
    <sheet name="4.1" sheetId="55" r:id="rId12"/>
    <sheet name="4.2" sheetId="56" r:id="rId13"/>
    <sheet name="4.3" sheetId="74" r:id="rId14"/>
    <sheet name="4.4" sheetId="75" r:id="rId15"/>
    <sheet name="4.5+4.6" sheetId="57" r:id="rId16"/>
    <sheet name="4.7" sheetId="76" r:id="rId17"/>
    <sheet name="AE" sheetId="68" r:id="rId18"/>
    <sheet name="5.1" sheetId="59" r:id="rId19"/>
    <sheet name="5.2" sheetId="60" r:id="rId20"/>
    <sheet name="5.3" sheetId="61" r:id="rId21"/>
    <sheet name="5.4" sheetId="62" r:id="rId22"/>
    <sheet name="5.5" sheetId="63" r:id="rId23"/>
    <sheet name="6.1" sheetId="64" r:id="rId24"/>
    <sheet name="6.2" sheetId="65" r:id="rId25"/>
    <sheet name="6.3" sheetId="66" r:id="rId26"/>
    <sheet name="WZ2008" sheetId="15" r:id="rId27"/>
    <sheet name="Leer" sheetId="78" r:id="rId28"/>
    <sheet name="U4" sheetId="58" r:id="rId29"/>
  </sheets>
  <definedNames>
    <definedName name="_xlnm.Database" localSheetId="1">#REF!</definedName>
    <definedName name="_xlnm.Database">#REF!</definedName>
    <definedName name="_xlnm.Print_Area" localSheetId="3">'1.1'!$A$1:$H$51</definedName>
    <definedName name="_xlnm.Print_Area" localSheetId="4">'1.2'!$A$1:$H$172</definedName>
    <definedName name="_xlnm.Print_Area" localSheetId="5">'1.3'!$A$1:$G$49</definedName>
    <definedName name="_xlnm.Print_Area" localSheetId="6">'2.1'!$A$1:$F$45</definedName>
    <definedName name="_xlnm.Print_Area" localSheetId="7">'2.2'!$A$1:$G$43</definedName>
    <definedName name="_xlnm.Print_Area" localSheetId="8">'3.1'!$A$1:$G$44</definedName>
    <definedName name="_xlnm.Print_Area" localSheetId="9">'3.2'!$A$1:$I$237</definedName>
    <definedName name="_xlnm.Print_Area" localSheetId="10">'3.3'!$A$1:$G$50</definedName>
    <definedName name="_xlnm.Print_Area" localSheetId="11">'4.1'!$A$1:$H$66</definedName>
    <definedName name="_xlnm.Print_Area" localSheetId="12">'4.2'!$A$1:$I$46</definedName>
    <definedName name="_xlnm.Print_Area" localSheetId="13">'4.3'!$A$1:$I$48</definedName>
    <definedName name="_xlnm.Print_Area" localSheetId="14">'4.4'!$A$1:$I$48</definedName>
    <definedName name="_xlnm.Print_Area" localSheetId="15">'4.5+4.6'!$A$1:$H$56</definedName>
    <definedName name="_xlnm.Print_Area" localSheetId="16">'4.7'!$A$1:$H$36</definedName>
    <definedName name="_xlnm.Print_Area" localSheetId="18">'5.1'!$A$1:$N$53</definedName>
    <definedName name="_xlnm.Print_Area" localSheetId="19">'5.2'!$A$1:$H$53</definedName>
    <definedName name="_xlnm.Print_Area" localSheetId="20">'5.3'!$A$1:$O$44</definedName>
    <definedName name="_xlnm.Print_Area" localSheetId="21">'5.4'!$A$1:$O$44</definedName>
    <definedName name="_xlnm.Print_Area" localSheetId="22">'5.5'!$A$1:$O$44</definedName>
    <definedName name="_xlnm.Print_Area" localSheetId="23">'6.1'!$A$1:$O$44</definedName>
    <definedName name="_xlnm.Print_Area" localSheetId="24">'6.2'!$A$1:$O$44</definedName>
    <definedName name="_xlnm.Print_Area" localSheetId="25">'6.3'!$A$1:$O$44</definedName>
    <definedName name="_xlnm.Print_Area" localSheetId="17">AE!$A$1:$G$58</definedName>
    <definedName name="_xlnm.Print_Area" localSheetId="1">Impressum!$A$1:$F$55</definedName>
    <definedName name="_xlnm.Print_Area" localSheetId="2">Inhaltsverzeichnis!$A$1:$H$54</definedName>
    <definedName name="_xlnm.Print_Area" localSheetId="27">Leer!$A$1:$H$56</definedName>
    <definedName name="_xlnm.Print_Area" localSheetId="0">Titel!$A$1:$C$31</definedName>
    <definedName name="_xlnm.Print_Area" localSheetId="28">'U4'!$A$1:$H$54</definedName>
    <definedName name="_xlnm.Print_Area" localSheetId="26">'WZ2008'!$A$1:$F$218</definedName>
    <definedName name="_xlnm.Print_Titles" localSheetId="4">'1.2'!$1:$8</definedName>
    <definedName name="_xlnm.Print_Titles" localSheetId="7">'2.2'!$1:$7</definedName>
    <definedName name="_xlnm.Print_Titles" localSheetId="9">'3.2'!$1:$8</definedName>
    <definedName name="_xlnm.Print_Titles" localSheetId="12">'4.2'!$A:$I,'4.2'!$1:$2</definedName>
    <definedName name="_xlnm.Print_Titles" localSheetId="13">'4.3'!$A:$I,'4.3'!$1:$7</definedName>
    <definedName name="_xlnm.Print_Titles" localSheetId="14">'4.4'!$1:$8</definedName>
    <definedName name="_xlnm.Print_Titles" localSheetId="26">'WZ2008'!$1:$8</definedName>
    <definedName name="HTML_CodePage" hidden="1">1252</definedName>
    <definedName name="HTML_Control" localSheetId="3" hidden="1">{"'Prod 00j at (2)'!$A$5:$N$1224"}</definedName>
    <definedName name="HTML_Control" localSheetId="4" hidden="1">{"'Prod 00j at (2)'!$A$5:$N$1224"}</definedName>
    <definedName name="HTML_Control" localSheetId="5" hidden="1">{"'Prod 00j at (2)'!$A$5:$N$1224"}</definedName>
    <definedName name="HTML_Control" localSheetId="6" hidden="1">{"'Prod 00j at (2)'!$A$5:$N$1224"}</definedName>
    <definedName name="HTML_Control" localSheetId="7" hidden="1">{"'Prod 00j at (2)'!$A$5:$N$1224"}</definedName>
    <definedName name="HTML_Control" localSheetId="8" hidden="1">{"'Prod 00j at (2)'!$A$5:$N$1224"}</definedName>
    <definedName name="HTML_Control" localSheetId="9" hidden="1">{"'Prod 00j at (2)'!$A$5:$N$1224"}</definedName>
    <definedName name="HTML_Control" localSheetId="10" hidden="1">{"'Prod 00j at (2)'!$A$5:$N$1224"}</definedName>
    <definedName name="HTML_Control" localSheetId="11" hidden="1">{"'Prod 00j at (2)'!$A$5:$N$1224"}</definedName>
    <definedName name="HTML_Control" localSheetId="12" hidden="1">{"'Prod 00j at (2)'!$A$5:$N$1224"}</definedName>
    <definedName name="HTML_Control" localSheetId="13" hidden="1">{"'Prod 00j at (2)'!$A$5:$N$1224"}</definedName>
    <definedName name="HTML_Control" localSheetId="14" hidden="1">{"'Prod 00j at (2)'!$A$5:$N$1224"}</definedName>
    <definedName name="HTML_Control" localSheetId="15" hidden="1">{"'Prod 00j at (2)'!$A$5:$N$1224"}</definedName>
    <definedName name="HTML_Control" localSheetId="16" hidden="1">{"'Prod 00j at (2)'!$A$5:$N$1224"}</definedName>
    <definedName name="HTML_Control" localSheetId="19" hidden="1">{"'Prod 00j at (2)'!$A$5:$N$1224"}</definedName>
    <definedName name="HTML_Control" localSheetId="21" hidden="1">{"'Prod 00j at (2)'!$A$5:$N$1224"}</definedName>
    <definedName name="HTML_Control" localSheetId="22" hidden="1">{"'Prod 00j at (2)'!$A$5:$N$1224"}</definedName>
    <definedName name="HTML_Control" localSheetId="23" hidden="1">{"'Prod 00j at (2)'!$A$5:$N$1224"}</definedName>
    <definedName name="HTML_Control" localSheetId="24" hidden="1">{"'Prod 00j at (2)'!$A$5:$N$1224"}</definedName>
    <definedName name="HTML_Control" localSheetId="25" hidden="1">{"'Prod 00j at (2)'!$A$5:$N$1224"}</definedName>
    <definedName name="HTML_Control" localSheetId="17" hidden="1">{"'Prod 00j at (2)'!$A$5:$N$1224"}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28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7" i="1" l="1"/>
  <c r="G26" i="1"/>
  <c r="K56" i="68" l="1"/>
  <c r="K55" i="68"/>
</calcChain>
</file>

<file path=xl/sharedStrings.xml><?xml version="1.0" encoding="utf-8"?>
<sst xmlns="http://schemas.openxmlformats.org/spreadsheetml/2006/main" count="5471" uniqueCount="1353">
  <si>
    <t xml:space="preserve">       </t>
  </si>
  <si>
    <t>darunter Ausland</t>
  </si>
  <si>
    <t xml:space="preserve">  (ohne Motoren für Luft- und Straßenfahrzeuge)</t>
  </si>
  <si>
    <t>32.9</t>
  </si>
  <si>
    <t>H.v. Erzeugnissen a.n.g.</t>
  </si>
  <si>
    <t>H.v. hydraulischen und pneumatischen Komponenten</t>
  </si>
  <si>
    <t>32.91</t>
  </si>
  <si>
    <t xml:space="preserve">  und Systemen</t>
  </si>
  <si>
    <t>32.99</t>
  </si>
  <si>
    <t>H.v. sonstigen Erzeugnissen a.n.g.</t>
  </si>
  <si>
    <t>28.13</t>
  </si>
  <si>
    <t>H.v. Pumpen und Kompressoren a.n.g.</t>
  </si>
  <si>
    <t>28.14</t>
  </si>
  <si>
    <t>H.v. Armaturen a.n.g.</t>
  </si>
  <si>
    <t>Reparatur und Installation von Maschinen</t>
  </si>
  <si>
    <t>28.15</t>
  </si>
  <si>
    <t>H.v. Lagern, Getrieben, Zahnrädern und Antriebselementen</t>
  </si>
  <si>
    <t xml:space="preserve">  und Ausrüstungen</t>
  </si>
  <si>
    <t>H.v. sonstigen nicht wirtschaftszweigspezifischen Maschinen</t>
  </si>
  <si>
    <t>Reparatur von Metallerzeugnissen, Maschinen und Ausrüstungen</t>
  </si>
  <si>
    <t>33.11</t>
  </si>
  <si>
    <t>Reparatur von Metallerzeugnissen</t>
  </si>
  <si>
    <t>33.12</t>
  </si>
  <si>
    <t>Reparatur von Maschinen</t>
  </si>
  <si>
    <t>28.23</t>
  </si>
  <si>
    <t>33.13</t>
  </si>
  <si>
    <t>Reparatur von elektronischen und optischen Geräten</t>
  </si>
  <si>
    <t xml:space="preserve">  (ohne Datenverarbeitungsgeräte und periphere Geräte)</t>
  </si>
  <si>
    <t>33.14</t>
  </si>
  <si>
    <t>Reparatur von elektrischen Ausrüstungen</t>
  </si>
  <si>
    <t>28.24</t>
  </si>
  <si>
    <t>H.v. handgeführten Werkzeugen mit Motorantrieb</t>
  </si>
  <si>
    <t>33.15</t>
  </si>
  <si>
    <t>Reparatur und Instandhaltung von Schiffen, Booten und Yachten</t>
  </si>
  <si>
    <t>28.25</t>
  </si>
  <si>
    <t>H.v. kälte- und lufttechnischen Erzeugnissen,</t>
  </si>
  <si>
    <t>33.16</t>
  </si>
  <si>
    <t>Reparatur und Instandhaltung von Luft- und Raumfahrzeugen</t>
  </si>
  <si>
    <t xml:space="preserve">  nicht für den Haushalt</t>
  </si>
  <si>
    <t>33.17</t>
  </si>
  <si>
    <t>Reparatur und Instandhaltung von Fahrzeugen a.n.g.</t>
  </si>
  <si>
    <t>28.29</t>
  </si>
  <si>
    <t>H.v. sonst. nicht wirtschaftszweigspezifischen Maschinen a.n.g.</t>
  </si>
  <si>
    <t>33.19</t>
  </si>
  <si>
    <t>Reparatur von sonstigen Ausrüstungen</t>
  </si>
  <si>
    <t>Installation von Maschinen und Ausrüstungen a.n.g.</t>
  </si>
  <si>
    <t>28.41</t>
  </si>
  <si>
    <t>28.49</t>
  </si>
  <si>
    <t>H.v. sonstigen Werkzeugmaschinen</t>
  </si>
  <si>
    <t>28.9</t>
  </si>
  <si>
    <t>H.v. Maschinen für sonstige bestimmte Wirtschaftszweige</t>
  </si>
  <si>
    <t>28.91</t>
  </si>
  <si>
    <t>H.v. Maschinen für die Metallerzeugung, von Walzwerks-</t>
  </si>
  <si>
    <t xml:space="preserve">  einrichtungen und Gießmaschinen</t>
  </si>
  <si>
    <t>28.92</t>
  </si>
  <si>
    <t>28.93</t>
  </si>
  <si>
    <t>H.v. Maschinen für die Nahrungs- und Genussmittelerzeugung</t>
  </si>
  <si>
    <t xml:space="preserve">  und die Tabakverarbeitung</t>
  </si>
  <si>
    <t>28.94</t>
  </si>
  <si>
    <t>H.v. Maschinen für die Textil- und Bekleidungsherstellung</t>
  </si>
  <si>
    <t xml:space="preserve">  und die Lederverarbeitung</t>
  </si>
  <si>
    <t>28.95</t>
  </si>
  <si>
    <t>H.v. Maschinen für die Papiererzeugung und -verarbeitung</t>
  </si>
  <si>
    <t>28.96</t>
  </si>
  <si>
    <t>H.v. Maschinen für die Verarbeitung von Kunststoffen</t>
  </si>
  <si>
    <t xml:space="preserve">  und Kautschuk</t>
  </si>
  <si>
    <t>28.99</t>
  </si>
  <si>
    <t>H.v. Maschinen für sonstige bestimmte Wirtschaftszweige a.n.g.</t>
  </si>
  <si>
    <t>H.v. Heizkörpern und -kesseln für Zentralheizungen</t>
  </si>
  <si>
    <t>28.30</t>
  </si>
  <si>
    <t>H.v. elektronischen Bauelementen</t>
  </si>
  <si>
    <t>32.20</t>
  </si>
  <si>
    <t>Oberflächenveredlung und Wärmebehandlung</t>
  </si>
  <si>
    <t>32.30</t>
  </si>
  <si>
    <t>GG</t>
  </si>
  <si>
    <t>H.v. Schneidwaren und Bestecken aus unedlen Metallen</t>
  </si>
  <si>
    <t>H.v. Werkzeugen</t>
  </si>
  <si>
    <t>H.v. Schlössern und Beschlägen aus unedlen Metallen</t>
  </si>
  <si>
    <t>H.v. sonstigen Metallwaren</t>
  </si>
  <si>
    <t>33.20</t>
  </si>
  <si>
    <t>H.v. Uhren</t>
  </si>
  <si>
    <t>H.v. Kraftwagen und Kraftwagenteilen</t>
  </si>
  <si>
    <t>H.v. Kraftwagen und Kraftwagenmotoren</t>
  </si>
  <si>
    <t>H.v. Karosserien, Aufbauten und Anhängern</t>
  </si>
  <si>
    <t>H.v. Verbrennungsmotoren und Turbinen</t>
  </si>
  <si>
    <t>Schiff- und Bootsbau</t>
  </si>
  <si>
    <t>Boots- und Yachtbau</t>
  </si>
  <si>
    <t>H.v. Öfen und Brennern</t>
  </si>
  <si>
    <t>H.v. Hebezeugen und Fördermitteln</t>
  </si>
  <si>
    <t>Luft- und Raumfahrzeugbau</t>
  </si>
  <si>
    <t>H.v. Krafträdern</t>
  </si>
  <si>
    <t>29.3</t>
  </si>
  <si>
    <t>H.v. land- und forstwirtschaftlichen Maschinen</t>
  </si>
  <si>
    <t>29.31</t>
  </si>
  <si>
    <t>29.32</t>
  </si>
  <si>
    <t>H.v. Werkzeugmaschinen</t>
  </si>
  <si>
    <t>H.v. Werkzeugmaschinen für die Metallbearbeitung</t>
  </si>
  <si>
    <t>H.v. Möbeln</t>
  </si>
  <si>
    <t>H.v. Bergwerks-, Bau- und Baustoffmaschinen</t>
  </si>
  <si>
    <t>H.v. Büro- und Ladenmöbeln</t>
  </si>
  <si>
    <t>H.v. Küchenmöbeln</t>
  </si>
  <si>
    <t>H.v. sonstigen Möbeln</t>
  </si>
  <si>
    <t>H.v. Matratzen</t>
  </si>
  <si>
    <t>H.v. Münzen</t>
  </si>
  <si>
    <t>H.v. Schmuck, Gold- und Silberschmiedewaren</t>
  </si>
  <si>
    <t>H.v. Waffen und Munition</t>
  </si>
  <si>
    <t>H.v. Musikinstrumenten</t>
  </si>
  <si>
    <t>H.v. Sportgeräten</t>
  </si>
  <si>
    <t>H.v. elektrischen Haushaltsgeräten</t>
  </si>
  <si>
    <t>H.v. Spielwaren</t>
  </si>
  <si>
    <t>H.v. Besen und Bürsten</t>
  </si>
  <si>
    <t>H.v. Büromaschinen</t>
  </si>
  <si>
    <t xml:space="preserve">Statistischer </t>
  </si>
  <si>
    <t xml:space="preserve">Bericht </t>
  </si>
  <si>
    <t>max</t>
  </si>
  <si>
    <t>min</t>
  </si>
  <si>
    <t>A</t>
  </si>
  <si>
    <t>Statistischer Bericht</t>
  </si>
  <si>
    <t>Impressum</t>
  </si>
  <si>
    <t>info@statistik-bbb.de</t>
  </si>
  <si>
    <t>www.statistik-berlin-brandenburg.de</t>
  </si>
  <si>
    <t>Zeichenerklärung</t>
  </si>
  <si>
    <t>jedoch mehr als nichts</t>
  </si>
  <si>
    <t>–</t>
  </si>
  <si>
    <t>nichts vorhanden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</si>
  <si>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</si>
  <si>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</si>
  <si>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</si>
  <si>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</si>
  <si>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</si>
  <si>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</si>
  <si>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</si>
  <si>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</si>
  <si>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</si>
  <si>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</si>
  <si>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</si>
  <si>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</si>
  <si>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</si>
  <si>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</si>
  <si>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</si>
  <si>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</si>
  <si>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t>Inhaltsverzeichnis</t>
  </si>
  <si>
    <t>Seite</t>
  </si>
  <si>
    <t>Tabellen</t>
  </si>
  <si>
    <t>Betriebe</t>
  </si>
  <si>
    <t>Herausgeber</t>
  </si>
  <si>
    <t xml:space="preserve">weniger als die Hälfte von 1 </t>
  </si>
  <si>
    <t>in der letzten besetzten Stelle,</t>
  </si>
  <si>
    <t xml:space="preserve">geheim zu halten </t>
  </si>
  <si>
    <t>1.1</t>
  </si>
  <si>
    <t>1.2</t>
  </si>
  <si>
    <t>2.1</t>
  </si>
  <si>
    <t>2.2</t>
  </si>
  <si>
    <t>Umsatz</t>
  </si>
  <si>
    <t>mit der Eurozone</t>
  </si>
  <si>
    <t>Durchschnitt / Anzahl</t>
  </si>
  <si>
    <t>1 000 EUR</t>
  </si>
  <si>
    <t>Januar</t>
  </si>
  <si>
    <t>Februar</t>
  </si>
  <si>
    <t>März</t>
  </si>
  <si>
    <t>I.Quartal</t>
  </si>
  <si>
    <t>April</t>
  </si>
  <si>
    <t>Mai</t>
  </si>
  <si>
    <t>Juni</t>
  </si>
  <si>
    <t>II.Quartal</t>
  </si>
  <si>
    <t>1. Halbjahr</t>
  </si>
  <si>
    <t>Juli</t>
  </si>
  <si>
    <t>August</t>
  </si>
  <si>
    <t>September</t>
  </si>
  <si>
    <t>III.Quartal</t>
  </si>
  <si>
    <t>Oktober</t>
  </si>
  <si>
    <t>November</t>
  </si>
  <si>
    <t>Dezember</t>
  </si>
  <si>
    <t>IV.Quartal</t>
  </si>
  <si>
    <t>2. Halbjahr</t>
  </si>
  <si>
    <t xml:space="preserve"> </t>
  </si>
  <si>
    <t>C</t>
  </si>
  <si>
    <t>Verarbeitendes Gewerbe</t>
  </si>
  <si>
    <t>Tabakverarbeitung</t>
  </si>
  <si>
    <t>Fleischverarbeitung</t>
  </si>
  <si>
    <t>Fischverarbeitung</t>
  </si>
  <si>
    <t>22.1</t>
  </si>
  <si>
    <t>22.11</t>
  </si>
  <si>
    <t>22.2</t>
  </si>
  <si>
    <t>22.21</t>
  </si>
  <si>
    <t>22.22</t>
  </si>
  <si>
    <t>22.23</t>
  </si>
  <si>
    <t>24.41</t>
  </si>
  <si>
    <t>24.42</t>
  </si>
  <si>
    <t>Kreisfreie Stadt
Landkreis</t>
  </si>
  <si>
    <t>Index</t>
  </si>
  <si>
    <t>Inland</t>
  </si>
  <si>
    <t>Ausland</t>
  </si>
  <si>
    <t>I. Quartal</t>
  </si>
  <si>
    <t>II. Quartal</t>
  </si>
  <si>
    <t>III. Quartal</t>
  </si>
  <si>
    <t>IV. Quartal</t>
  </si>
  <si>
    <t>WZ 2008</t>
  </si>
  <si>
    <t xml:space="preserve">Verarbeitendes Gewerbe </t>
  </si>
  <si>
    <t>Auftragseingangsindex für das Verarbeitende</t>
  </si>
  <si>
    <t>WZ 
2008</t>
  </si>
  <si>
    <t>Hauptgruppe
Abteilung</t>
  </si>
  <si>
    <t>Auftragseingang</t>
  </si>
  <si>
    <t xml:space="preserve">Inland </t>
  </si>
  <si>
    <t>O</t>
  </si>
  <si>
    <t>N</t>
  </si>
  <si>
    <t>D</t>
  </si>
  <si>
    <t>J</t>
  </si>
  <si>
    <t>F</t>
  </si>
  <si>
    <t>M</t>
  </si>
  <si>
    <t>S</t>
  </si>
  <si>
    <t>24.51</t>
  </si>
  <si>
    <t>24.52</t>
  </si>
  <si>
    <t>25.2</t>
  </si>
  <si>
    <t>25.21</t>
  </si>
  <si>
    <t>26.51</t>
  </si>
  <si>
    <t>27.51</t>
  </si>
  <si>
    <t>Eisengießereien</t>
  </si>
  <si>
    <t>Leichtmetallgießereien</t>
  </si>
  <si>
    <t>28.11</t>
  </si>
  <si>
    <t>28.12</t>
  </si>
  <si>
    <t>28.21</t>
  </si>
  <si>
    <t>28.22</t>
  </si>
  <si>
    <t>Maschinenbau</t>
  </si>
  <si>
    <t>Sonstiger Fahrzeugbau</t>
  </si>
  <si>
    <t>Anhang</t>
  </si>
  <si>
    <t xml:space="preserve">Bereich: Verarbeitendes Gewerbe sowie Bergbau und Gewinnung von Steinen und Erden </t>
  </si>
  <si>
    <t>Nr. der
Klassi-
fikation</t>
  </si>
  <si>
    <t>Haupt-
gruppe</t>
  </si>
  <si>
    <t>Bezeichnung</t>
  </si>
  <si>
    <t>VG</t>
  </si>
  <si>
    <t>H.v. Spirituosen</t>
  </si>
  <si>
    <t>EN</t>
  </si>
  <si>
    <t>H.v. Traubenwein</t>
  </si>
  <si>
    <t>H.v. Wermutwein und sonstigen aromatisierten Weinen</t>
  </si>
  <si>
    <t>H.v. Bier</t>
  </si>
  <si>
    <t>H.v. Malz</t>
  </si>
  <si>
    <t>10.20</t>
  </si>
  <si>
    <t>17.1</t>
  </si>
  <si>
    <t>Spinnstoffaufbereitung und Spinnerei</t>
  </si>
  <si>
    <t>12.00</t>
  </si>
  <si>
    <t>Bergbau auf Uran- und Thoriumerze</t>
  </si>
  <si>
    <t>17.11</t>
  </si>
  <si>
    <t>17.12</t>
  </si>
  <si>
    <t>Erzbergbau</t>
  </si>
  <si>
    <t>13.10</t>
  </si>
  <si>
    <t>Eisenerzbergbau</t>
  </si>
  <si>
    <t>13.20</t>
  </si>
  <si>
    <t>20</t>
  </si>
  <si>
    <t>17.2</t>
  </si>
  <si>
    <t>Weberei</t>
  </si>
  <si>
    <t>17.21</t>
  </si>
  <si>
    <t>14.1</t>
  </si>
  <si>
    <t>17.22</t>
  </si>
  <si>
    <t>14.11</t>
  </si>
  <si>
    <t>17.23</t>
  </si>
  <si>
    <t>14.12</t>
  </si>
  <si>
    <t>17.24</t>
  </si>
  <si>
    <t>14.13</t>
  </si>
  <si>
    <t>14.2</t>
  </si>
  <si>
    <t>H.v. Teppichen</t>
  </si>
  <si>
    <t>H.v. Seilerwaren</t>
  </si>
  <si>
    <t>H.v. gewirktem und gestricktem Stoff</t>
  </si>
  <si>
    <t>H.v. Strumpfwaren</t>
  </si>
  <si>
    <t>H.v. Lederbekleidung</t>
  </si>
  <si>
    <t>15.1</t>
  </si>
  <si>
    <t>Schlachten und Fleischverarbeitung</t>
  </si>
  <si>
    <t>H.v. Bekleidung</t>
  </si>
  <si>
    <t>15.11</t>
  </si>
  <si>
    <t>H.v. Arbeits- und Berufsbekleidung</t>
  </si>
  <si>
    <t>15.12</t>
  </si>
  <si>
    <t>H.v. Wäsche</t>
  </si>
  <si>
    <t>15.20</t>
  </si>
  <si>
    <t>Obst- und Gemüseverarbeitung</t>
  </si>
  <si>
    <t>Kartoffelverarbeitung</t>
  </si>
  <si>
    <t>H.v. Frucht- und Gemüsesäften</t>
  </si>
  <si>
    <t>19.10</t>
  </si>
  <si>
    <t>H.v. pflanzlichen und tierischen Ölen und Fetten</t>
  </si>
  <si>
    <t>19.20</t>
  </si>
  <si>
    <t>H.v. Schuhen</t>
  </si>
  <si>
    <t>Säge-, Hobel- und Holzimprägnierwerke</t>
  </si>
  <si>
    <t>Milchverarbeitung</t>
  </si>
  <si>
    <t>20.20</t>
  </si>
  <si>
    <t>H.v. Speiseeis</t>
  </si>
  <si>
    <t>20.30</t>
  </si>
  <si>
    <t>Mahl- und Schälmühlen</t>
  </si>
  <si>
    <t>H.v. Stärke und Stärkeerzeugnissen</t>
  </si>
  <si>
    <t>H.v. Futtermitteln</t>
  </si>
  <si>
    <t>20.5</t>
  </si>
  <si>
    <t>H.v. Futtermitteln für Nutztiere</t>
  </si>
  <si>
    <t>H.v. Futtermitteln für sonstige Tiere</t>
  </si>
  <si>
    <t>20.51</t>
  </si>
  <si>
    <t>20.52</t>
  </si>
  <si>
    <t>H.v. Dauerbackwaren</t>
  </si>
  <si>
    <t>H.v. Zucker</t>
  </si>
  <si>
    <t>23</t>
  </si>
  <si>
    <t>25</t>
  </si>
  <si>
    <t>H.v. Teigwaren</t>
  </si>
  <si>
    <t>H.v. homogenisierten und diätetischen Nahrungsmitteln</t>
  </si>
  <si>
    <t>H.v. sonstigen Nahrungsmitteln</t>
  </si>
  <si>
    <t>Ergebnisse des Monats- und Jahresberichts
für Betriebe</t>
  </si>
  <si>
    <t>Monats- und Jahresbericht für Betriebe</t>
  </si>
  <si>
    <t>H.v. Gummi- und Kunststoffwaren</t>
  </si>
  <si>
    <t>25.1</t>
  </si>
  <si>
    <t>H.v. Gummiwaren</t>
  </si>
  <si>
    <t>25.11</t>
  </si>
  <si>
    <t>H.v. Holz- und Zellstoff, Papier, Karton und Pappe</t>
  </si>
  <si>
    <t>25.12</t>
  </si>
  <si>
    <t>H.v. Holz- und Zellstoff</t>
  </si>
  <si>
    <t>H.v. sonstigen Gummiwaren</t>
  </si>
  <si>
    <t>H.v. Papier, Karton und Pappe</t>
  </si>
  <si>
    <t>H.v. Kunststoffwaren</t>
  </si>
  <si>
    <t>H.v. Waren aus Papier, Karton und Pappe</t>
  </si>
  <si>
    <t>H.v. Verpackungsmitteln aus Kunststoffen</t>
  </si>
  <si>
    <t>H.v. Baubedarfsartikeln aus Kunststoffen</t>
  </si>
  <si>
    <t>H.v. sonstigen Kunststoffwaren</t>
  </si>
  <si>
    <t>Jahr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</si>
  <si>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</si>
  <si>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</si>
  <si>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Jan</t>
  </si>
  <si>
    <t>Feb</t>
  </si>
  <si>
    <t>Mär</t>
  </si>
  <si>
    <t>Apr</t>
  </si>
  <si>
    <t>Jun</t>
  </si>
  <si>
    <t>Jul</t>
  </si>
  <si>
    <t>Aug</t>
  </si>
  <si>
    <t>Sep</t>
  </si>
  <si>
    <t>Okt</t>
  </si>
  <si>
    <t>Nov</t>
  </si>
  <si>
    <t>Dez</t>
  </si>
  <si>
    <t>Insgesamt</t>
  </si>
  <si>
    <t>Energie</t>
  </si>
  <si>
    <t>H.v. Tapeten</t>
  </si>
  <si>
    <t>H.v. sonstigen Waren aus Papier, Karton und Pappe</t>
  </si>
  <si>
    <t>26.1</t>
  </si>
  <si>
    <t>H.v. Glas und Glaswaren</t>
  </si>
  <si>
    <t>26.11</t>
  </si>
  <si>
    <t>H.v. Flachglas</t>
  </si>
  <si>
    <t>26.12</t>
  </si>
  <si>
    <t>H.v. Hohlglas</t>
  </si>
  <si>
    <t>H.v. Glasfasern und Waren daraus</t>
  </si>
  <si>
    <t>H.v. keramischen Haushaltswaren und Ziergegenständen</t>
  </si>
  <si>
    <t>H.v. Sanitärkeramik</t>
  </si>
  <si>
    <t>Druck- und Medienvorstufe</t>
  </si>
  <si>
    <t>H.v. feuerfesten keramischen Werkstoffen und Waren</t>
  </si>
  <si>
    <t>26.30</t>
  </si>
  <si>
    <t>H.v. keramischen Wand- und Bodenfliesen und -platten</t>
  </si>
  <si>
    <t>26.40</t>
  </si>
  <si>
    <t>H.v. Ziegeln und sonstiger Baukeramik</t>
  </si>
  <si>
    <t>26.5</t>
  </si>
  <si>
    <t>H.v. Zement, Kalk und gebranntem Gips</t>
  </si>
  <si>
    <t>H.v. Zement</t>
  </si>
  <si>
    <t>26.52</t>
  </si>
  <si>
    <t>H.v. Erzeugnissen aus Beton, Zement und Gips</t>
  </si>
  <si>
    <t>Kokerei</t>
  </si>
  <si>
    <t>23.20</t>
  </si>
  <si>
    <t>Mineralölverarbeitung</t>
  </si>
  <si>
    <t>H.v. Gipserzeugnissen für den Bau</t>
  </si>
  <si>
    <t>H.v. Frischbeton (Transportbeton)</t>
  </si>
  <si>
    <t>H.v. Mörtel und anderem Beton (Trockenbeton)</t>
  </si>
  <si>
    <t>H.v. chemischen Erzeugnissen</t>
  </si>
  <si>
    <t>H.v. Faserzementwaren</t>
  </si>
  <si>
    <t>H.v. Industriegasen</t>
  </si>
  <si>
    <t>26.70</t>
  </si>
  <si>
    <t>H.v. Farbstoffen und Pigmenten</t>
  </si>
  <si>
    <t>H.v. sonstigen organischen Grundstoffen und Chemikalien</t>
  </si>
  <si>
    <t>H.v. Düngemitteln und Stickstoffverbindungen</t>
  </si>
  <si>
    <t>H.v. Kunststoffen in Primärformen</t>
  </si>
  <si>
    <t>H.v. synthetischem Kautschuk in Primärformen</t>
  </si>
  <si>
    <t>24.20</t>
  </si>
  <si>
    <t>H.v. Anstrichmitteln, Druckfarben und Kitten</t>
  </si>
  <si>
    <t>24.4</t>
  </si>
  <si>
    <t>H.v. pharmazeutischen Erzeugnissen</t>
  </si>
  <si>
    <t>Metallerzeugung und -bearbeitung</t>
  </si>
  <si>
    <t>H.v. pharmazeutischen Grundstoffen</t>
  </si>
  <si>
    <t>24.5</t>
  </si>
  <si>
    <t>H.v. Seifen, Wasch-, Reinigungs- und Poliermitteln</t>
  </si>
  <si>
    <t>27.3</t>
  </si>
  <si>
    <t>H.v. sonstigen chemischen Erzeugnissen</t>
  </si>
  <si>
    <t>27.31</t>
  </si>
  <si>
    <t>H.v. Blankstahl</t>
  </si>
  <si>
    <t>H.v. pyrotechnischen Erzeugnissen</t>
  </si>
  <si>
    <t>27.32</t>
  </si>
  <si>
    <t>27.33</t>
  </si>
  <si>
    <t>H.v. Kaltprofilen</t>
  </si>
  <si>
    <t>H.v. etherischen Ölen</t>
  </si>
  <si>
    <t>H.v. Chemiefasern</t>
  </si>
  <si>
    <t>Jahresdurchschnitt</t>
  </si>
  <si>
    <t>Eigenerzeugung</t>
  </si>
  <si>
    <t>15</t>
  </si>
  <si>
    <t>16</t>
  </si>
  <si>
    <t>10</t>
  </si>
  <si>
    <t>17</t>
  </si>
  <si>
    <t>18</t>
  </si>
  <si>
    <t>20.4</t>
  </si>
  <si>
    <t>21</t>
  </si>
  <si>
    <t>13</t>
  </si>
  <si>
    <t>22</t>
  </si>
  <si>
    <t>14</t>
  </si>
  <si>
    <t>33</t>
  </si>
  <si>
    <t>23.3</t>
  </si>
  <si>
    <t>24.3</t>
  </si>
  <si>
    <t>19</t>
  </si>
  <si>
    <t>29</t>
  </si>
  <si>
    <t>27</t>
  </si>
  <si>
    <t>28</t>
  </si>
  <si>
    <t>12</t>
  </si>
  <si>
    <t>28.4</t>
  </si>
  <si>
    <t>30</t>
  </si>
  <si>
    <t>31</t>
  </si>
  <si>
    <t>32</t>
  </si>
  <si>
    <t>32.1</t>
  </si>
  <si>
    <t>24</t>
  </si>
  <si>
    <t>33.1</t>
  </si>
  <si>
    <t>11</t>
  </si>
  <si>
    <t>Jahr
Monat
Quartal
Halbjahr</t>
  </si>
  <si>
    <t>Be-
triebe</t>
  </si>
  <si>
    <t>Geleistete
Arbeits-
stunden</t>
  </si>
  <si>
    <t>darunter
Ausland</t>
  </si>
  <si>
    <t>Fachliche
Betriebsteile</t>
  </si>
  <si>
    <t>Fachliche
Betriebs-
teile</t>
  </si>
  <si>
    <t xml:space="preserve"> – Berichtskreis: Betriebe ab 50 Beschäftigte –</t>
  </si>
  <si>
    <t xml:space="preserve"> – Berichtskreis: Betriebe von Unternehmen mit</t>
  </si>
  <si>
    <t>3.1</t>
  </si>
  <si>
    <t>3.2</t>
  </si>
  <si>
    <t>4.1</t>
  </si>
  <si>
    <t>4.2</t>
  </si>
  <si>
    <t xml:space="preserve">     im Allgemeinen 20 und mehr Beschäftigten –</t>
  </si>
  <si>
    <t>1
bis
49</t>
  </si>
  <si>
    <t>50
bis
99</t>
  </si>
  <si>
    <t>100
bis
249</t>
  </si>
  <si>
    <t>250
bis
499</t>
  </si>
  <si>
    <t>500
bis
999</t>
  </si>
  <si>
    <t>1 000
und
mehr</t>
  </si>
  <si>
    <t>Auslandsumsatz</t>
  </si>
  <si>
    <t>Monatsbericht für Betriebe</t>
  </si>
  <si>
    <t>absolut</t>
  </si>
  <si>
    <t>Anzahl im September</t>
  </si>
  <si>
    <t>_____</t>
  </si>
  <si>
    <t>27.5</t>
  </si>
  <si>
    <t>Gießereien</t>
  </si>
  <si>
    <t>27.52</t>
  </si>
  <si>
    <t>Stahlgießereien</t>
  </si>
  <si>
    <t>Buntmetallgießereien</t>
  </si>
  <si>
    <t>H.v. Metallerzeugnissen</t>
  </si>
  <si>
    <t>28.1</t>
  </si>
  <si>
    <t>B</t>
  </si>
  <si>
    <t>Stahl- und Leichtmetallbau</t>
  </si>
  <si>
    <t xml:space="preserve"> Wirtschaftszweig</t>
  </si>
  <si>
    <t>Bergbau u. Gewinnung v. Steinen u. Erden</t>
  </si>
  <si>
    <t>H.v. Nahrungs- u. Futtermitteln</t>
  </si>
  <si>
    <t>H.v. Leder, Lederwaren u. Schuhen</t>
  </si>
  <si>
    <t>H.v. Elektromotoren, Generatoren und Transformatoren</t>
  </si>
  <si>
    <t>H.v. Metallkonstruktionen</t>
  </si>
  <si>
    <t>H.v. Elektrizitätsverteilungs- und -schalteinrichtungen</t>
  </si>
  <si>
    <t>H.v. Ausbauelementen aus Metall</t>
  </si>
  <si>
    <t>28.2</t>
  </si>
  <si>
    <t>Betriebe des Verarbeitenden Gewerbes</t>
  </si>
  <si>
    <t xml:space="preserve">Fachliche Betriebsteile der Betriebe </t>
  </si>
  <si>
    <t>des Verarbeitenden Gewerbes</t>
  </si>
  <si>
    <t>Grafik</t>
  </si>
  <si>
    <t>H.v. elektrischen Lampen und Leuchten</t>
  </si>
  <si>
    <t>Klassifikation der Wirtschaftszweige (WZ 2008)</t>
  </si>
  <si>
    <t>Bergbau und Gewinnung von Steinen und Erden</t>
  </si>
  <si>
    <t>Getränkeherstellung</t>
  </si>
  <si>
    <t>11.01</t>
  </si>
  <si>
    <t>05</t>
  </si>
  <si>
    <t>Kohlenbergbau</t>
  </si>
  <si>
    <t>11.02</t>
  </si>
  <si>
    <t>05.10</t>
  </si>
  <si>
    <t>Steinkohlenbergbau</t>
  </si>
  <si>
    <t>11.03</t>
  </si>
  <si>
    <t>H.v. Apfelwein und anderen Fruchtweinen</t>
  </si>
  <si>
    <t>05.20</t>
  </si>
  <si>
    <t>Braunkohlenbergbau</t>
  </si>
  <si>
    <t>11.04</t>
  </si>
  <si>
    <t>11.05</t>
  </si>
  <si>
    <t>06</t>
  </si>
  <si>
    <t>Gewinnung von Erdöl und Erdgas</t>
  </si>
  <si>
    <t>11.06</t>
  </si>
  <si>
    <t>06.10</t>
  </si>
  <si>
    <t>Gewinnung von Erdöl</t>
  </si>
  <si>
    <t>11.07</t>
  </si>
  <si>
    <t>H.v. Erfrischungsgetränken;</t>
  </si>
  <si>
    <t>06.20</t>
  </si>
  <si>
    <t>Gewinnung von Erdgas</t>
  </si>
  <si>
    <t xml:space="preserve">  Gewinnung natürlicher Mineralwässer</t>
  </si>
  <si>
    <t>07</t>
  </si>
  <si>
    <t>07.10</t>
  </si>
  <si>
    <t>07.21</t>
  </si>
  <si>
    <t>07.29</t>
  </si>
  <si>
    <t>Sonstiger NE-Metallerzbergbau</t>
  </si>
  <si>
    <t>H.v. Textilien</t>
  </si>
  <si>
    <t>08</t>
  </si>
  <si>
    <t>Gewinnung von Steinen und Erden, sonstiger Bergbau</t>
  </si>
  <si>
    <t>08.1</t>
  </si>
  <si>
    <t>Gewinnung von Natursteinen, Kies, Sand, Ton und Kaolin</t>
  </si>
  <si>
    <t>13.30</t>
  </si>
  <si>
    <t>Veredlung von Textilien und Bekleidung</t>
  </si>
  <si>
    <t>08.11</t>
  </si>
  <si>
    <t>Gewinnung von Naturwerksteinen und Natursteinen,</t>
  </si>
  <si>
    <t>13.9</t>
  </si>
  <si>
    <t>H.v. sonstigen Textilwaren</t>
  </si>
  <si>
    <t xml:space="preserve">  Kalk- und Gipsstein, Kreide und Schiefer</t>
  </si>
  <si>
    <t>13.91</t>
  </si>
  <si>
    <t>08.12</t>
  </si>
  <si>
    <t>Gewinnung von Kies, Sand, Ton und Kaolin</t>
  </si>
  <si>
    <t>13.92</t>
  </si>
  <si>
    <t>H.v. konfektionierten Textilwaren (ohne Bekleidung)</t>
  </si>
  <si>
    <t>08.9</t>
  </si>
  <si>
    <t>Sonstiger Bergbau; Gewinnung von Steinen und Erden a.n.g.</t>
  </si>
  <si>
    <t>13.93</t>
  </si>
  <si>
    <t>08.91</t>
  </si>
  <si>
    <t>Bergbau auf chemische und Düngemittelminerale</t>
  </si>
  <si>
    <t>13.94</t>
  </si>
  <si>
    <t>08.92</t>
  </si>
  <si>
    <t>Torfgewinnung</t>
  </si>
  <si>
    <t>13.95</t>
  </si>
  <si>
    <t>H.v. Vliesstoff und Erzeugnissen daraus (ohne Bekleidung)</t>
  </si>
  <si>
    <t>08.93</t>
  </si>
  <si>
    <t>Gewinnung von Salz</t>
  </si>
  <si>
    <t>13.96</t>
  </si>
  <si>
    <t>H.v. technischen Textilien</t>
  </si>
  <si>
    <t>08.99</t>
  </si>
  <si>
    <t>Gewinnung von Steinen und Erden a.n.g.</t>
  </si>
  <si>
    <t>13.99</t>
  </si>
  <si>
    <t>H.v. sonstigen Textilwaren a.n.g.</t>
  </si>
  <si>
    <t>09</t>
  </si>
  <si>
    <t>Erbringung von Dienstleistungen für den Bergbau</t>
  </si>
  <si>
    <t xml:space="preserve">  und für die Gewinnung von Steinen und Erden</t>
  </si>
  <si>
    <t>H.v. Bekleidung (ohne Pelzbekleidung)</t>
  </si>
  <si>
    <t>09.10</t>
  </si>
  <si>
    <t>Erbringung von Dienstleistungen für die Gewinnung</t>
  </si>
  <si>
    <t xml:space="preserve">  von Erdöl und Erdgas</t>
  </si>
  <si>
    <t>09.90</t>
  </si>
  <si>
    <t>Erbringung von Dienstleistungen für den sonstigen Bergbau</t>
  </si>
  <si>
    <t>H.v. sonstiger Oberbekleidung</t>
  </si>
  <si>
    <t xml:space="preserve">  und die Gewinnung von Steinen und Erden</t>
  </si>
  <si>
    <t>14.14</t>
  </si>
  <si>
    <t>14.19</t>
  </si>
  <si>
    <t>H.v. sonstiger Bekleidung und Bekleidungszubehör a.n.g.</t>
  </si>
  <si>
    <t>H.v. Pelzwaren</t>
  </si>
  <si>
    <t>14.20</t>
  </si>
  <si>
    <t>H.v. Nahrungs- und Futtermitteln</t>
  </si>
  <si>
    <t>14.3</t>
  </si>
  <si>
    <t>H.v. Bekleidung aus gewirktem und gestricktem Stoff</t>
  </si>
  <si>
    <t>10.1</t>
  </si>
  <si>
    <t>14.31</t>
  </si>
  <si>
    <t>10.11</t>
  </si>
  <si>
    <t>Schlachten (ohne Schlachten von Geflügel)</t>
  </si>
  <si>
    <t>14.39</t>
  </si>
  <si>
    <t>H.v. sonstiger Bekleidung aus gewirktem und gestricktem Stoff</t>
  </si>
  <si>
    <t>10.12</t>
  </si>
  <si>
    <t>Schlachten von Geflügel</t>
  </si>
  <si>
    <t>10.13</t>
  </si>
  <si>
    <t>H.v. Leder, Lederwaren und Schuhen</t>
  </si>
  <si>
    <t>H.v. Leder und Lederwaren (ohne H.v. Lederbekleidung)</t>
  </si>
  <si>
    <t>10.3</t>
  </si>
  <si>
    <t>H.v. Leder und Lederfaserstoff; Zurichtung und Färben v. Fellen</t>
  </si>
  <si>
    <t>10.31</t>
  </si>
  <si>
    <t>Lederverarbeitung (ohne H.v. Lederbekleidung)</t>
  </si>
  <si>
    <t>10.32</t>
  </si>
  <si>
    <t>10.39</t>
  </si>
  <si>
    <t>Sonstige Verarbeitung von Obst und Gemüse</t>
  </si>
  <si>
    <t>10.4</t>
  </si>
  <si>
    <t>H.v. Holz-, Flecht-, Korb- und Korkwaren (ohne Möbel)</t>
  </si>
  <si>
    <t>10.41</t>
  </si>
  <si>
    <t>H.v. Ölen und Fetten (ohne Margarine u.ä. Nahrungsfette)</t>
  </si>
  <si>
    <t>16.10</t>
  </si>
  <si>
    <t>10.42</t>
  </si>
  <si>
    <t>H.v. Margarine u. ä. Nahrungsfetten</t>
  </si>
  <si>
    <t>16.2</t>
  </si>
  <si>
    <t>H.v. sonstigen Holz-, Kork-, Flecht- und Korbwaren (ohne Möbel)</t>
  </si>
  <si>
    <t>10.5</t>
  </si>
  <si>
    <t>16.21</t>
  </si>
  <si>
    <t>H.v. Furnier-, Sperrholz-, Holzfaser- und Holzspanplatten</t>
  </si>
  <si>
    <t>10.51</t>
  </si>
  <si>
    <t>Milchverarbeitung (ohne H.v. Speiseeis)</t>
  </si>
  <si>
    <t>16.22</t>
  </si>
  <si>
    <t>H.v. Parketttafeln</t>
  </si>
  <si>
    <t>10.52</t>
  </si>
  <si>
    <t>16.23</t>
  </si>
  <si>
    <t>H.v. sonstigen Konstruktionsteilen, Fertigbauteilen,</t>
  </si>
  <si>
    <t>10.6</t>
  </si>
  <si>
    <t>Mahl- und Schälmühlen, H.v. Stärke und Stärkeerzeugnissen</t>
  </si>
  <si>
    <t xml:space="preserve">  Ausbauelementen und Fertigteilbauten aus Holz</t>
  </si>
  <si>
    <t>10.61</t>
  </si>
  <si>
    <t>16.24</t>
  </si>
  <si>
    <t>H.v. Verpackungsmitteln, Lagerbehältern und Ladungsträgern</t>
  </si>
  <si>
    <t>10.62</t>
  </si>
  <si>
    <t xml:space="preserve">  aus Holz</t>
  </si>
  <si>
    <t>10.7</t>
  </si>
  <si>
    <t>H.v. Back- und Teigwaren</t>
  </si>
  <si>
    <t>16.29</t>
  </si>
  <si>
    <t>H.v. Holzwaren a.n.g., Kork-, Flecht- und Korbwaren (oh Möbel)</t>
  </si>
  <si>
    <t>10.71</t>
  </si>
  <si>
    <t>H.v. Backwaren (ohne Dauerbackwaren)</t>
  </si>
  <si>
    <t>10.72</t>
  </si>
  <si>
    <t>H.v. Papier, Pappe und Waren daraus</t>
  </si>
  <si>
    <t>10.73</t>
  </si>
  <si>
    <t>10.8</t>
  </si>
  <si>
    <t>10.81</t>
  </si>
  <si>
    <t>10.82</t>
  </si>
  <si>
    <t>H.v. Süßwaren (ohne Dauerbackwaren)</t>
  </si>
  <si>
    <t>10.83</t>
  </si>
  <si>
    <t>Verarbeitung von Kaffee und Tee, H.v. Kaffee-Ersatz</t>
  </si>
  <si>
    <t>H.v. Wellpapier und -pappe sowie von Verpackungsmitteln</t>
  </si>
  <si>
    <t>10.84</t>
  </si>
  <si>
    <t>H.v. Würzmitteln und Soßen</t>
  </si>
  <si>
    <t xml:space="preserve">  aus Papier, Karton und Pappe</t>
  </si>
  <si>
    <t>10.85</t>
  </si>
  <si>
    <t>H.v. Fertiggerichten</t>
  </si>
  <si>
    <t>H.v. Haushalts-, Hygiene- und Toilettenartikeln aus Zellstoff,</t>
  </si>
  <si>
    <t>10.86</t>
  </si>
  <si>
    <t xml:space="preserve">  Papier und Pappe</t>
  </si>
  <si>
    <t>10.89</t>
  </si>
  <si>
    <t>H.v. sonstigen Nahrungsmitteln a.n.g.</t>
  </si>
  <si>
    <t>H.v. Schreibwaren und Bürobedarf aus Papier, Karton</t>
  </si>
  <si>
    <t>10.9</t>
  </si>
  <si>
    <t xml:space="preserve">  und Pappe</t>
  </si>
  <si>
    <t>10.91</t>
  </si>
  <si>
    <t>10.92</t>
  </si>
  <si>
    <t>17.29</t>
  </si>
  <si>
    <t>H.v. Druckerzeugnissen; Vervielfältigung von</t>
  </si>
  <si>
    <t>23.5</t>
  </si>
  <si>
    <t>WZ
2008</t>
  </si>
  <si>
    <t>B-C</t>
  </si>
  <si>
    <t xml:space="preserve">  bespielten Ton-, Bild- und Datenträgern</t>
  </si>
  <si>
    <t>23.51</t>
  </si>
  <si>
    <t>18.1</t>
  </si>
  <si>
    <t>H.v. Druckerzeugnissen</t>
  </si>
  <si>
    <t>23.52</t>
  </si>
  <si>
    <t>H.v. Kalk und gebranntem Gips</t>
  </si>
  <si>
    <t>18.11</t>
  </si>
  <si>
    <t>Drucken von Zeitungen</t>
  </si>
  <si>
    <t>23.6</t>
  </si>
  <si>
    <t>18.12</t>
  </si>
  <si>
    <t>Drucken a.n.g.</t>
  </si>
  <si>
    <t>23.61</t>
  </si>
  <si>
    <t>H.v. Erzeugnissen aus Beton, Zement und Kalksandstein</t>
  </si>
  <si>
    <t>18.13</t>
  </si>
  <si>
    <t xml:space="preserve">  für den Bau</t>
  </si>
  <si>
    <t>18.14</t>
  </si>
  <si>
    <t>Binden von Druckerzeugnissen und damit verbundene</t>
  </si>
  <si>
    <t>23.62</t>
  </si>
  <si>
    <t xml:space="preserve">  Dienstleistungen</t>
  </si>
  <si>
    <t>23.63</t>
  </si>
  <si>
    <t>18.20</t>
  </si>
  <si>
    <t>Vervielfältigung von bespielten Ton-, Bild- und Datenträgern</t>
  </si>
  <si>
    <t>23.64</t>
  </si>
  <si>
    <t>23.65</t>
  </si>
  <si>
    <t>Kokerei und Mineralölverarbeitung</t>
  </si>
  <si>
    <t>23.69</t>
  </si>
  <si>
    <t>H.v. sonstigen Erzeugnissen aus Beton, Zement und Gips a.n.g.</t>
  </si>
  <si>
    <t>23.70</t>
  </si>
  <si>
    <t>Be- und Verarbeitung von Naturwerksteinen u. Natursteinen a.n.g.</t>
  </si>
  <si>
    <t>23.9</t>
  </si>
  <si>
    <t>H.v. Schleifkörpern und Schleifmitteln auf Unterlage sowie</t>
  </si>
  <si>
    <t xml:space="preserve">  sonstigen Erzeugnissen aus nichtmetallischen Mineralien a.n.g.</t>
  </si>
  <si>
    <t>23.91</t>
  </si>
  <si>
    <t>H.v. Schleifkörpern und Schleifmitteln auf Unterlage</t>
  </si>
  <si>
    <t>20.1</t>
  </si>
  <si>
    <t>H.v. chemischen Grundstoffen, Düngemitteln und Stickstoff-</t>
  </si>
  <si>
    <t>23.99</t>
  </si>
  <si>
    <t>H.v. sonst.Erzeugnissen aus nichtmetallischen Mineralien a.n.g.</t>
  </si>
  <si>
    <t xml:space="preserve">  verbindungen, Kunststoffen in Primärformen und synthe-</t>
  </si>
  <si>
    <t xml:space="preserve">  tischem Kautschuk in Primärformen</t>
  </si>
  <si>
    <t>20.11</t>
  </si>
  <si>
    <t>24.10</t>
  </si>
  <si>
    <t>Erzeugung von Roheisen, Stahl und Ferrolegierungen</t>
  </si>
  <si>
    <t>20.12</t>
  </si>
  <si>
    <t>4.4</t>
  </si>
  <si>
    <t>4.5</t>
  </si>
  <si>
    <t>4.6</t>
  </si>
  <si>
    <t>4.7</t>
  </si>
  <si>
    <t>5.1</t>
  </si>
  <si>
    <t>5.2</t>
  </si>
  <si>
    <t>5.3</t>
  </si>
  <si>
    <t>6.1</t>
  </si>
  <si>
    <t>5.4</t>
  </si>
  <si>
    <t>5.5</t>
  </si>
  <si>
    <t>6.2</t>
  </si>
  <si>
    <t>6.3</t>
  </si>
  <si>
    <t>H.v. Stahlrohren, Rohrform-, Rohrverschluss- und</t>
  </si>
  <si>
    <t>20.13</t>
  </si>
  <si>
    <t>H.v. sonstigen anorganischen Grundstoffen und Chemikalien</t>
  </si>
  <si>
    <t xml:space="preserve">  Rohrverbindungsstücken aus Stahl</t>
  </si>
  <si>
    <t>20.14</t>
  </si>
  <si>
    <t>Sonstige erste Bearbeitung von Eisen und Stahl</t>
  </si>
  <si>
    <t>20.15</t>
  </si>
  <si>
    <t>24.31</t>
  </si>
  <si>
    <t>20.16</t>
  </si>
  <si>
    <t>24.32</t>
  </si>
  <si>
    <t>H.v. Kaltband mit einer Breite von weniger als 600 mm</t>
  </si>
  <si>
    <t>20.17</t>
  </si>
  <si>
    <t>24.33</t>
  </si>
  <si>
    <t>H.v. Schädlingsbekämpfungs-, Pflanzenschutz- und</t>
  </si>
  <si>
    <t>24.34</t>
  </si>
  <si>
    <t>H.v. kaltgezogenem Draht</t>
  </si>
  <si>
    <t xml:space="preserve">  Desinfektionsmitteln</t>
  </si>
  <si>
    <t>Erzeugung und erste Bearbeitung von NE-Metallen</t>
  </si>
  <si>
    <t>Erzeugung und erste Bearbeitung von Edelmetallen</t>
  </si>
  <si>
    <t>H.v. Seifen, Wasch-, Reinigungs- und Körperpflegemitteln</t>
  </si>
  <si>
    <t>Erzeugung und erste Bearbeitung von Aluminium</t>
  </si>
  <si>
    <t xml:space="preserve">  sowie von Duftstoffen</t>
  </si>
  <si>
    <t>24.43</t>
  </si>
  <si>
    <t>Erzeugung und erste Bearbeitung von Blei, Zink und Zinn</t>
  </si>
  <si>
    <t>20.41</t>
  </si>
  <si>
    <t>24.44</t>
  </si>
  <si>
    <t>Erzeugung und erste Bearbeitung von Kupfer</t>
  </si>
  <si>
    <t>20.42</t>
  </si>
  <si>
    <t>H.v. Körperpflegemitteln und Duftstoffen</t>
  </si>
  <si>
    <t>24.45</t>
  </si>
  <si>
    <t>Erzeugung und erste Bearbeitung von sonstigen NE-Metallen</t>
  </si>
  <si>
    <t>24.46</t>
  </si>
  <si>
    <t>Aufbereitung von Kernbrennstoffen</t>
  </si>
  <si>
    <t>H.v. Klebstoffen</t>
  </si>
  <si>
    <t>20.53</t>
  </si>
  <si>
    <t>20.59</t>
  </si>
  <si>
    <t>H.v. sonstigen chemischen Erzeugnissen a.n.g.</t>
  </si>
  <si>
    <t>24.53</t>
  </si>
  <si>
    <t>20.60</t>
  </si>
  <si>
    <t>24.54</t>
  </si>
  <si>
    <t>21.10</t>
  </si>
  <si>
    <t>21.20</t>
  </si>
  <si>
    <t>H.v. pharmazeutischen Spezialitäten und sonstigen</t>
  </si>
  <si>
    <t xml:space="preserve">  pharmazeutischen Erzeugnissen</t>
  </si>
  <si>
    <t>H.v. Metalltanks und -behältern; H.v. Heizkörpern und -kesseln</t>
  </si>
  <si>
    <t xml:space="preserve">  für Zentralheizungen</t>
  </si>
  <si>
    <t>Herstellung und Runderneuerung von Bereifungen</t>
  </si>
  <si>
    <t>25.29</t>
  </si>
  <si>
    <t>H.v. Sammelbehältern, Tanks u. ä. Behältern aus Metall</t>
  </si>
  <si>
    <t>22.19</t>
  </si>
  <si>
    <t>25.30</t>
  </si>
  <si>
    <t>H.v. Dampfkesseln (ohne Zentralheizungskessel)</t>
  </si>
  <si>
    <t>25.40</t>
  </si>
  <si>
    <t>H.v. Platten, Folien, Schläuchen und Profilen aus Kunststoffen</t>
  </si>
  <si>
    <t>25.50</t>
  </si>
  <si>
    <t>H.v. Schmiede-, Press-, Zieh- und Stanzteilen, gewalzten Ringen</t>
  </si>
  <si>
    <t xml:space="preserve">  und pulvermetallurgischen Erzeugnissen</t>
  </si>
  <si>
    <t>25.6</t>
  </si>
  <si>
    <t>Oberflächenveredlung und Wärmebehandlung; Mechanik a.n.g.</t>
  </si>
  <si>
    <t>22.29</t>
  </si>
  <si>
    <t>25.61</t>
  </si>
  <si>
    <t>25.62</t>
  </si>
  <si>
    <t>4.3</t>
  </si>
  <si>
    <t>Wirtschaftszweig</t>
  </si>
  <si>
    <t>Mechanik a.n.g.</t>
  </si>
  <si>
    <t>H.v. Glas und Glaswaren, Keramik,</t>
  </si>
  <si>
    <t>25.7</t>
  </si>
  <si>
    <t>H.v. Schneidwaren, Werkzeugen, Schlössern und Beschlägen</t>
  </si>
  <si>
    <t xml:space="preserve">  Verarbeitung von Steinen und Erden</t>
  </si>
  <si>
    <t xml:space="preserve">  aus unedlen Metallen</t>
  </si>
  <si>
    <t>23.1</t>
  </si>
  <si>
    <t>25.71</t>
  </si>
  <si>
    <t>23.11</t>
  </si>
  <si>
    <t>25.72</t>
  </si>
  <si>
    <t>23.12</t>
  </si>
  <si>
    <t>Veredlung und Bearbeitung von Flachglas</t>
  </si>
  <si>
    <t>25.73</t>
  </si>
  <si>
    <t>23.13</t>
  </si>
  <si>
    <t>25.9</t>
  </si>
  <si>
    <t>23.14</t>
  </si>
  <si>
    <t>25.91</t>
  </si>
  <si>
    <t>H.v. Fässern, Trommeln, Dosen, Eimern u.ä. Behältern aus Metall</t>
  </si>
  <si>
    <t>23.19</t>
  </si>
  <si>
    <t>Herstellung, Veredlung und Bearbeitung von sonstigem Glas</t>
  </si>
  <si>
    <t>25.92</t>
  </si>
  <si>
    <t>H.v. Verpackungen und Verschlüssen aus Eisen, Stahl</t>
  </si>
  <si>
    <t xml:space="preserve">  einschließlich technischen Glaswaren</t>
  </si>
  <si>
    <t xml:space="preserve">  und NE-Metall</t>
  </si>
  <si>
    <t>25.93</t>
  </si>
  <si>
    <t>H.v. Drahtwaren, Ketten und Federn</t>
  </si>
  <si>
    <t>H.v. keramischen Baumaterialien</t>
  </si>
  <si>
    <t>25.94</t>
  </si>
  <si>
    <t>H.v. Schrauben und Nieten</t>
  </si>
  <si>
    <t>23.31</t>
  </si>
  <si>
    <t>25.99</t>
  </si>
  <si>
    <t>H.v. sonstigen Metallwaren a.n.g.</t>
  </si>
  <si>
    <t>23.32</t>
  </si>
  <si>
    <t>23.4</t>
  </si>
  <si>
    <t>H.v. sonstigen Porzellan- und keramischen Erzeugnissen</t>
  </si>
  <si>
    <t>23.41</t>
  </si>
  <si>
    <t>23.42</t>
  </si>
  <si>
    <t>23.43</t>
  </si>
  <si>
    <t>H.v. Isolatoren und Isolierteilen aus Keramik</t>
  </si>
  <si>
    <t>23.44</t>
  </si>
  <si>
    <t>H.v. keramischen Erzeugnissen für sonstige technische Zwecke</t>
  </si>
  <si>
    <t>23.49</t>
  </si>
  <si>
    <t>H.v. sonstigen keramischen Erzeugnissen</t>
  </si>
  <si>
    <t>26</t>
  </si>
  <si>
    <t>H.v. Datenverarbeitungsgeräten, elektronischen</t>
  </si>
  <si>
    <t xml:space="preserve">  und optischen Erzeugnissen</t>
  </si>
  <si>
    <t>29.10</t>
  </si>
  <si>
    <t>H.v. elektronischen Bauelementen und Leiterplatten</t>
  </si>
  <si>
    <t>29.20</t>
  </si>
  <si>
    <t>H.v. Teilen und Zubehör für Kraftwagen</t>
  </si>
  <si>
    <t>H.v. bestückten Leiterplatten</t>
  </si>
  <si>
    <t>Herstellung elektrischer und elektronischer Ausrüstungs-</t>
  </si>
  <si>
    <t>26.20</t>
  </si>
  <si>
    <t>H.v. Datenverarbeitungsgeräten und peripheren Geräten</t>
  </si>
  <si>
    <t xml:space="preserve">  gegenstände für Kraftwagen</t>
  </si>
  <si>
    <t>H.v. Geräten und Einrichtungen der Telekommunikationstechnik</t>
  </si>
  <si>
    <t>H.v. sonstigen Teilen und sonstigem Zubehör für Kraftwagen</t>
  </si>
  <si>
    <t>H.v. Geräten der Unterhaltungselektronik</t>
  </si>
  <si>
    <t>H.v. Mess-, Kontroll-, Navigations- u. ä. Instrumenten und</t>
  </si>
  <si>
    <t xml:space="preserve">  Vorrichtungen; H.v. Uhren</t>
  </si>
  <si>
    <t>30.1</t>
  </si>
  <si>
    <t>30.11</t>
  </si>
  <si>
    <t>Schiffbau (ohne Boots- und Yachtbau)</t>
  </si>
  <si>
    <t xml:space="preserve">  Vorrichtungen</t>
  </si>
  <si>
    <t>30.12</t>
  </si>
  <si>
    <t>30.20</t>
  </si>
  <si>
    <t>Schienenfahrzeugbau</t>
  </si>
  <si>
    <t>26.60</t>
  </si>
  <si>
    <t>H.v. Bestrahlungs- und Elektrotherapiegeräten und elektro-</t>
  </si>
  <si>
    <t>30.30</t>
  </si>
  <si>
    <t xml:space="preserve">  medizinischen Geräten</t>
  </si>
  <si>
    <t>30.40</t>
  </si>
  <si>
    <t>H.v. militärischen Kampffahrzeugen</t>
  </si>
  <si>
    <t>H.v. optischen und fotografischen Instrumenten und Geräten</t>
  </si>
  <si>
    <t>30.9</t>
  </si>
  <si>
    <t>H.v. Fahrzeugen a.n.g.</t>
  </si>
  <si>
    <t>26.80</t>
  </si>
  <si>
    <t>H.v. magnetischen und optischen Datenträgern</t>
  </si>
  <si>
    <t>30.91</t>
  </si>
  <si>
    <t>30.92</t>
  </si>
  <si>
    <t>H.v. Fahrrädern sowie von Behindertenfahrzeugen</t>
  </si>
  <si>
    <t>H.v. elektrischen Ausrüstungen</t>
  </si>
  <si>
    <t>30.99</t>
  </si>
  <si>
    <t>H.v. sonstigen Fahrzeugen a.n.g.</t>
  </si>
  <si>
    <t>27.1</t>
  </si>
  <si>
    <t xml:space="preserve">H.v. Elektromotoren, Generatoren, Transformatoren, </t>
  </si>
  <si>
    <t xml:space="preserve">  Elektrizitätsverteilungs- und -schalteinrichtungen</t>
  </si>
  <si>
    <t>27.11</t>
  </si>
  <si>
    <t>31.0</t>
  </si>
  <si>
    <t>27.12</t>
  </si>
  <si>
    <t>31.01</t>
  </si>
  <si>
    <t>27.20</t>
  </si>
  <si>
    <t>H.v. Batterien und Akkumulatoren</t>
  </si>
  <si>
    <t>31.02</t>
  </si>
  <si>
    <t>H.v. Kabeln und elektrischem Installationsmaterial</t>
  </si>
  <si>
    <t>31.03</t>
  </si>
  <si>
    <t>H.v. Glasfaserkabeln</t>
  </si>
  <si>
    <t>31.09</t>
  </si>
  <si>
    <t>H.v. sonstigen elektronischen und elektrischen Drähten</t>
  </si>
  <si>
    <t xml:space="preserve">  und Kabeln</t>
  </si>
  <si>
    <t>H.v. sonstigen Waren</t>
  </si>
  <si>
    <t>H.v. elektrischem Installationsmaterial</t>
  </si>
  <si>
    <t>H.v. Münzen, Schmuck und ähnlichen Erzeugnissen</t>
  </si>
  <si>
    <t>27.40</t>
  </si>
  <si>
    <t>32.11</t>
  </si>
  <si>
    <t>H.v. Haushaltsgeräten</t>
  </si>
  <si>
    <t>32.12</t>
  </si>
  <si>
    <t xml:space="preserve">  (ohne Fantasieschmuck)</t>
  </si>
  <si>
    <t>H.v. nicht elektrischen Haushaltsgeräten</t>
  </si>
  <si>
    <t>32.13</t>
  </si>
  <si>
    <t>H.v. Fantasieschmuck</t>
  </si>
  <si>
    <t>27.90</t>
  </si>
  <si>
    <t>H.v. sonstigen elektrischen Ausrüstungen und Geräten a.n.g.</t>
  </si>
  <si>
    <t>32.40</t>
  </si>
  <si>
    <t>H.v. nicht wirtschaftszweigspezifischen Maschinen</t>
  </si>
  <si>
    <t>32.50</t>
  </si>
  <si>
    <t>H.v. medizinischen und zahnmedizinischen Apparaten</t>
  </si>
  <si>
    <t xml:space="preserve">  und Materialien</t>
  </si>
  <si>
    <t>Brandenburg an der Havel</t>
  </si>
  <si>
    <t>Cottbus</t>
  </si>
  <si>
    <t>Frankfurt (Oder)</t>
  </si>
  <si>
    <t>Potsdam</t>
  </si>
  <si>
    <t>Barnim</t>
  </si>
  <si>
    <t>Dahme-Spreewald</t>
  </si>
  <si>
    <t>Elbe-Elster</t>
  </si>
  <si>
    <t>Havelland</t>
  </si>
  <si>
    <t>Märkisch-Oderland</t>
  </si>
  <si>
    <t>Oberhavel</t>
  </si>
  <si>
    <t>Oberspreewald-Lausitz</t>
  </si>
  <si>
    <t>Oder-Spree</t>
  </si>
  <si>
    <t>Ostprignitz-Ruppin</t>
  </si>
  <si>
    <t>Potsdam-Mittelmark</t>
  </si>
  <si>
    <t>Prignitz</t>
  </si>
  <si>
    <t>Spree-Neiße</t>
  </si>
  <si>
    <t>Teltow-Fläming</t>
  </si>
  <si>
    <t>Uckermark</t>
  </si>
  <si>
    <t>Land Brandenburg</t>
  </si>
  <si>
    <t xml:space="preserve">  </t>
  </si>
  <si>
    <t>2015</t>
  </si>
  <si>
    <t xml:space="preserve">      </t>
  </si>
  <si>
    <t>VO</t>
  </si>
  <si>
    <t>IG</t>
  </si>
  <si>
    <t xml:space="preserve">       Berichtskreis: Monats- und Jahresbericht für Betriebe</t>
  </si>
  <si>
    <t>Entgelte</t>
  </si>
  <si>
    <t>Tätige Personen</t>
  </si>
  <si>
    <t xml:space="preserve">      Berichtskreis: Monats- und Jahresbericht für Betriebe</t>
  </si>
  <si>
    <t>Gewichtung in Prozent</t>
  </si>
  <si>
    <t>Hauptgruppen:    VO   Vorleistungsgüterproduzenten     IG   Investitionsgüterproduzenten     GG   Gebrauchsgüterproduzenten</t>
  </si>
  <si>
    <t>Prozent</t>
  </si>
  <si>
    <t xml:space="preserve"> Ausland</t>
  </si>
  <si>
    <t xml:space="preserve"> AE-Index</t>
  </si>
  <si>
    <t>Erscheinungsfolge: jährlich</t>
  </si>
  <si>
    <t>Messzahl</t>
  </si>
  <si>
    <t>Reparatur und Installation von Maschinen und Ausrüstungen</t>
  </si>
  <si>
    <t xml:space="preserve">23
</t>
  </si>
  <si>
    <t xml:space="preserve">      Berichtskreis: Monatsbericht für Betriebe</t>
  </si>
  <si>
    <t>Davon Betriebe mit  ...  tätigen Personen</t>
  </si>
  <si>
    <t>Veränderung zum Vorjahreszeitraum in Prozent</t>
  </si>
  <si>
    <t>1.0</t>
  </si>
  <si>
    <t>4.8</t>
  </si>
  <si>
    <t xml:space="preserve">    Auftragseingangsgewichtung für das Verarbei-</t>
  </si>
  <si>
    <t>6.4</t>
  </si>
  <si>
    <t xml:space="preserve">    Klassifikation der Wirtschaftszweige</t>
  </si>
  <si>
    <t xml:space="preserve">    (WZ 2008) und Zuordnung der Klassen</t>
  </si>
  <si>
    <t>Anzahl / Durchschnitt</t>
  </si>
  <si>
    <t>Gew. von Kies, Sand, Ton u. Kaolin</t>
  </si>
  <si>
    <t>Bergbau u. Gewinnung von Steinen u. Erden</t>
  </si>
  <si>
    <t>H.v. Frucht- u. Gemüsesäften</t>
  </si>
  <si>
    <t>sonst. Verarbeitung von Obst u. Gemüse</t>
  </si>
  <si>
    <t>Mahl- u. Schälmühlen</t>
  </si>
  <si>
    <t>H.v. Stärke u. Stärkeerzeugnissen</t>
  </si>
  <si>
    <t>H.v. Würzmitteln u. Soßen</t>
  </si>
  <si>
    <t>H.v. homogenisierten u. diätetischen Nahrungsmitteln</t>
  </si>
  <si>
    <t>H.v. sonst. Nahrungsmitteln a.n.g.</t>
  </si>
  <si>
    <t>H.v. Futtermitteln für sonst. Tiere</t>
  </si>
  <si>
    <t>H.v. Erfrischungsgetränken; Gew. natürlicher Mineralwässer</t>
  </si>
  <si>
    <t>H.v. Furnier-, Sperrholz-, Holzfaser- u. Holzspanplatten</t>
  </si>
  <si>
    <t>H.v. sonst. Konstruktionsteilen, Fertigbauteilen, Ausbauelementen u. Fertigteilbauten aus Holz</t>
  </si>
  <si>
    <t>H.v. Papier, Karton u. Pappe</t>
  </si>
  <si>
    <t>H.v. sonst. Waren aus Papier, Karton u. Pappe</t>
  </si>
  <si>
    <t>H.v. Farbstoffen u. Pigmenten</t>
  </si>
  <si>
    <t>H.v. sonst. anorganischen Grundstoffen u. Chemikalien</t>
  </si>
  <si>
    <t>H.v. Anstrichmitteln, Druckfarben u. Kitten</t>
  </si>
  <si>
    <t>H.v. Körperpflegemitteln u. Duftstoffen</t>
  </si>
  <si>
    <t>H.v. sonst. chemischen Erzeugnissen a.n.g.</t>
  </si>
  <si>
    <t>H.v. pharmazeutischen Spezialitäten u. sonst. pharmazeutischen Erzeugnissen</t>
  </si>
  <si>
    <t>Herstellung u. Runderneuerung von Bereifungen</t>
  </si>
  <si>
    <t>H.v. sonst. Gummiwaren</t>
  </si>
  <si>
    <t>H.v. sonst. Kunststoffwaren</t>
  </si>
  <si>
    <t>Veredlung u. Bearb. von Flachglas</t>
  </si>
  <si>
    <t>H.v. Ziegeln u. sonst. Baukeramik</t>
  </si>
  <si>
    <t>H.v. Kalk u. gebranntem Gips</t>
  </si>
  <si>
    <t>H.v. Erzeugnissen aus Beton, Zement u. Kalksandstein für den Bau</t>
  </si>
  <si>
    <t>H.v. Mörtel u. anderem Beton (Trockenbeton)</t>
  </si>
  <si>
    <t>Erzeug. von Roheisen, Stahl u. Ferrolegierungen</t>
  </si>
  <si>
    <t>H.v. Heizkörpern u. -kesseln für Zentralheizungen</t>
  </si>
  <si>
    <t>H.v. Sammelbehältern, Tanks u ä Behältern aus Metall</t>
  </si>
  <si>
    <t>Oberflächenveredlung u. Wärmebehandlung</t>
  </si>
  <si>
    <t>H.v. Schneidwaren u. Bestecken aus unedlen Metallen</t>
  </si>
  <si>
    <t>H.v. Schlössern u. Beschlägen aus unedlen Metallen</t>
  </si>
  <si>
    <t>H.v. Drahtwaren, Ketten u. Federn</t>
  </si>
  <si>
    <t>H.v. Schrauben u. Nieten</t>
  </si>
  <si>
    <t>H.v. sonst. Metallwaren a.n.g.</t>
  </si>
  <si>
    <t>H.v. Elektromotoren, Generatoren u. Transformatoren</t>
  </si>
  <si>
    <t>H.v. Elektrizitätsverteilungs- u. -schalteinrichtungen</t>
  </si>
  <si>
    <t>H.v. elektrischen Lampen u. Leuchten</t>
  </si>
  <si>
    <t>H.v. sonst. elektrischen Ausrüstungen u. Geräten a.n.g.</t>
  </si>
  <si>
    <t>H.v. Verbrennungsmotoren u. Turbinen (ohne Motoren für Luft- u. Straßenfahrzeuge)</t>
  </si>
  <si>
    <t>H.v. Lagern, Getrieben, Zahnrädern u. Antriebselementen</t>
  </si>
  <si>
    <t>H.v. Hebezeugen u. Fördermitteln</t>
  </si>
  <si>
    <t>H.v. Büromaschinen (ohne Datenverarbeitungsgeräte u. periphere Geräte)</t>
  </si>
  <si>
    <t>H.v. kälte- u. lufttechnischen Erzeugnissen, nicht für den Haushalt</t>
  </si>
  <si>
    <t>H.v. Bergwerks-, Bau- u. Baustoffmaschinen</t>
  </si>
  <si>
    <t>H.v. Kraftwagen u. Kraftwagenmotoren</t>
  </si>
  <si>
    <t>H.v. Karosserien, Aufbauten u. Anhängern</t>
  </si>
  <si>
    <t>H.v. sonst. Teilen u. sonst.m Zubehör für Kraftwagen</t>
  </si>
  <si>
    <t>H.v. Büro- u. Ladenmöbeln</t>
  </si>
  <si>
    <t>H.v. sonst. Möbeln</t>
  </si>
  <si>
    <t>H.v. medizinischen u. zahnmedizinischen Apparaten u. Materialien</t>
  </si>
  <si>
    <t>H.v. sonst. Erzeugnissen a.n.g.</t>
  </si>
  <si>
    <t>Installation von Maschinen u. Ausrüstungen a.n.g.</t>
  </si>
  <si>
    <t xml:space="preserve">18
</t>
  </si>
  <si>
    <t xml:space="preserve">26
</t>
  </si>
  <si>
    <t xml:space="preserve">    zu den Hauptgruppen </t>
  </si>
  <si>
    <t xml:space="preserve">    abteilungen – Wertindex Ausland </t>
  </si>
  <si>
    <t xml:space="preserve">    abteilungen – Wertindex  Inland </t>
  </si>
  <si>
    <t xml:space="preserve">    abteilungen – Wertindex Gesamt </t>
  </si>
  <si>
    <t xml:space="preserve">    abteilungen – Volumenindex Ausland </t>
  </si>
  <si>
    <t>Tel.  0331 8173  - 1777</t>
  </si>
  <si>
    <t>Erbringung von Dienstleistungen für den Bergbau u. für die Gew. von Steinen u. Erden</t>
  </si>
  <si>
    <t>H.v. Vliesstoff u. Erzeugnissen daraus (ohne Bekleidung)</t>
  </si>
  <si>
    <t>Druck- u. Medienvorstufe</t>
  </si>
  <si>
    <t>H.v. Seifen, Wasch-, Reinigungs- u. Poliermitteln</t>
  </si>
  <si>
    <t>H.v. feuerfesten keramischen Werkstoffen u. Waren</t>
  </si>
  <si>
    <t>H.v. keramischen Haushaltswaren u. Ziergegenständen</t>
  </si>
  <si>
    <t>H.v. sonst. elektronischen u. elektrischen Drähten u. Kabeln</t>
  </si>
  <si>
    <t>H.v. Pumpen u. Kompressoren a.n.g.</t>
  </si>
  <si>
    <t>H.v. sonst. Werkzeugmaschinen</t>
  </si>
  <si>
    <t>Metallerzeugung und Metallbearbeitung</t>
  </si>
  <si>
    <t>H.v. Datenverarbeitungsgeräten, elektronischen und optischen Erzeugnissen</t>
  </si>
  <si>
    <t>Jahr¹ 
Monat
Quartal
Halbjahr</t>
  </si>
  <si>
    <t>H.v. Druckerzeugnissen; Vervielfältigung von bespielten Ton-, Bild- und Datenträgern</t>
  </si>
  <si>
    <t xml:space="preserve">33
</t>
  </si>
  <si>
    <t xml:space="preserve">16
</t>
  </si>
  <si>
    <t>H.v. Glas und Glaswaren, Keramik, Verarbeitung von Steinen und Erden</t>
  </si>
  <si>
    <t>Jan.
bis
Dez.</t>
  </si>
  <si>
    <t xml:space="preserve">09
</t>
  </si>
  <si>
    <t xml:space="preserve">Gewinnung von Steinen u. Erden, sonstiger Bergbau </t>
  </si>
  <si>
    <t>Erbringung von Dienstleistungen für den Bergbau und für die Gewinnung von Steinen und Erden</t>
  </si>
  <si>
    <t xml:space="preserve">Wirtschaftszweig </t>
  </si>
  <si>
    <t xml:space="preserve"> Kreisfreie Stadt
 Landkreis</t>
  </si>
  <si>
    <t>Kreisfreie Stadt
 Landkreis</t>
  </si>
  <si>
    <t xml:space="preserve">
Umsatz gesamt</t>
  </si>
  <si>
    <t>2016</t>
  </si>
  <si>
    <t>Be–
triebe</t>
  </si>
  <si>
    <t>Geleistete
Arbeits–
stunden</t>
  </si>
  <si>
    <t>H.v. Papier,Pappe und Waren daraus</t>
  </si>
  <si>
    <t>Abteilung
Hauptgruppe</t>
  </si>
  <si>
    <t>2017</t>
  </si>
  <si>
    <t>14480 Potsdam</t>
  </si>
  <si>
    <t>20+</t>
  </si>
  <si>
    <t>1  rückgerechnete Daten für die Jahre bis 2007, die Branchen Verlagsgewerbe und Recycling wurden für die Jahre 1995-2007 herausgerechnet</t>
  </si>
  <si>
    <t>2 Zusammenführung der Daten aus dem Monats- und Jahresbericht für Betriebe; somit kann an den bisherigen Berichtskreis angeknüpft werden</t>
  </si>
  <si>
    <t>1  rückgerechnete Daten für die Jahre bis 2007, die Branchen Verlagsgewerbe und Recycling wurden herausgerechnet</t>
  </si>
  <si>
    <t>2018</t>
  </si>
  <si>
    <t>Metadaten zu dieser Statistik (externer Link)</t>
  </si>
  <si>
    <t>H.v. Geräten u. Einrichtungen der Telekommunikationstechnik</t>
  </si>
  <si>
    <t>Spinnstoffaufbereitung u. Spinnerei</t>
  </si>
  <si>
    <t xml:space="preserve">              VG   Verbrauchsgüterproduzenten      EN  Energie</t>
  </si>
  <si>
    <t>Vorleistungsgüter</t>
  </si>
  <si>
    <t>Investitionsgüter</t>
  </si>
  <si>
    <t>Gebrauchsgüter</t>
  </si>
  <si>
    <t>Verbrauchsgüter</t>
  </si>
  <si>
    <t xml:space="preserve">Vorleistungsgüter </t>
  </si>
  <si>
    <t xml:space="preserve">Verbrauchsgüter </t>
  </si>
  <si>
    <t>Reparatur und Installation von Maschinen
und Ausrüstungen</t>
  </si>
  <si>
    <t xml:space="preserve">   Vorleistungsgüter</t>
  </si>
  <si>
    <t xml:space="preserve">   Investitionsgüter </t>
  </si>
  <si>
    <t xml:space="preserve">   Gebrauchsgüter</t>
  </si>
  <si>
    <t xml:space="preserve">   Verbrauchsgüter </t>
  </si>
  <si>
    <t>H.v. Datenverarbeitungsgeräten, elektronischen 
und optischen Erzeugnissen</t>
  </si>
  <si>
    <t xml:space="preserve">      Berichtskreis: Monatsbericht für Betriebe  </t>
  </si>
  <si>
    <t>H.v. Datenverarbeitungsgeräten, elektronischen und
optischen Erzeugnissen</t>
  </si>
  <si>
    <t>H.v. Glas und Glaswaren, Keramik, Verarbeitung von 
Steinen und Erden</t>
  </si>
  <si>
    <t>H.v. Druckerzeugnissen; Vervielfältigung von
bespielten Ton-, Bild- und Datenträgern</t>
  </si>
  <si>
    <t>2019</t>
  </si>
  <si>
    <t>Erbringung von Dienstleistungen für den sonst. Bergbau u. die Gew. von Steinen u. Erden</t>
  </si>
  <si>
    <t>H.v. sonst. organischen Grundstoffen u. Chemikalien</t>
  </si>
  <si>
    <t xml:space="preserve">    und Größenklassen tätiger Personen</t>
  </si>
  <si>
    <t>darunter 
Ausland</t>
  </si>
  <si>
    <t>2020</t>
  </si>
  <si>
    <t>H.v. Besen u. Bürsten</t>
  </si>
  <si>
    <t xml:space="preserve">    seit 1995</t>
  </si>
  <si>
    <t>1  für die Jahre 1997 bis 2007 wurden die Branchen Verlagsgewerbe und Recycling herausgerechnet</t>
  </si>
  <si>
    <t>2021</t>
  </si>
  <si>
    <t>Fax  0331 817330  -  4091</t>
  </si>
  <si>
    <t xml:space="preserve">09
</t>
  </si>
  <si>
    <t xml:space="preserve">    seit 2005</t>
  </si>
  <si>
    <t xml:space="preserve">    seit 2009 </t>
  </si>
  <si>
    <t xml:space="preserve">    abteilungen – Volumenindex Inland </t>
  </si>
  <si>
    <t xml:space="preserve">    abteilungen – Volumenindex Gesamt </t>
  </si>
  <si>
    <t>2  Zusammenführung der Daten aus dem Monats- und Jahresbericht für Betriebe; somit kann an den bisherigen Berichtskreis angeknüpft werden</t>
  </si>
  <si>
    <t>insgesamt</t>
  </si>
  <si>
    <t>Durchschnitt/Sept./Anzahl</t>
  </si>
  <si>
    <t xml:space="preserve">    abteilungen und Größenklassen …</t>
  </si>
  <si>
    <t xml:space="preserve">    bezirken und Größenklassen …</t>
  </si>
  <si>
    <t>Betriebe
ins- gesamt</t>
  </si>
  <si>
    <t>Tätige Personen
ins- gesamt</t>
  </si>
  <si>
    <t>1000 EUR</t>
  </si>
  <si>
    <t>Umsatz
ins-
gesamt</t>
  </si>
  <si>
    <t>Betriebe
ins-
gesamt</t>
  </si>
  <si>
    <t>Tätige Personen
ins-
gesamt</t>
  </si>
  <si>
    <t>2022</t>
  </si>
  <si>
    <t>in Brandenburg …</t>
  </si>
  <si>
    <t>Gewerbe in Brandenburg …</t>
  </si>
  <si>
    <t xml:space="preserve">Januar </t>
  </si>
  <si>
    <t xml:space="preserve">Februar </t>
  </si>
  <si>
    <t xml:space="preserve">März </t>
  </si>
  <si>
    <t xml:space="preserve">I.Quartal </t>
  </si>
  <si>
    <t xml:space="preserve">April </t>
  </si>
  <si>
    <t xml:space="preserve">Mai </t>
  </si>
  <si>
    <t xml:space="preserve">Juni </t>
  </si>
  <si>
    <t xml:space="preserve">II.Quartal </t>
  </si>
  <si>
    <t xml:space="preserve">1. Halbjahr </t>
  </si>
  <si>
    <t xml:space="preserve">Juli </t>
  </si>
  <si>
    <t xml:space="preserve">August </t>
  </si>
  <si>
    <t xml:space="preserve">September </t>
  </si>
  <si>
    <t xml:space="preserve">III.Quartal </t>
  </si>
  <si>
    <t xml:space="preserve">Oktober </t>
  </si>
  <si>
    <t xml:space="preserve">November  </t>
  </si>
  <si>
    <t xml:space="preserve">Dezember </t>
  </si>
  <si>
    <t xml:space="preserve">IV.Quartal </t>
  </si>
  <si>
    <t xml:space="preserve">2. Halbjahr </t>
  </si>
  <si>
    <t>Luft– u. Raumfahrzeugbau</t>
  </si>
  <si>
    <t>2023</t>
  </si>
  <si>
    <t>Steinstraße 104 - 106</t>
  </si>
  <si>
    <t>Auftragseingangsgewichtung für das Verarbeitende Gewerbe in Brandenburg 2021</t>
  </si>
  <si>
    <t xml:space="preserve">H. v. Kraftwagen u.Kraftwagenteilen                               </t>
  </si>
  <si>
    <t xml:space="preserve">Sonst.Fahrzeugbau                                                 </t>
  </si>
  <si>
    <t>H.v. Frucht– u. Gemüsesäften</t>
  </si>
  <si>
    <t>Mahl– u. Schälmühlen</t>
  </si>
  <si>
    <t>Verarbeitung von Kaffee u. Tee, H.v. Kaffee–Ersatz</t>
  </si>
  <si>
    <t>Säge–, Hobel– u. Holzimprägnierwerke</t>
  </si>
  <si>
    <t>H.v. Furnier–, Sperrholz–, Holzfaser– u. Holzspanplatten</t>
  </si>
  <si>
    <t>H.v. keramischen Wand– u. Bodenfliesen u. –platten</t>
  </si>
  <si>
    <t>H.v. Heizkörpern u. –kesseln für Zentralheizungen</t>
  </si>
  <si>
    <t>H.v. Elektrizitätsverteilungs– u. –schalteinrichtungen</t>
  </si>
  <si>
    <t>H.v. land– u. forstwirtschaftlichen Maschinen</t>
  </si>
  <si>
    <t>H.v. Bergwerks–, Bau– u. Baustoffmaschinen</t>
  </si>
  <si>
    <t>H.v. Büro– u. Ladenmöbeln</t>
  </si>
  <si>
    <r>
      <t xml:space="preserve">Ausgewählte Indikatoren
</t>
    </r>
    <r>
      <rPr>
        <sz val="9"/>
        <rFont val="Arial"/>
        <family val="2"/>
      </rPr>
      <t xml:space="preserve">2021 </t>
    </r>
    <r>
      <rPr>
        <sz val="9"/>
        <rFont val="Arial Unicode MS"/>
        <family val="2"/>
      </rPr>
      <t>≙</t>
    </r>
    <r>
      <rPr>
        <sz val="9"/>
        <rFont val="Arial"/>
        <family val="2"/>
      </rPr>
      <t xml:space="preserve"> 100</t>
    </r>
  </si>
  <si>
    <t>2024</t>
  </si>
  <si>
    <t xml:space="preserve">Index </t>
  </si>
  <si>
    <t xml:space="preserve">    Betriebe und tätige Personen seit 2000 …</t>
  </si>
  <si>
    <t xml:space="preserve">    tende Gewerbe in Brandenburg 2021 </t>
  </si>
  <si>
    <t xml:space="preserve">    seit 2020 nach Monaten </t>
  </si>
  <si>
    <t xml:space="preserve">    seit 2020 nach Quartalen und Halbjahren </t>
  </si>
  <si>
    <t>E I 1 – j / 25</t>
  </si>
  <si>
    <r>
      <t xml:space="preserve">Verarbeitendes Gewerbe 
</t>
    </r>
    <r>
      <rPr>
        <sz val="10"/>
        <rFont val="Arial"/>
        <family val="2"/>
      </rPr>
      <t xml:space="preserve">(sowie Bergbau und Gewinnung von Steinen und Erden)
</t>
    </r>
    <r>
      <rPr>
        <sz val="16"/>
        <rFont val="Arial"/>
        <family val="2"/>
      </rPr>
      <t xml:space="preserve">in </t>
    </r>
    <r>
      <rPr>
        <b/>
        <sz val="16"/>
        <rFont val="Arial"/>
        <family val="2"/>
      </rPr>
      <t>Brandenburg</t>
    </r>
    <r>
      <rPr>
        <sz val="10"/>
        <rFont val="Arial"/>
        <family val="2"/>
      </rPr>
      <t xml:space="preserve">
</t>
    </r>
    <r>
      <rPr>
        <b/>
        <sz val="16"/>
        <rFont val="Arial"/>
        <family val="2"/>
      </rPr>
      <t>Jahr 2025</t>
    </r>
  </si>
  <si>
    <t>2025</t>
  </si>
  <si>
    <t>Potsdam, 2026</t>
  </si>
  <si>
    <t>.</t>
  </si>
  <si>
    <r>
      <t>(</t>
    </r>
    <r>
      <rPr>
        <sz val="8"/>
        <rFont val="Source Sans Pro"/>
        <family val="2"/>
      </rPr>
      <t>sowie Bergbau und Gewinnung von Steinen und Erden</t>
    </r>
    <r>
      <rPr>
        <sz val="9"/>
        <rFont val="Source Sans Pro"/>
        <family val="2"/>
      </rPr>
      <t>)</t>
    </r>
  </si>
  <si>
    <r>
      <t>(</t>
    </r>
    <r>
      <rPr>
        <sz val="8"/>
        <rFont val="Source Sans Pro"/>
        <family val="2"/>
      </rPr>
      <t>sowie Bergbau und Gewinnung von Steinen und Erden</t>
    </r>
    <r>
      <rPr>
        <sz val="10"/>
        <rFont val="Source Sans Pro"/>
        <family val="2"/>
      </rPr>
      <t>)</t>
    </r>
  </si>
  <si>
    <t xml:space="preserve">    Betriebe 2025 nach Wirtschaftsabteilungen</t>
  </si>
  <si>
    <t xml:space="preserve">    Tätige Personen 2025 nach Wirtschafts-  </t>
  </si>
  <si>
    <t xml:space="preserve">    Umsatz 2025 nach Wirtschaftsabteilungen</t>
  </si>
  <si>
    <t xml:space="preserve">    Betriebe 2025 nach Verwaltungsbezirken</t>
  </si>
  <si>
    <t xml:space="preserve">    Tätige Personen 2025 nach Verwaltungs- </t>
  </si>
  <si>
    <t xml:space="preserve">   Umsatz 2025 nach Verwaltungsbezirken</t>
  </si>
  <si>
    <t xml:space="preserve">    2025 nach Wirtschaftsklassen </t>
  </si>
  <si>
    <t xml:space="preserve">    2025 nach Monaten und Wirtschafts-</t>
  </si>
  <si>
    <t xml:space="preserve">    2025 nach Wirtschaftsabteilungen </t>
  </si>
  <si>
    <t>H.v. sonst. anorganischen Grundstoffen u.Chemikalien</t>
  </si>
  <si>
    <t>H.v. Nahrungs– und Futtermitteln</t>
  </si>
  <si>
    <t>H.v. Holz–, Flecht–, Korb– und Korkwaren (ohne Möbel)</t>
  </si>
  <si>
    <t>H.v. Gummi– und Kunststoffwaren</t>
  </si>
  <si>
    <t>Metallerzeugung und –bearbeitung</t>
  </si>
  <si>
    <r>
      <t xml:space="preserve">Jahr </t>
    </r>
    <r>
      <rPr>
        <vertAlign val="superscript"/>
        <sz val="8"/>
        <rFont val="Source Sans Pro"/>
        <family val="2"/>
      </rPr>
      <t>1 2</t>
    </r>
  </si>
  <si>
    <r>
      <t>Jahr</t>
    </r>
    <r>
      <rPr>
        <vertAlign val="superscript"/>
        <sz val="8"/>
        <rFont val="Source Sans Pro"/>
        <family val="2"/>
      </rPr>
      <t xml:space="preserve"> 1 2</t>
    </r>
  </si>
  <si>
    <t>2021 ≙ 100; – Volumenindex</t>
  </si>
  <si>
    <t>Basis 2021 ≙ 100</t>
  </si>
  <si>
    <t xml:space="preserve">      Basis 2021 ≙ 100</t>
  </si>
  <si>
    <r>
      <rPr>
        <b/>
        <sz val="8"/>
        <color rgb="FFFF0000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</si>
  <si>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ABSCHNITT B - BERGBAU u. G.v. STEINEN u. ERDEN</t>
  </si>
  <si>
    <t>05.2</t>
  </si>
  <si>
    <t>G.v. Steinen u. Erden, sonstiger Bergbau</t>
  </si>
  <si>
    <t>G.v. Naturwerksteinen u. Natursteinen, Kalk- u. Gipsstein, Kreide u. Schiefer</t>
  </si>
  <si>
    <t>G.v. Kies, Sand, Ton u. Kaolin</t>
  </si>
  <si>
    <t>E.v. Dienstleistungen für den Bergbau u. für die G.v. Steinen u. Erden</t>
  </si>
  <si>
    <t>09.9</t>
  </si>
  <si>
    <t>E.v. Dienstleistungen für den sonst. Bergbau u. die G.v. Steinen u. Erden</t>
  </si>
  <si>
    <t>ABSCHNITT C - VERARBEITENDES GEWERBE</t>
  </si>
  <si>
    <t>Schlachten (ohne Schlachten v. Geflügel)</t>
  </si>
  <si>
    <t>Schlachten v. Geflügel</t>
  </si>
  <si>
    <t>10.2</t>
  </si>
  <si>
    <t>Sonstige Verarbeitung v. Obst u. Gemüse</t>
  </si>
  <si>
    <t>Verarbeitung v. Kaffee u. Tee, H.v. Kaffee-Ersatz</t>
  </si>
  <si>
    <t>H.v. sonst. Nahrungsmitteln a. n. g.</t>
  </si>
  <si>
    <t>H.v. Erfrischungsgetränken; Gewinnung natürlicher Mineralwässer</t>
  </si>
  <si>
    <t>13.1</t>
  </si>
  <si>
    <t>H.v. Vliesstoff u. Erzeugn. daraus (ohne Bekleidung)</t>
  </si>
  <si>
    <t>15.2</t>
  </si>
  <si>
    <t>H.v. Holz-, Flecht-, Korb- u. Korkwaren (ohne Möbel)</t>
  </si>
  <si>
    <t>16.1</t>
  </si>
  <si>
    <t>Säge-, Hobel- u. Holzimprägnierwerke</t>
  </si>
  <si>
    <t>H.v. sonst. Konstruktionsteilen, Fertigbauteilen, Ausbauelementen u. Fertigteilbauten a. Holz</t>
  </si>
  <si>
    <t>H.v. Verpackungsmitteln, Lagerbehältern u. Ladungsträgern a. Holz</t>
  </si>
  <si>
    <t>H.v. Holzwaren a. n. g., Kork-, Flecht- u. Korbwaren (ohne Möbel)</t>
  </si>
  <si>
    <t>H.v. Papier, Pappe u. Waren daraus</t>
  </si>
  <si>
    <t>H.v. Wellpapier u. -pappe sowie v. Verpackungsmitteln a. Papier, Karton u. Pappe</t>
  </si>
  <si>
    <t>H.v. Haushalts-, Hygiene- u. Toilettenartikeln a. Zellstoff, Papier u. Pappe</t>
  </si>
  <si>
    <t>H.v. Schreibwaren u. Bürobedarf a. Papier, Karton u. Pappe</t>
  </si>
  <si>
    <t>H.v. sonst. Waren a. Papier, Karton u. Pappe</t>
  </si>
  <si>
    <t>H.v. Druckerzeugnissen; Vervielfältigung v. bespielten Ton-, Bild- u. Datenträgern</t>
  </si>
  <si>
    <t>Drucken v. Zeitungen</t>
  </si>
  <si>
    <t>Drucken a. n. g.</t>
  </si>
  <si>
    <t>Kokerei u. Mineralölverarbeitung</t>
  </si>
  <si>
    <t>19.2</t>
  </si>
  <si>
    <t>20.2</t>
  </si>
  <si>
    <t>H.v. Schädlingsbekämpfungs-, Pflanzenschutz- u. Desinfektionsmitteln</t>
  </si>
  <si>
    <t>20.3</t>
  </si>
  <si>
    <t>H.v. sonst. chemischen Erzeugn. a. n. g.</t>
  </si>
  <si>
    <t>20.6</t>
  </si>
  <si>
    <t>21.1</t>
  </si>
  <si>
    <t>21.2</t>
  </si>
  <si>
    <t>H.v. Gummi- u. Kunststoffwaren</t>
  </si>
  <si>
    <t>Herstellung u. Runderneuerung v. Bereifungen</t>
  </si>
  <si>
    <t>H.v. Platten, Folien, Schläuchen u. Profilen a. Kunststoffen</t>
  </si>
  <si>
    <t>H.v. Verpackungsmitteln a. Kunststoffen</t>
  </si>
  <si>
    <t>H.v. Baubedarfsartikeln a. Kunststoffen</t>
  </si>
  <si>
    <t>H.v. Glas u. Glaswaren, Keramik, Verarbeitung v. Steinen u. Erden</t>
  </si>
  <si>
    <t>Veredlung u. Bearbeitung v. Flachglas</t>
  </si>
  <si>
    <t>Herstellung, Veredlung u. Bearbeitung v. sonst. Glas einschließlich technischen Glaswaren</t>
  </si>
  <si>
    <t>23.2</t>
  </si>
  <si>
    <t>H.v. keramischen Wand- u. Bodenfliesen u.  -platten</t>
  </si>
  <si>
    <t>H.v. Ziegeln u. sonstiger Baukeramik</t>
  </si>
  <si>
    <t>H.v. keramischen Erzeugn. für sonst. technische Zwecke</t>
  </si>
  <si>
    <t>H.v. Erzeugn. a. Beton, Zement u. Kalksandstein für den Bau</t>
  </si>
  <si>
    <t>H.v. sonst. Erzeugn. a. nichtmetallischen Mineralien a. n. g.</t>
  </si>
  <si>
    <t>Metallerzeugung u. -bearbeitung</t>
  </si>
  <si>
    <t>24.1</t>
  </si>
  <si>
    <t>Erzeugung v. Roheisen, Stahl u. Ferrolegierungen</t>
  </si>
  <si>
    <t>24.2</t>
  </si>
  <si>
    <t>H.v. Stahlrohren, Rohrform-, Rohrverschluss- u. Rohrverbindungsstücken a. Stahl</t>
  </si>
  <si>
    <t>H.v. Ausbauelementen a. Metall</t>
  </si>
  <si>
    <t>H.v. Sammelbehältern, Tanks u. ä. Behältern a. Metall</t>
  </si>
  <si>
    <t>25.5</t>
  </si>
  <si>
    <t>H.v. Schmiede-, Press-, Zieh- u. Stanzt., gewalzten Ringen u. pulvermetallurg. Erzeugn.</t>
  </si>
  <si>
    <t>Mechanik a. n. g.</t>
  </si>
  <si>
    <t>H.v. Schneidwaren u. Bestecken a. unedlen Metallen</t>
  </si>
  <si>
    <t>H.v. Schlössern u. Beschlägen a. unedlen Metallen</t>
  </si>
  <si>
    <t>H.v. Fässern, Trommeln, Dosen, Eimern u. ä. Behältern a. Metall</t>
  </si>
  <si>
    <t>H.v. sonst. Metallwaren a. n. g.</t>
  </si>
  <si>
    <t>H.v. Datenverarbeitungsgeräten, elektronischen u. optischen Erzeugnissen</t>
  </si>
  <si>
    <t>H.v. Mess-, Kontroll-, Navigations- u. ä. Instrumenten u. Vorrichtungen</t>
  </si>
  <si>
    <t>26.6</t>
  </si>
  <si>
    <t>H.v. Bestrahlungs- u. Elektrotherapiegeräten u. elektromedizinischen Geräten</t>
  </si>
  <si>
    <t>27.4</t>
  </si>
  <si>
    <t>27.9</t>
  </si>
  <si>
    <t>H.v. sonst. elektrischen Ausrüstungen u. Geräten a. n. g.</t>
  </si>
  <si>
    <t>H.v. Pumpen u. Kompressoren a. n. g.</t>
  </si>
  <si>
    <t>H.v. Armaturen a. n. g.</t>
  </si>
  <si>
    <t>H.v. sonst. nicht wirtschaftszweigspezifischen Maschinen a. n. g.</t>
  </si>
  <si>
    <t>28.3</t>
  </si>
  <si>
    <t>H.v. land- u. forstwirtschaftlichen Maschinen</t>
  </si>
  <si>
    <t>H.v. Maschinen für die Metallerzeugung, v. Walzwerkseinrichtungen u. Gießmaschinen</t>
  </si>
  <si>
    <t>H.v. Maschinen für die Verarbeitung  v. Kunststoffen u. Kautschuk</t>
  </si>
  <si>
    <t>H.v. Maschinen für sonst. bestimmte Wirtschaftszweige a. n. g.</t>
  </si>
  <si>
    <t>H.v. Kraftwagen u. Kraftwagenteilen</t>
  </si>
  <si>
    <t>29.1</t>
  </si>
  <si>
    <t>29.2</t>
  </si>
  <si>
    <t>H.v. sonst. Teilen u. sonstigem Zubehör für Kraftwagen</t>
  </si>
  <si>
    <t>30.2</t>
  </si>
  <si>
    <t>30.3</t>
  </si>
  <si>
    <t>Luft- u. Raumfahrzeugbau</t>
  </si>
  <si>
    <t>H.v. Fahrrädern sowie v. Behindertenfahrzeugen</t>
  </si>
  <si>
    <t>H.v. sonst. Waren</t>
  </si>
  <si>
    <t>32.2</t>
  </si>
  <si>
    <t>32.3</t>
  </si>
  <si>
    <t>32.5</t>
  </si>
  <si>
    <t>H.v. sonst. Erzeugn. a. n. g.</t>
  </si>
  <si>
    <t>Reparatur u. Installation v. Maschinen u. Ausrüstungen</t>
  </si>
  <si>
    <t>Reparatur v. Metallerzeugnissen</t>
  </si>
  <si>
    <t>Reparatur v. Maschinen</t>
  </si>
  <si>
    <t>Reparatur v. elektronischen u. optischen Geräten</t>
  </si>
  <si>
    <t>Reparatur v. elektrischen Ausrüstungen</t>
  </si>
  <si>
    <t>Reparatur u. Instandhaltung v. Schiffen, Booten u. Yachten</t>
  </si>
  <si>
    <t>Reparatur u. Instandhaltung v. Luft- u. Raumfahrzeugen</t>
  </si>
  <si>
    <t>Reparatur u. Instandhaltung v. Fahrzeugen a. n. g.</t>
  </si>
  <si>
    <t>Reparatur v. sonst. Ausrüstungen</t>
  </si>
  <si>
    <t>33.2</t>
  </si>
  <si>
    <t>Installation v. Maschinen u. Ausrüstungen a. n. g.</t>
  </si>
  <si>
    <t>Gewerbe in Brandenburg seit Januar 2024 …….......</t>
  </si>
  <si>
    <t>Auftragseingangsindex für das Verarbeitende Gewerbe in Brandenburg seit Januar 2024</t>
  </si>
  <si>
    <r>
      <t xml:space="preserve">Erschienen im </t>
    </r>
    <r>
      <rPr>
        <b/>
        <sz val="8"/>
        <rFont val="Source Sans Pro"/>
        <family val="2"/>
      </rPr>
      <t>August 2026</t>
    </r>
  </si>
  <si>
    <t>1.3</t>
  </si>
  <si>
    <t xml:space="preserve">            –</t>
  </si>
  <si>
    <t>Gew. von Naturwerksteinen u. Natursteinen, Kalk- u. Gipsstein, Kreide u. Schiefer</t>
  </si>
  <si>
    <t>H.v. Wellpapier u. -pappe sowie von Verpackungsmitteln aus Papier, Karton u. Pappe</t>
  </si>
  <si>
    <t>H.v. Haushalts-, Hygiene- u. Toilettenartikeln aus Zellstoff, Papier u. Pappe</t>
  </si>
  <si>
    <t>H.v. Schreibwaren u. Bürobedarf aus Papier, Karton u. 
Pappe</t>
  </si>
  <si>
    <t>H.v. Druckerzeugnissen; Vervielfältigung von be-
spielten Ton-, Bild- u. Datenträgern</t>
  </si>
  <si>
    <t>H.v. Platten, Folien, Schläuchen u. Profilen aus 
Kunststoffen</t>
  </si>
  <si>
    <t>H.v. Glas u. Glaswaren, Keramik, Verarbeitung von Steinen u. Erden</t>
  </si>
  <si>
    <t>H.v. keramischen Erzeugnissen für sonst. technische 
Zwecke</t>
  </si>
  <si>
    <t>H.v. Stahlrohren, Rohrform-, Rohrverschluss- u. Rohrverbindungsstücken aus Stahl</t>
  </si>
  <si>
    <t>H.v. Schmiede-, Press-, Zieh- u. Stanzteilen, ge-
walzten Ringen u. pulvermetallurgischen Erzeugnissen</t>
  </si>
  <si>
    <t>H.v. Mess-, Kontroll-, Navigations- u.ä. Instrumenten u. Vorrichtungen</t>
  </si>
  <si>
    <t>H.v. Bestrahlungs- u. Elektrotherapiegeräten u. elektro- medizinischen Geräten</t>
  </si>
  <si>
    <t>H.v. Büromaschinen (ohne Datenverarbeitungsgeräte
u. periphere Geräte)</t>
  </si>
  <si>
    <t>H.v. kälte- u. lufttechnischen Erzeugnissen, nicht für 
den Haushalt</t>
  </si>
  <si>
    <t>H.v. Maschinen für sonst. bestimmte Wirtschafts-
zweige a.n.g.</t>
  </si>
  <si>
    <t>H.v. medizinischen u. zahnmedizinischen Apparaten u. 
Materialien</t>
  </si>
  <si>
    <t>Reparatur und Installation von Maschinen u. 
Ausrüstungen</t>
  </si>
  <si>
    <t>Reparatur und Instandhaltung von Luft- und 
Raumfahrzeugen</t>
  </si>
  <si>
    <t xml:space="preserve">    2025 nach Verwaltungsbezirken</t>
  </si>
  <si>
    <t>H. elektrischer u. elektronischer Ausrüstungsgegenstände für Kraftwagen</t>
  </si>
  <si>
    <t>3.3</t>
  </si>
  <si>
    <t xml:space="preserve">    2025 nach Verwaltungsbezirken </t>
  </si>
  <si>
    <t>G.v. Natursteinen, Kies, Sand, Ton u. Kaolin</t>
  </si>
  <si>
    <t>Schlachten u. Fleischverarbeitung</t>
  </si>
  <si>
    <t>Obst- u. Gemüseverarbeitung</t>
  </si>
  <si>
    <t>Mahl- u. Schälmühlen, H.v. Stärke u. Stärkeerzeugnissen</t>
  </si>
  <si>
    <t>H.v. Back- u. Teigwaren</t>
  </si>
  <si>
    <t>H.v. sonst. Nahrungsmitteln</t>
  </si>
  <si>
    <t>H.v. sonst. Textilwaren</t>
  </si>
  <si>
    <t>H.v. sonst. Holz-, Kork-, Flecht- u. Korbwaren (ohne Möbel)</t>
  </si>
  <si>
    <t>H.v. Holz- u. Zellstoff, Papier, Karton u. Pappe</t>
  </si>
  <si>
    <t>H.v. Waren a. Papier, Karton u. Pappe</t>
  </si>
  <si>
    <t>H.v. chem. Grundst., Düngem. u. Stickstoffverb., Kunstst. u. synthet. Kautschuk i. Primärf.</t>
  </si>
  <si>
    <t>H.v. Seifen, Wasch-, Reinigungs- u. Körperpflegemitteln sowie v. Duftstoffen</t>
  </si>
  <si>
    <t>H.v. sonst. chemischen Erzeugnissen</t>
  </si>
  <si>
    <t>H.v. Glas u. Glaswaren</t>
  </si>
  <si>
    <t>H.v. sonst. Porzellan- u. keramischen Erzeugnissen</t>
  </si>
  <si>
    <t>H.v. Zement, Kalk u. gebranntem Gips</t>
  </si>
  <si>
    <t>H.v. Erzeugn. a. Beton, Zement u. Gips</t>
  </si>
  <si>
    <t>H.v. Schleifkörp. u. Schleifm. a. Unterl. sow. sonst. Erzeugn. a. nichtmetall. Mineral. a. n. g.</t>
  </si>
  <si>
    <t>Sonstige erste Bearbeitung v. Eisen u. Stahl</t>
  </si>
  <si>
    <t>Stahl- u. Leichtmetallbau</t>
  </si>
  <si>
    <t>H.v. Metalltanks u. -behältern; H.v. Heizkörpern u. -kesseln für Zentralheizungen</t>
  </si>
  <si>
    <t>Oberflächenveredlung u. Wärmebehandlung; Mechanik a. n. g.</t>
  </si>
  <si>
    <t>H.v. Schneidwaren, Werkzeugen, Schlössern u. Beschlägen a. unedlen Metallen</t>
  </si>
  <si>
    <t>H.v. sonst. Metallwaren</t>
  </si>
  <si>
    <t>H.v. elektronischen Bauelementen u. Leiterplatten</t>
  </si>
  <si>
    <t>H.v. Mess-, Kontroll-, Navigations- u. ä. Instrumenten u. Vorrichtungen; H.v. Uhren</t>
  </si>
  <si>
    <t>H.v. Elektromot., Generat., Transformat., Elektrizitätsverteilungs- u. -schalteinrichtungen</t>
  </si>
  <si>
    <t>H.v. Kabeln u. elektrischem Installationsmaterial</t>
  </si>
  <si>
    <t>H.v. sonst. nicht wirtschaftszweigspezifischen Maschinen</t>
  </si>
  <si>
    <t>H.v. Maschinen für sonst. bestimmte Wirtschaftszweige</t>
  </si>
  <si>
    <t>H.v. Teilen u. Zubehör für Kraftwagen</t>
  </si>
  <si>
    <t>H.v. Fahrzeugen a. n. g.</t>
  </si>
  <si>
    <t>H.v. Erzeugn. a. n. g.</t>
  </si>
  <si>
    <t>Reparatur v. Metallerzeugnissen, Maschinen u. Ausrüstungen</t>
  </si>
  <si>
    <t>Investitionsgüterproduzenten</t>
  </si>
  <si>
    <t>Gebrauchsgüterproduzenten</t>
  </si>
  <si>
    <t>Verbrauchsgüterproduzenten</t>
  </si>
  <si>
    <t>INSG</t>
  </si>
  <si>
    <t>Energieproduzenten</t>
  </si>
  <si>
    <t xml:space="preserve">08.11
</t>
  </si>
  <si>
    <t xml:space="preserve">16.23
</t>
  </si>
  <si>
    <t xml:space="preserve">17.21
</t>
  </si>
  <si>
    <t xml:space="preserve">17.22
</t>
  </si>
  <si>
    <t xml:space="preserve">17.23
</t>
  </si>
  <si>
    <t xml:space="preserve">21.20
</t>
  </si>
  <si>
    <t xml:space="preserve">22.21
</t>
  </si>
  <si>
    <t xml:space="preserve">23.44
</t>
  </si>
  <si>
    <t xml:space="preserve">23.61
</t>
  </si>
  <si>
    <t xml:space="preserve">24.20
</t>
  </si>
  <si>
    <t xml:space="preserve">25.50
</t>
  </si>
  <si>
    <t xml:space="preserve">25.91
</t>
  </si>
  <si>
    <t xml:space="preserve">26.30
</t>
  </si>
  <si>
    <t xml:space="preserve">26.51
</t>
  </si>
  <si>
    <t xml:space="preserve">26.60
</t>
  </si>
  <si>
    <t xml:space="preserve">28.23
</t>
  </si>
  <si>
    <t xml:space="preserve">28.25
</t>
  </si>
  <si>
    <t xml:space="preserve">28.29
</t>
  </si>
  <si>
    <t xml:space="preserve">28.99
</t>
  </si>
  <si>
    <t>29 10</t>
  </si>
  <si>
    <t>29 20</t>
  </si>
  <si>
    <t>29 32</t>
  </si>
  <si>
    <t xml:space="preserve">32.50
</t>
  </si>
  <si>
    <t xml:space="preserve">33.16
</t>
  </si>
  <si>
    <t>1.1 Betriebe des Verarbeitenden Gewerbes (sowie Bergbau und Gewinnung von Steinen und Erden)
      in Brandenburg seit 2005</t>
  </si>
  <si>
    <t>1.2 Betriebe des Verarbeitenden Gewerbes (sowie Bergbau u. Gewinnung v. Steinen u. Erden)
      in Brandenburg 2025 nach Wirtschaftsklassen</t>
  </si>
  <si>
    <t>1.3 Betriebe des Verarbeitenden Gewerbes (sowie Bergbau und Gewinnung von Steinen und Erden)
      in Brandenburg 2025 nach Verwaltungsbezirken</t>
  </si>
  <si>
    <t>2.1 Fachliche Betriebsteile der Betriebe des Verarbeitenden Gewerbes (sowie Bergbau 
      und Gewinnung von Steinen und Erden) in Brandenburg seit 2009</t>
  </si>
  <si>
    <t>2.2 Fachliche Betriebsteile der Betriebe des Verarbeitenden Gewerbes (sowie Bergbau und Gewinnung von
      Steinen und Erden) in Brandenburg 2025 nach Wirtschaftsabteilungen</t>
  </si>
  <si>
    <t>3.1 Betriebe  des Verarbeitenden Gewerbes (sowie Bergbau und Gewinnung von Steinen und Erden) 
      in Brandenburg seit 1995</t>
  </si>
  <si>
    <t>3.2 Betriebe des Verarbeitenden Gewerbes (sowie Bergbau und Gewinnung von Steinen und Erden)
      in Brandenburg 2025 nach Wirtschaftsklassen</t>
  </si>
  <si>
    <t>3.3 Betriebe des Verarbeitenden Gewerbes (sowie Bergbau und Gewinnung von Steinen und Erden)
      in Brandenburg 2025 nach Verwaltungsbezirken</t>
  </si>
  <si>
    <t>4.1 Betriebe und tätige Personen des Verarbeitenden Gewerbes (sowie Bergbau und Gewinnung 
      von Steinen und Erden) in Brandenburg seit 2000 nach Größenklassen tätiger Personen</t>
  </si>
  <si>
    <t>4.2 Betriebe des Verarbeitenden Gewerbes (sowie Bergbau und Gewinnung von Steinen und Erden)
      in Brandenburg 2025 nach Wirtschaftsabteilungen und Größenklassen tätiger Personen</t>
  </si>
  <si>
    <t>4.3 Tätige Personen des Verarbeitenden Gewerbes (sowie Bergbau und Gewinnung von Steinen und Erden)
      in Brandenburg 2025 nach Wirtschaftsabteilungen, Tätigen Personen und Größenklassen</t>
  </si>
  <si>
    <t>4.4 Umsatz des Verarbeitenden Gewerbes (sowie Bergbau und Gewinnung von Steinen und Erden)
      in Brandenburg 2025 nach Wirtschaftsabteilungen und Größenklassen tätiger Personen</t>
  </si>
  <si>
    <t xml:space="preserve"> 4.6 Tätige Personen des Verarbeitenden Gewerbes (sowie Bergbau und Gewinnung von Steinen und Erden)
       in Brandenburg 2025 nach Verwaltungsbezirken und Größenklassen</t>
  </si>
  <si>
    <t xml:space="preserve"> 4.5 Betriebe des Verarbeitenden Gewerbes (sowie Bergbau und Gewinnung von Steinen und Erden)
       in Brandenburg 2025 nach Verwaltungsbezirken und Größenklassen tätiger Personen</t>
  </si>
  <si>
    <t xml:space="preserve"> 4.7 Umsatz des Verarbeitenden Gewerbes (sowie Bergbau und Gewinnung von Steinen und Erden)
       in Brandenburg 2025 nach  Verwaltungsbezirken und Größenklassen tätiger Personen</t>
  </si>
  <si>
    <t>5.1 Auftragseingangsindex für das Verarbeitende Gewerbe in Brandenburg 2020 nach Monaten
      – Volumenindex –</t>
  </si>
  <si>
    <t>5.2 Auftragseingangsindex für das Verarbeitende Gewerbe in Brandenburg 
      seit 2020 nach Quartalen und Halbjahren – Volumenindex –</t>
  </si>
  <si>
    <t>5.3 Auftragseingangsindex für das Verarbeitende Gewerbe in Brandenburg 2025 nach Monaten
      und Wirtschaftsabteilungen –Volumenindex Insgesamt –</t>
  </si>
  <si>
    <t>5.4 Auftragseingangsindex für das Verarbeitende Gewerbe in Brandenburg 2025 nach Monaten
      und Wirtschaftsabteilungen –Volumenindex Inland –</t>
  </si>
  <si>
    <t>5.5 Auftragseingangsindex für das Verarbeitende Gewerbe in Brandenburg 2025 nach Monaten
      und Wirtschaftsabteilungen – Volumenindex Ausland –</t>
  </si>
  <si>
    <t>6.1 Auftragseingangsindex für das Verarbeitende Gewerbe in Brandenburg 2025 nach Monaten
      und Wirtschaftsabteilungen  – Wertindex Insgesamt –</t>
  </si>
  <si>
    <t>6.2 Auftragseingangsindex für das Verarbeitende Gewerbe in Brandenburg 2025 nach Monaten
      und Wirtschaftsabteilungen  – Wertindex Inland –</t>
  </si>
  <si>
    <t>6.3 Auftragseingangsindex für das Verarbeitende Gewerbe in Brandenburg 2025 nach Monaten
      und Wirtschaftsabteilungen  – Wertindex Ausland 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</si>
</sst>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2">
    <numFmt numFmtId="44" formatCode="_-* #,##0.00\ &quot;€&quot;_-;\-* #,##0.00\ &quot;€&quot;_-;_-* &quot;-&quot;??\ &quot;€&quot;_-;_-@_-"/>
    <numFmt numFmtId="164" formatCode="mmmmm"/>
    <numFmt numFmtId="165" formatCode="#\ ##0\ "/>
    <numFmt numFmtId="166" formatCode="###\ ###\ ##0"/>
    <numFmt numFmtId="167" formatCode="#\ ###\ ##0"/>
    <numFmt numFmtId="168" formatCode="###\ ###\ ##0\ \ \ "/>
    <numFmt numFmtId="169" formatCode="#\ ###\ ##0\ \ \ "/>
    <numFmt numFmtId="170" formatCode="0\ \ \ \ \ "/>
    <numFmt numFmtId="171" formatCode="#\ ##0\ \ \ "/>
    <numFmt numFmtId="172" formatCode="#\ ##0"/>
    <numFmt numFmtId="173" formatCode="@*."/>
    <numFmt numFmtId="174" formatCode="0.0;[Red]\–\ 0.0;\–"/>
    <numFmt numFmtId="175" formatCode="#\ ###\ ##0\ \ \ \ \ \ "/>
    <numFmt numFmtId="176" formatCode="0.0;\–\ 0.0;\–"/>
    <numFmt numFmtId="177" formatCode="0.0;\–\ 0.0"/>
    <numFmt numFmtId="178" formatCode="#\ ###\ ##0\ \ \ \ "/>
    <numFmt numFmtId="179" formatCode="0.0\ \ \ \ \ "/>
    <numFmt numFmtId="180" formatCode="#\ ##0\ \ "/>
    <numFmt numFmtId="181" formatCode="[=0]&quot;-&quot;;#\ ###\ ##0"/>
    <numFmt numFmtId="182" formatCode="[=0]&quot;–&quot;;#\ ###\ ##0"/>
    <numFmt numFmtId="183" formatCode="0.0000"/>
    <numFmt numFmtId="184" formatCode="###0.0"/>
    <numFmt numFmtId="185" formatCode="[=0]&quot;–&quot;;###\ ###\ ##0"/>
    <numFmt numFmtId="186" formatCode="[=0]&quot; &quot;;#,##0"/>
    <numFmt numFmtId="187" formatCode="[=0]&quot;–&quot;;[&lt;0]\–\ ##0.0;##0.0"/>
    <numFmt numFmtId="188" formatCode="[=0]&quot;–&quot;;[&lt;0]\–\ #,###,##0;#,###,##0"/>
    <numFmt numFmtId="189" formatCode="[=0]&quot;...&quot;;##0.0"/>
    <numFmt numFmtId="190" formatCode="0.0"/>
    <numFmt numFmtId="191" formatCode="[=0]&quot;...&quot;;###.0"/>
    <numFmt numFmtId="192" formatCode="[=0]&quot;...&quot;;[&lt;0]\–\ ##0.0;##0.0"/>
    <numFmt numFmtId="193" formatCode="@\ \ \ \ \ \ "/>
    <numFmt numFmtId="194" formatCode="#,##0.0;\–\ #,##0.0;\–\ "/>
    <numFmt numFmtId="195" formatCode="#,##0.0;\–\ #,##0.0;\…"/>
    <numFmt numFmtId="196" formatCode="###0.0;\–\ ###0.0;\–\ "/>
    <numFmt numFmtId="197" formatCode="[=0]&quot;...&quot;;#\ ###\ ##0"/>
    <numFmt numFmtId="198" formatCode="[=0]&quot;–&quot;;[&lt;0]\–\ #\ ###\ ##0;#\ ###\ ##0"/>
    <numFmt numFmtId="199" formatCode="#\ ##0;\–\ #\ ##0;\–\ "/>
    <numFmt numFmtId="200" formatCode="#\ ##0;\–\ #\ ##0"/>
    <numFmt numFmtId="201" formatCode="#\ ###\ ##0;\–\ #\ ###\ ##0;\–\ "/>
    <numFmt numFmtId="202" formatCode="#,##0;\–\ #,##0;\…"/>
    <numFmt numFmtId="203" formatCode="00\ \ "/>
    <numFmt numFmtId="204" formatCode="0000\ \ "/>
  </numFmts>
  <fonts count="75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2"/>
      <name val="Arial"/>
      <family val="2"/>
    </font>
    <font>
      <sz val="7"/>
      <name val="Arial"/>
      <family val="2"/>
    </font>
    <font>
      <sz val="8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name val="Helvetica"/>
      <family val="2"/>
    </font>
    <font>
      <sz val="10"/>
      <name val="Courier"/>
      <family val="3"/>
    </font>
    <font>
      <sz val="9"/>
      <name val="Arial Unicode MS"/>
      <family val="2"/>
    </font>
    <font>
      <sz val="10"/>
      <color indexed="8"/>
      <name val="Arial"/>
      <family val="2"/>
    </font>
    <font>
      <sz val="8"/>
      <color indexed="16"/>
      <name val="Arial"/>
      <family val="2"/>
    </font>
    <font>
      <b/>
      <sz val="8"/>
      <color indexed="16"/>
      <name val="Arial"/>
      <family val="2"/>
    </font>
    <font>
      <sz val="9"/>
      <color rgb="FF0000FF"/>
      <name val="Arial"/>
      <family val="2"/>
    </font>
    <font>
      <sz val="8"/>
      <color rgb="FF0070C0"/>
      <name val="Arial"/>
      <family val="2"/>
    </font>
    <font>
      <b/>
      <sz val="8"/>
      <color rgb="FF0070C0"/>
      <name val="Arial"/>
      <family val="2"/>
    </font>
    <font>
      <sz val="10"/>
      <color rgb="FFFF0000"/>
      <name val="Arial"/>
      <family val="2"/>
    </font>
    <font>
      <sz val="12"/>
      <color rgb="FFFF0000"/>
      <name val="Arial"/>
      <family val="2"/>
    </font>
    <font>
      <sz val="10"/>
      <name val="Source Sans Pro"/>
      <family val="2"/>
    </font>
    <font>
      <b/>
      <sz val="30"/>
      <name val="Source Sans Pro"/>
      <family val="2"/>
    </font>
    <font>
      <sz val="16"/>
      <color rgb="FF383C48"/>
      <name val="Source Sans Pro"/>
      <family val="2"/>
    </font>
    <font>
      <sz val="16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sz val="9"/>
      <name val="Source Sans Pro"/>
      <family val="2"/>
    </font>
    <font>
      <b/>
      <sz val="8"/>
      <color rgb="FF000000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sz val="8"/>
      <name val="Source Sans Pro"/>
      <family val="2"/>
    </font>
    <font>
      <b/>
      <sz val="8"/>
      <color indexed="23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sz val="9"/>
      <color rgb="FF0F348E"/>
      <name val="Source Sans Pro"/>
      <family val="2"/>
    </font>
    <font>
      <i/>
      <sz val="9"/>
      <color rgb="FF0F348E"/>
      <name val="Source Sans Pro"/>
      <family val="2"/>
    </font>
    <font>
      <b/>
      <sz val="8"/>
      <color rgb="FFFF0000"/>
      <name val="Source Sans Pro"/>
      <family val="2"/>
    </font>
    <font>
      <sz val="9"/>
      <color indexed="12"/>
      <name val="Source Sans Pro"/>
      <family val="2"/>
    </font>
    <font>
      <b/>
      <sz val="9"/>
      <color indexed="12"/>
      <name val="Source Sans Pro"/>
      <family val="2"/>
    </font>
    <font>
      <b/>
      <sz val="10"/>
      <name val="Source Sans Pro"/>
      <family val="2"/>
    </font>
    <font>
      <sz val="9"/>
      <color theme="0"/>
      <name val="Source Sans Pro"/>
      <family val="2"/>
    </font>
    <font>
      <b/>
      <sz val="9"/>
      <color rgb="FF0F348E"/>
      <name val="Source Sans Pro"/>
      <family val="2"/>
    </font>
    <font>
      <sz val="10"/>
      <color rgb="FF0F348E"/>
      <name val="Source Sans Pro"/>
      <family val="2"/>
    </font>
    <font>
      <b/>
      <sz val="10"/>
      <color rgb="FF0F348E"/>
      <name val="Source Sans Pro"/>
      <family val="2"/>
    </font>
    <font>
      <i/>
      <sz val="8"/>
      <color indexed="8"/>
      <name val="Source Sans Pro"/>
      <family val="2"/>
    </font>
    <font>
      <sz val="8"/>
      <color indexed="48"/>
      <name val="Source Sans Pro"/>
      <family val="2"/>
    </font>
    <font>
      <sz val="7"/>
      <name val="Source Sans Pro"/>
      <family val="2"/>
    </font>
    <font>
      <sz val="10"/>
      <color rgb="FFFF0000"/>
      <name val="Source Sans Pro"/>
      <family val="2"/>
    </font>
    <font>
      <sz val="8"/>
      <color rgb="FFFF0000"/>
      <name val="Source Sans Pro"/>
      <family val="2"/>
    </font>
    <font>
      <b/>
      <sz val="9"/>
      <color rgb="FF0000FF"/>
      <name val="Source Sans Pro"/>
      <family val="2"/>
    </font>
    <font>
      <b/>
      <i/>
      <sz val="8"/>
      <name val="Source Sans Pro"/>
      <family val="2"/>
    </font>
    <font>
      <sz val="10"/>
      <color rgb="FF00B050"/>
      <name val="Source Sans Pro"/>
      <family val="2"/>
    </font>
    <font>
      <sz val="10"/>
      <color indexed="10"/>
      <name val="Source Sans Pro"/>
      <family val="2"/>
    </font>
    <font>
      <sz val="8"/>
      <color indexed="8"/>
      <name val="Source Sans Pro"/>
      <family val="2"/>
    </font>
    <font>
      <b/>
      <sz val="8"/>
      <color indexed="8"/>
      <name val="Source Sans Pro"/>
      <family val="2"/>
    </font>
    <font>
      <vertAlign val="superscript"/>
      <sz val="8"/>
      <name val="Source Sans Pro"/>
      <family val="2"/>
    </font>
    <font>
      <sz val="8"/>
      <color indexed="10"/>
      <name val="Source Sans Pro"/>
      <family val="2"/>
    </font>
    <font>
      <sz val="10"/>
      <color rgb="FF0070C0"/>
      <name val="Source Sans Pro"/>
      <family val="2"/>
    </font>
    <font>
      <b/>
      <sz val="8"/>
      <color rgb="FF0070C0"/>
      <name val="Source Sans Pro"/>
      <family val="2"/>
    </font>
    <font>
      <sz val="8"/>
      <color rgb="FF0070C0"/>
      <name val="Source Sans Pro"/>
      <family val="2"/>
    </font>
    <font>
      <sz val="6.5"/>
      <name val="Source Sans Pro"/>
      <family val="2"/>
    </font>
    <font>
      <b/>
      <sz val="7"/>
      <name val="Source Sans Pro"/>
      <family val="2"/>
    </font>
    <font>
      <b/>
      <u/>
      <sz val="7"/>
      <name val="Source Sans Pro"/>
      <family val="2"/>
    </font>
    <font>
      <b/>
      <sz val="16"/>
      <name val="Source Sans Pro"/>
      <family val="2"/>
    </font>
    <font>
      <b/>
      <sz val="14"/>
      <name val="Source Sans Pro"/>
      <family val="2"/>
    </font>
    <font>
      <sz val="10"/>
      <color indexed="12"/>
      <name val="Source Sans Pro"/>
      <family val="2"/>
    </font>
    <font>
      <sz val="9"/>
      <color indexed="10"/>
      <name val="Source Sans Pro"/>
      <family val="2"/>
    </font>
    <font>
      <b/>
      <sz val="9"/>
      <color rgb="FFFF0000"/>
      <name val="Source Sans Pro"/>
      <family val="2"/>
    </font>
    <font>
      <i/>
      <sz val="9"/>
      <name val="Source Sans Pro"/>
      <family val="2"/>
    </font>
    <font>
      <sz val="9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2">
    <xf numFmtId="0" fontId="0" fillId="0" borderId="0"/>
    <xf numFmtId="44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3" fontId="15" fillId="0" borderId="0"/>
    <xf numFmtId="0" fontId="12" fillId="0" borderId="0"/>
    <xf numFmtId="0" fontId="17" fillId="0" borderId="0"/>
    <xf numFmtId="0" fontId="2" fillId="0" borderId="0"/>
    <xf numFmtId="3" fontId="6" fillId="0" borderId="0"/>
    <xf numFmtId="0" fontId="1" fillId="0" borderId="0"/>
    <xf numFmtId="0" fontId="17" fillId="0" borderId="0"/>
    <xf numFmtId="0" fontId="14" fillId="0" borderId="0"/>
    <xf numFmtId="0" fontId="2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772">
    <xf numFmtId="0" fontId="0" fillId="0" borderId="0" xfId="0"/>
    <xf numFmtId="0" fontId="0" fillId="0" borderId="0" xfId="0" applyProtection="1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Protection="1"/>
    <xf numFmtId="0" fontId="7" fillId="0" borderId="0" xfId="0" applyFont="1" applyProtection="1">
      <protection locked="0"/>
    </xf>
    <xf numFmtId="0" fontId="12" fillId="0" borderId="0" xfId="0" applyFont="1" applyAlignment="1"/>
    <xf numFmtId="168" fontId="8" fillId="0" borderId="0" xfId="0" applyNumberFormat="1" applyFont="1" applyAlignment="1">
      <alignment horizontal="centerContinuous"/>
    </xf>
    <xf numFmtId="164" fontId="8" fillId="0" borderId="0" xfId="0" quotePrefix="1" applyNumberFormat="1" applyFont="1" applyAlignment="1">
      <alignment horizontal="left"/>
    </xf>
    <xf numFmtId="171" fontId="8" fillId="0" borderId="0" xfId="0" applyNumberFormat="1" applyFont="1" applyAlignment="1">
      <alignment horizontal="right"/>
    </xf>
    <xf numFmtId="0" fontId="8" fillId="0" borderId="0" xfId="0" applyFont="1" applyAlignment="1"/>
    <xf numFmtId="0" fontId="8" fillId="0" borderId="0" xfId="0" applyFont="1" applyAlignment="1">
      <alignment horizontal="right"/>
    </xf>
    <xf numFmtId="0" fontId="8" fillId="0" borderId="0" xfId="23" applyFont="1" applyAlignment="1"/>
    <xf numFmtId="3" fontId="0" fillId="0" borderId="0" xfId="0" applyNumberFormat="1" applyAlignment="1" applyProtection="1">
      <protection locked="0"/>
    </xf>
    <xf numFmtId="0" fontId="0" fillId="0" borderId="0" xfId="0" applyAlignment="1" applyProtection="1">
      <protection locked="0"/>
    </xf>
    <xf numFmtId="0" fontId="7" fillId="0" borderId="0" xfId="0" applyFont="1" applyAlignment="1" applyProtection="1">
      <protection locked="0"/>
    </xf>
    <xf numFmtId="3" fontId="7" fillId="0" borderId="0" xfId="0" applyNumberFormat="1" applyFont="1" applyAlignment="1" applyProtection="1">
      <protection locked="0"/>
    </xf>
    <xf numFmtId="174" fontId="10" fillId="0" borderId="0" xfId="5" applyNumberFormat="1" applyFont="1" applyBorder="1" applyAlignment="1">
      <alignment horizontal="right" indent="1"/>
    </xf>
    <xf numFmtId="0" fontId="6" fillId="0" borderId="0" xfId="0" applyFont="1" applyAlignment="1" applyProtection="1">
      <alignment wrapText="1"/>
      <protection locked="0"/>
    </xf>
    <xf numFmtId="3" fontId="19" fillId="0" borderId="0" xfId="19" applyNumberFormat="1" applyFont="1" applyAlignment="1">
      <alignment horizontal="right"/>
    </xf>
    <xf numFmtId="3" fontId="18" fillId="0" borderId="0" xfId="19" applyNumberFormat="1" applyFont="1" applyAlignment="1">
      <alignment horizontal="right"/>
    </xf>
    <xf numFmtId="3" fontId="18" fillId="0" borderId="0" xfId="19" applyNumberFormat="1" applyFont="1" applyAlignment="1"/>
    <xf numFmtId="3" fontId="18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Continuous"/>
    </xf>
    <xf numFmtId="0" fontId="21" fillId="0" borderId="0" xfId="0" applyFont="1" applyBorder="1" applyAlignment="1"/>
    <xf numFmtId="164" fontId="21" fillId="0" borderId="0" xfId="0" quotePrefix="1" applyNumberFormat="1" applyFont="1" applyBorder="1" applyAlignment="1">
      <alignment horizontal="left"/>
    </xf>
    <xf numFmtId="164" fontId="21" fillId="0" borderId="0" xfId="0" quotePrefix="1" applyNumberFormat="1" applyFont="1" applyBorder="1" applyAlignment="1"/>
    <xf numFmtId="190" fontId="21" fillId="0" borderId="0" xfId="0" applyNumberFormat="1" applyFont="1" applyBorder="1" applyAlignment="1">
      <alignment horizontal="center"/>
    </xf>
    <xf numFmtId="190" fontId="21" fillId="0" borderId="0" xfId="0" applyNumberFormat="1" applyFont="1" applyBorder="1" applyAlignment="1">
      <alignment horizontal="right"/>
    </xf>
    <xf numFmtId="168" fontId="21" fillId="0" borderId="0" xfId="0" applyNumberFormat="1" applyFont="1" applyBorder="1" applyAlignment="1">
      <alignment wrapText="1"/>
    </xf>
    <xf numFmtId="0" fontId="21" fillId="0" borderId="0" xfId="0" applyFont="1" applyBorder="1" applyAlignment="1">
      <alignment wrapText="1"/>
    </xf>
    <xf numFmtId="3" fontId="22" fillId="0" borderId="0" xfId="0" applyNumberFormat="1" applyFont="1" applyBorder="1" applyAlignment="1">
      <alignment wrapText="1"/>
    </xf>
    <xf numFmtId="0" fontId="23" fillId="0" borderId="0" xfId="0" applyFont="1" applyProtection="1">
      <protection locked="0"/>
    </xf>
    <xf numFmtId="0" fontId="24" fillId="0" borderId="0" xfId="0" applyFont="1" applyProtection="1">
      <protection locked="0"/>
    </xf>
    <xf numFmtId="0" fontId="1" fillId="0" borderId="0" xfId="29"/>
    <xf numFmtId="0" fontId="3" fillId="0" borderId="0" xfId="0" applyFont="1" applyAlignment="1" applyProtection="1">
      <alignment vertical="top" textRotation="180"/>
    </xf>
    <xf numFmtId="0" fontId="4" fillId="0" borderId="0" xfId="0" applyFont="1" applyAlignment="1" applyProtection="1">
      <alignment vertical="top" textRotation="180"/>
    </xf>
    <xf numFmtId="0" fontId="25" fillId="0" borderId="0" xfId="31" applyFont="1"/>
    <xf numFmtId="0" fontId="26" fillId="0" borderId="0" xfId="31" applyFont="1"/>
    <xf numFmtId="0" fontId="27" fillId="0" borderId="0" xfId="31" applyFont="1" applyProtection="1">
      <protection locked="0"/>
    </xf>
    <xf numFmtId="0" fontId="28" fillId="0" borderId="0" xfId="31" applyFont="1" applyAlignment="1" applyProtection="1">
      <alignment vertical="top" wrapText="1"/>
      <protection locked="0"/>
    </xf>
    <xf numFmtId="0" fontId="29" fillId="0" borderId="0" xfId="31" applyFont="1" applyAlignment="1" applyProtection="1">
      <alignment wrapText="1"/>
      <protection locked="0"/>
    </xf>
    <xf numFmtId="0" fontId="30" fillId="0" borderId="0" xfId="31" applyFont="1" applyAlignment="1" applyProtection="1">
      <alignment wrapText="1"/>
      <protection locked="0"/>
    </xf>
    <xf numFmtId="0" fontId="25" fillId="0" borderId="0" xfId="31" applyFont="1" applyAlignment="1">
      <alignment wrapText="1"/>
    </xf>
    <xf numFmtId="0" fontId="31" fillId="0" borderId="0" xfId="31" applyFont="1" applyAlignment="1">
      <alignment wrapText="1"/>
    </xf>
    <xf numFmtId="0" fontId="32" fillId="0" borderId="0" xfId="0" applyFont="1"/>
    <xf numFmtId="0" fontId="32" fillId="0" borderId="0" xfId="31" applyFont="1"/>
    <xf numFmtId="0" fontId="33" fillId="0" borderId="0" xfId="0" applyFont="1" applyProtection="1">
      <protection locked="0"/>
    </xf>
    <xf numFmtId="0" fontId="34" fillId="0" borderId="0" xfId="31" applyFont="1" applyProtection="1">
      <protection locked="0"/>
    </xf>
    <xf numFmtId="0" fontId="35" fillId="0" borderId="0" xfId="31" applyFont="1" applyProtection="1">
      <protection locked="0"/>
    </xf>
    <xf numFmtId="0" fontId="35" fillId="0" borderId="0" xfId="31" applyFont="1"/>
    <xf numFmtId="0" fontId="36" fillId="0" borderId="0" xfId="31" applyFont="1"/>
    <xf numFmtId="0" fontId="32" fillId="0" borderId="0" xfId="31" applyFont="1" applyAlignment="1">
      <alignment vertical="center"/>
    </xf>
    <xf numFmtId="0" fontId="35" fillId="0" borderId="0" xfId="31" applyFont="1" applyAlignment="1">
      <alignment vertical="center"/>
    </xf>
    <xf numFmtId="0" fontId="32" fillId="0" borderId="0" xfId="31" applyFont="1" applyAlignment="1">
      <alignment horizontal="left" vertical="center"/>
    </xf>
    <xf numFmtId="0" fontId="35" fillId="0" borderId="0" xfId="31" applyFont="1" applyAlignment="1">
      <alignment horizontal="left" vertical="center"/>
    </xf>
    <xf numFmtId="0" fontId="37" fillId="0" borderId="0" xfId="31" applyFont="1" applyAlignment="1">
      <alignment vertical="center"/>
    </xf>
    <xf numFmtId="0" fontId="25" fillId="0" borderId="0" xfId="31" applyFont="1" applyAlignment="1">
      <alignment vertical="center"/>
    </xf>
    <xf numFmtId="0" fontId="38" fillId="0" borderId="0" xfId="31" applyFont="1" applyAlignment="1">
      <alignment vertical="center"/>
    </xf>
    <xf numFmtId="0" fontId="35" fillId="0" borderId="0" xfId="31" applyFont="1" applyAlignment="1" applyProtection="1">
      <alignment vertical="center"/>
      <protection locked="0"/>
    </xf>
    <xf numFmtId="0" fontId="40" fillId="0" borderId="0" xfId="2" applyFont="1" applyProtection="1"/>
    <xf numFmtId="0" fontId="31" fillId="0" borderId="0" xfId="0" applyFont="1" applyAlignment="1">
      <alignment horizontal="right"/>
    </xf>
    <xf numFmtId="0" fontId="31" fillId="0" borderId="0" xfId="0" applyFont="1"/>
    <xf numFmtId="0" fontId="37" fillId="0" borderId="0" xfId="0" applyFont="1" applyAlignment="1">
      <alignment horizontal="right"/>
    </xf>
    <xf numFmtId="0" fontId="30" fillId="0" borderId="0" xfId="0" applyFont="1"/>
    <xf numFmtId="0" fontId="42" fillId="0" borderId="0" xfId="2" applyFont="1"/>
    <xf numFmtId="0" fontId="43" fillId="0" borderId="0" xfId="2" applyFont="1"/>
    <xf numFmtId="49" fontId="42" fillId="0" borderId="0" xfId="0" applyNumberFormat="1" applyFont="1" applyAlignment="1">
      <alignment horizontal="left"/>
    </xf>
    <xf numFmtId="0" fontId="44" fillId="0" borderId="0" xfId="0" applyFont="1"/>
    <xf numFmtId="0" fontId="30" fillId="0" borderId="0" xfId="3" applyFont="1" applyAlignment="1" applyProtection="1">
      <alignment horizontal="right"/>
      <protection locked="0"/>
    </xf>
    <xf numFmtId="0" fontId="31" fillId="0" borderId="0" xfId="0" applyFont="1" applyAlignment="1">
      <alignment horizontal="left"/>
    </xf>
    <xf numFmtId="0" fontId="42" fillId="0" borderId="0" xfId="2" applyFont="1" applyAlignment="1">
      <alignment horizontal="right"/>
    </xf>
    <xf numFmtId="0" fontId="43" fillId="0" borderId="0" xfId="2" applyFont="1" applyAlignment="1" applyProtection="1">
      <alignment horizontal="right"/>
      <protection locked="0"/>
    </xf>
    <xf numFmtId="0" fontId="42" fillId="0" borderId="0" xfId="2" applyFont="1" applyAlignment="1" applyProtection="1">
      <alignment horizontal="right"/>
      <protection locked="0"/>
    </xf>
    <xf numFmtId="49" fontId="42" fillId="0" borderId="0" xfId="2" applyNumberFormat="1" applyFont="1"/>
    <xf numFmtId="0" fontId="45" fillId="0" borderId="0" xfId="2" applyFont="1"/>
    <xf numFmtId="0" fontId="31" fillId="0" borderId="0" xfId="0" applyFont="1" applyAlignment="1" applyProtection="1">
      <alignment horizontal="right"/>
      <protection locked="0"/>
    </xf>
    <xf numFmtId="0" fontId="30" fillId="0" borderId="0" xfId="0" applyNumberFormat="1" applyFont="1" applyAlignment="1" applyProtection="1">
      <alignment horizontal="left"/>
      <protection locked="0"/>
    </xf>
    <xf numFmtId="0" fontId="30" fillId="0" borderId="0" xfId="0" applyNumberFormat="1" applyFont="1" applyAlignment="1" applyProtection="1">
      <protection locked="0"/>
    </xf>
    <xf numFmtId="0" fontId="31" fillId="0" borderId="0" xfId="0" applyNumberFormat="1" applyFont="1" applyAlignment="1" applyProtection="1">
      <protection locked="0"/>
    </xf>
    <xf numFmtId="0" fontId="31" fillId="0" borderId="0" xfId="0" applyNumberFormat="1" applyFont="1" applyAlignment="1" applyProtection="1">
      <alignment horizontal="left"/>
      <protection locked="0"/>
    </xf>
    <xf numFmtId="0" fontId="30" fillId="0" borderId="0" xfId="0" applyFont="1" applyAlignment="1" applyProtection="1">
      <alignment horizontal="right"/>
      <protection locked="0"/>
    </xf>
    <xf numFmtId="0" fontId="42" fillId="0" borderId="0" xfId="0" applyFont="1" applyAlignment="1">
      <alignment horizontal="left"/>
    </xf>
    <xf numFmtId="0" fontId="25" fillId="0" borderId="0" xfId="0" applyFont="1"/>
    <xf numFmtId="0" fontId="42" fillId="0" borderId="0" xfId="0" applyFont="1"/>
    <xf numFmtId="0" fontId="43" fillId="0" borderId="0" xfId="0" applyFont="1"/>
    <xf numFmtId="173" fontId="42" fillId="0" borderId="0" xfId="2" applyNumberFormat="1" applyFont="1" applyAlignment="1">
      <alignment horizontal="left" indent="1"/>
    </xf>
    <xf numFmtId="49" fontId="42" fillId="0" borderId="0" xfId="0" applyNumberFormat="1" applyFont="1"/>
    <xf numFmtId="0" fontId="31" fillId="0" borderId="0" xfId="2" applyNumberFormat="1" applyFont="1" applyAlignment="1" applyProtection="1">
      <protection locked="0"/>
    </xf>
    <xf numFmtId="0" fontId="30" fillId="0" borderId="0" xfId="0" applyFont="1" applyAlignment="1" applyProtection="1">
      <alignment horizontal="left"/>
      <protection locked="0"/>
    </xf>
    <xf numFmtId="0" fontId="31" fillId="0" borderId="0" xfId="0" applyFont="1" applyAlignment="1" applyProtection="1">
      <alignment horizontal="left"/>
      <protection locked="0"/>
    </xf>
    <xf numFmtId="0" fontId="39" fillId="0" borderId="0" xfId="2" applyFont="1"/>
    <xf numFmtId="173" fontId="39" fillId="0" borderId="0" xfId="2" applyNumberFormat="1" applyFont="1" applyAlignment="1"/>
    <xf numFmtId="0" fontId="46" fillId="0" borderId="0" xfId="2" applyFont="1"/>
    <xf numFmtId="173" fontId="39" fillId="0" borderId="0" xfId="2" applyNumberFormat="1" applyFont="1"/>
    <xf numFmtId="0" fontId="39" fillId="0" borderId="0" xfId="0" applyFont="1"/>
    <xf numFmtId="49" fontId="39" fillId="0" borderId="0" xfId="2" applyNumberFormat="1" applyFont="1" applyAlignment="1">
      <alignment horizontal="left"/>
    </xf>
    <xf numFmtId="0" fontId="39" fillId="0" borderId="0" xfId="2" applyFont="1" applyAlignment="1"/>
    <xf numFmtId="0" fontId="39" fillId="0" borderId="0" xfId="2" quotePrefix="1" applyFont="1" applyAlignment="1">
      <alignment horizontal="left"/>
    </xf>
    <xf numFmtId="0" fontId="47" fillId="0" borderId="0" xfId="0" applyFont="1"/>
    <xf numFmtId="0" fontId="39" fillId="0" borderId="0" xfId="2" applyNumberFormat="1" applyFont="1" applyAlignment="1" applyProtection="1">
      <protection locked="0"/>
    </xf>
    <xf numFmtId="0" fontId="46" fillId="0" borderId="0" xfId="2" applyFont="1" applyAlignment="1" applyProtection="1">
      <alignment horizontal="right"/>
      <protection locked="0"/>
    </xf>
    <xf numFmtId="0" fontId="39" fillId="0" borderId="0" xfId="2" applyFont="1" applyAlignment="1">
      <alignment horizontal="right"/>
    </xf>
    <xf numFmtId="0" fontId="48" fillId="0" borderId="0" xfId="0" applyFont="1"/>
    <xf numFmtId="0" fontId="31" fillId="0" borderId="4" xfId="0" applyFont="1" applyBorder="1"/>
    <xf numFmtId="0" fontId="25" fillId="0" borderId="4" xfId="0" applyFont="1" applyBorder="1" applyAlignment="1">
      <alignment horizontal="left" wrapText="1"/>
    </xf>
    <xf numFmtId="166" fontId="35" fillId="0" borderId="1" xfId="0" applyNumberFormat="1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3" fontId="35" fillId="0" borderId="1" xfId="0" applyNumberFormat="1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 wrapText="1"/>
    </xf>
    <xf numFmtId="165" fontId="35" fillId="0" borderId="0" xfId="0" applyNumberFormat="1" applyFont="1" applyBorder="1" applyAlignment="1">
      <alignment horizontal="center" vertical="center"/>
    </xf>
    <xf numFmtId="3" fontId="35" fillId="0" borderId="0" xfId="0" applyNumberFormat="1" applyFont="1" applyBorder="1" applyAlignment="1">
      <alignment horizontal="center" vertical="center"/>
    </xf>
    <xf numFmtId="166" fontId="35" fillId="0" borderId="0" xfId="0" applyNumberFormat="1" applyFont="1" applyBorder="1" applyAlignment="1">
      <alignment horizontal="center" vertical="center"/>
    </xf>
    <xf numFmtId="0" fontId="35" fillId="0" borderId="0" xfId="0" applyNumberFormat="1" applyFont="1" applyBorder="1" applyAlignment="1">
      <alignment horizontal="left" indent="1"/>
    </xf>
    <xf numFmtId="197" fontId="35" fillId="0" borderId="0" xfId="0" applyNumberFormat="1" applyFont="1" applyBorder="1" applyAlignment="1"/>
    <xf numFmtId="1" fontId="35" fillId="0" borderId="0" xfId="0" applyNumberFormat="1" applyFont="1" applyBorder="1" applyAlignment="1">
      <alignment horizontal="left" indent="1"/>
    </xf>
    <xf numFmtId="192" fontId="49" fillId="0" borderId="0" xfId="0" applyNumberFormat="1" applyFont="1" applyAlignment="1"/>
    <xf numFmtId="170" fontId="37" fillId="0" borderId="0" xfId="0" applyNumberFormat="1" applyFont="1" applyBorder="1" applyAlignment="1">
      <alignment horizontal="left" indent="1"/>
    </xf>
    <xf numFmtId="166" fontId="35" fillId="0" borderId="0" xfId="0" applyNumberFormat="1" applyFont="1" applyAlignment="1">
      <alignment horizontal="right"/>
    </xf>
    <xf numFmtId="1" fontId="35" fillId="0" borderId="0" xfId="0" applyNumberFormat="1" applyFont="1" applyBorder="1" applyAlignment="1"/>
    <xf numFmtId="167" fontId="50" fillId="0" borderId="0" xfId="0" applyNumberFormat="1" applyFont="1" applyAlignment="1"/>
    <xf numFmtId="0" fontId="51" fillId="0" borderId="0" xfId="0" applyFont="1" applyAlignment="1">
      <alignment horizontal="left"/>
    </xf>
    <xf numFmtId="0" fontId="35" fillId="0" borderId="0" xfId="0" applyFont="1" applyAlignment="1"/>
    <xf numFmtId="0" fontId="52" fillId="0" borderId="0" xfId="13" applyFont="1"/>
    <xf numFmtId="0" fontId="53" fillId="0" borderId="0" xfId="0" applyFont="1"/>
    <xf numFmtId="202" fontId="35" fillId="0" borderId="0" xfId="0" applyNumberFormat="1" applyFont="1"/>
    <xf numFmtId="166" fontId="35" fillId="0" borderId="0" xfId="0" applyNumberFormat="1" applyFont="1"/>
    <xf numFmtId="170" fontId="37" fillId="0" borderId="0" xfId="0" applyNumberFormat="1" applyFont="1" applyAlignment="1">
      <alignment horizontal="left" indent="1"/>
    </xf>
    <xf numFmtId="166" fontId="25" fillId="0" borderId="0" xfId="0" applyNumberFormat="1" applyFont="1"/>
    <xf numFmtId="193" fontId="35" fillId="0" borderId="0" xfId="0" applyNumberFormat="1" applyFont="1" applyAlignment="1">
      <alignment horizontal="left" indent="1"/>
    </xf>
    <xf numFmtId="0" fontId="25" fillId="0" borderId="0" xfId="17" applyFont="1"/>
    <xf numFmtId="1" fontId="35" fillId="0" borderId="0" xfId="0" applyNumberFormat="1" applyFont="1" applyBorder="1" applyAlignment="1">
      <alignment horizontal="center" vertical="center" wrapText="1"/>
    </xf>
    <xf numFmtId="49" fontId="37" fillId="0" borderId="0" xfId="2" applyNumberFormat="1" applyFont="1" applyFill="1" applyAlignment="1">
      <alignment wrapText="1"/>
    </xf>
    <xf numFmtId="49" fontId="35" fillId="0" borderId="0" xfId="2" applyNumberFormat="1" applyFont="1" applyFill="1" applyAlignment="1">
      <alignment wrapText="1"/>
    </xf>
    <xf numFmtId="0" fontId="35" fillId="0" borderId="0" xfId="0" applyNumberFormat="1" applyFont="1" applyFill="1" applyAlignment="1">
      <alignment horizontal="left" wrapText="1"/>
    </xf>
    <xf numFmtId="49" fontId="35" fillId="0" borderId="0" xfId="0" applyNumberFormat="1" applyFont="1" applyAlignment="1">
      <alignment wrapText="1"/>
    </xf>
    <xf numFmtId="0" fontId="35" fillId="0" borderId="0" xfId="0" applyFont="1" applyBorder="1"/>
    <xf numFmtId="49" fontId="35" fillId="0" borderId="0" xfId="0" applyNumberFormat="1" applyFont="1" applyFill="1" applyAlignment="1">
      <alignment horizontal="left" wrapText="1"/>
    </xf>
    <xf numFmtId="49" fontId="35" fillId="0" borderId="0" xfId="2" applyNumberFormat="1" applyFont="1" applyFill="1" applyAlignment="1">
      <alignment horizontal="left" wrapText="1"/>
    </xf>
    <xf numFmtId="0" fontId="35" fillId="0" borderId="0" xfId="0" applyFont="1" applyAlignment="1">
      <alignment horizontal="left" vertical="top" wrapText="1" indent="1"/>
    </xf>
    <xf numFmtId="49" fontId="35" fillId="0" borderId="0" xfId="0" applyNumberFormat="1" applyFont="1" applyAlignment="1">
      <alignment horizontal="left" vertical="top" wrapText="1" indent="1"/>
    </xf>
    <xf numFmtId="49" fontId="35" fillId="0" borderId="0" xfId="0" applyNumberFormat="1" applyFont="1"/>
    <xf numFmtId="167" fontId="35" fillId="0" borderId="0" xfId="0" applyNumberFormat="1" applyFont="1" applyAlignment="1">
      <alignment horizontal="right"/>
    </xf>
    <xf numFmtId="167" fontId="35" fillId="0" borderId="0" xfId="0" applyNumberFormat="1" applyFont="1" applyFill="1" applyAlignment="1">
      <alignment horizontal="right"/>
    </xf>
    <xf numFmtId="0" fontId="35" fillId="0" borderId="0" xfId="0" applyFont="1"/>
    <xf numFmtId="177" fontId="38" fillId="0" borderId="0" xfId="0" applyNumberFormat="1" applyFont="1" applyAlignment="1">
      <alignment horizontal="right"/>
    </xf>
    <xf numFmtId="168" fontId="25" fillId="0" borderId="0" xfId="17" applyNumberFormat="1" applyFont="1"/>
    <xf numFmtId="168" fontId="35" fillId="0" borderId="1" xfId="0" applyNumberFormat="1" applyFont="1" applyBorder="1" applyAlignment="1">
      <alignment horizontal="center" vertical="center"/>
    </xf>
    <xf numFmtId="165" fontId="35" fillId="0" borderId="0" xfId="4" applyNumberFormat="1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168" fontId="35" fillId="0" borderId="0" xfId="0" applyNumberFormat="1" applyFont="1" applyBorder="1" applyAlignment="1">
      <alignment horizontal="center" vertical="center"/>
    </xf>
    <xf numFmtId="172" fontId="37" fillId="0" borderId="0" xfId="0" applyNumberFormat="1" applyFont="1" applyFill="1" applyAlignment="1">
      <alignment horizontal="right" wrapText="1"/>
    </xf>
    <xf numFmtId="168" fontId="37" fillId="0" borderId="0" xfId="0" applyNumberFormat="1" applyFont="1" applyFill="1" applyAlignment="1">
      <alignment horizontal="right" wrapText="1"/>
    </xf>
    <xf numFmtId="172" fontId="35" fillId="0" borderId="0" xfId="0" applyNumberFormat="1" applyFont="1" applyFill="1" applyAlignment="1">
      <alignment horizontal="right" wrapText="1"/>
    </xf>
    <xf numFmtId="168" fontId="35" fillId="0" borderId="0" xfId="0" applyNumberFormat="1" applyFont="1" applyFill="1" applyAlignment="1">
      <alignment horizontal="right" wrapText="1"/>
    </xf>
    <xf numFmtId="168" fontId="35" fillId="0" borderId="0" xfId="0" applyNumberFormat="1" applyFont="1" applyFill="1" applyAlignment="1">
      <alignment horizontal="right"/>
    </xf>
    <xf numFmtId="168" fontId="35" fillId="0" borderId="0" xfId="0" applyNumberFormat="1" applyFont="1" applyAlignment="1">
      <alignment horizontal="right"/>
    </xf>
    <xf numFmtId="182" fontId="35" fillId="0" borderId="0" xfId="0" applyNumberFormat="1" applyFont="1" applyAlignment="1">
      <alignment horizontal="right"/>
    </xf>
    <xf numFmtId="49" fontId="37" fillId="0" borderId="0" xfId="0" applyNumberFormat="1" applyFont="1"/>
    <xf numFmtId="168" fontId="38" fillId="0" borderId="0" xfId="0" applyNumberFormat="1" applyFont="1" applyAlignment="1">
      <alignment horizontal="right"/>
    </xf>
    <xf numFmtId="168" fontId="25" fillId="0" borderId="0" xfId="0" applyNumberFormat="1" applyFont="1"/>
    <xf numFmtId="0" fontId="52" fillId="0" borderId="0" xfId="4" applyFont="1" applyFill="1"/>
    <xf numFmtId="0" fontId="52" fillId="0" borderId="0" xfId="4" applyFont="1"/>
    <xf numFmtId="0" fontId="53" fillId="0" borderId="0" xfId="4" applyFont="1"/>
    <xf numFmtId="0" fontId="56" fillId="0" borderId="0" xfId="0" applyFont="1"/>
    <xf numFmtId="167" fontId="37" fillId="0" borderId="0" xfId="0" applyNumberFormat="1" applyFont="1" applyFill="1" applyAlignment="1">
      <alignment horizontal="right"/>
    </xf>
    <xf numFmtId="167" fontId="35" fillId="0" borderId="0" xfId="0" applyNumberFormat="1" applyFont="1" applyFill="1" applyAlignment="1">
      <alignment horizontal="left" vertical="top"/>
    </xf>
    <xf numFmtId="0" fontId="25" fillId="0" borderId="0" xfId="0" applyFont="1" applyAlignment="1">
      <alignment horizontal="left" vertical="top"/>
    </xf>
    <xf numFmtId="0" fontId="25" fillId="0" borderId="4" xfId="4" applyFont="1" applyBorder="1"/>
    <xf numFmtId="166" fontId="35" fillId="0" borderId="4" xfId="4" applyNumberFormat="1" applyFont="1" applyBorder="1" applyAlignment="1">
      <alignment vertical="center"/>
    </xf>
    <xf numFmtId="0" fontId="57" fillId="0" borderId="4" xfId="4" applyFont="1" applyBorder="1"/>
    <xf numFmtId="3" fontId="35" fillId="0" borderId="1" xfId="0" applyNumberFormat="1" applyFont="1" applyBorder="1" applyAlignment="1">
      <alignment horizontal="centerContinuous" vertical="center"/>
    </xf>
    <xf numFmtId="0" fontId="35" fillId="0" borderId="3" xfId="4" applyFont="1" applyBorder="1" applyAlignment="1">
      <alignment horizontal="right" vertical="center"/>
    </xf>
    <xf numFmtId="0" fontId="35" fillId="0" borderId="3" xfId="4" applyFont="1" applyBorder="1" applyAlignment="1">
      <alignment vertical="center"/>
    </xf>
    <xf numFmtId="0" fontId="35" fillId="0" borderId="0" xfId="4" applyFont="1" applyBorder="1" applyAlignment="1">
      <alignment horizontal="left" indent="1"/>
    </xf>
    <xf numFmtId="0" fontId="35" fillId="0" borderId="0" xfId="0" applyFont="1" applyBorder="1" applyAlignment="1">
      <alignment horizontal="left"/>
    </xf>
    <xf numFmtId="172" fontId="58" fillId="0" borderId="0" xfId="0" applyNumberFormat="1" applyFont="1" applyFill="1" applyBorder="1" applyAlignment="1">
      <alignment horizontal="right"/>
    </xf>
    <xf numFmtId="172" fontId="58" fillId="0" borderId="0" xfId="0" applyNumberFormat="1" applyFont="1" applyFill="1" applyAlignment="1">
      <alignment horizontal="right"/>
    </xf>
    <xf numFmtId="167" fontId="58" fillId="0" borderId="0" xfId="0" applyNumberFormat="1" applyFont="1" applyFill="1" applyAlignment="1">
      <alignment horizontal="right"/>
    </xf>
    <xf numFmtId="0" fontId="37" fillId="0" borderId="0" xfId="0" applyFont="1" applyBorder="1" applyAlignment="1">
      <alignment horizontal="right"/>
    </xf>
    <xf numFmtId="172" fontId="59" fillId="0" borderId="0" xfId="0" applyNumberFormat="1" applyFont="1" applyFill="1" applyBorder="1" applyAlignment="1">
      <alignment horizontal="right"/>
    </xf>
    <xf numFmtId="172" fontId="59" fillId="0" borderId="0" xfId="0" applyNumberFormat="1" applyFont="1" applyFill="1" applyAlignment="1">
      <alignment horizontal="right"/>
    </xf>
    <xf numFmtId="167" fontId="59" fillId="0" borderId="0" xfId="0" applyNumberFormat="1" applyFont="1" applyFill="1" applyAlignment="1">
      <alignment horizontal="right"/>
    </xf>
    <xf numFmtId="167" fontId="37" fillId="0" borderId="0" xfId="0" applyNumberFormat="1" applyFont="1" applyAlignment="1">
      <alignment horizontal="right" indent="1"/>
    </xf>
    <xf numFmtId="176" fontId="38" fillId="0" borderId="0" xfId="0" applyNumberFormat="1" applyFont="1" applyFill="1" applyAlignment="1">
      <alignment horizontal="right"/>
    </xf>
    <xf numFmtId="176" fontId="55" fillId="0" borderId="0" xfId="0" applyNumberFormat="1" applyFont="1" applyFill="1" applyAlignment="1">
      <alignment horizontal="right"/>
    </xf>
    <xf numFmtId="0" fontId="25" fillId="0" borderId="0" xfId="0" applyFont="1" applyBorder="1" applyAlignment="1">
      <alignment horizontal="left" vertical="center"/>
    </xf>
    <xf numFmtId="175" fontId="35" fillId="0" borderId="0" xfId="0" applyNumberFormat="1" applyFont="1" applyAlignment="1">
      <alignment horizontal="right" vertical="center"/>
    </xf>
    <xf numFmtId="175" fontId="58" fillId="0" borderId="0" xfId="0" applyNumberFormat="1" applyFont="1" applyAlignment="1">
      <alignment horizontal="right" vertical="center"/>
    </xf>
    <xf numFmtId="0" fontId="25" fillId="0" borderId="0" xfId="0" applyFont="1" applyBorder="1" applyAlignment="1">
      <alignment vertical="center"/>
    </xf>
    <xf numFmtId="0" fontId="25" fillId="0" borderId="0" xfId="4" applyFont="1"/>
    <xf numFmtId="0" fontId="37" fillId="0" borderId="0" xfId="13" applyFont="1" applyBorder="1" applyAlignment="1">
      <alignment vertical="top"/>
    </xf>
    <xf numFmtId="165" fontId="37" fillId="0" borderId="0" xfId="13" applyNumberFormat="1" applyFont="1" applyAlignment="1">
      <alignment vertical="center"/>
    </xf>
    <xf numFmtId="166" fontId="37" fillId="0" borderId="0" xfId="13" applyNumberFormat="1" applyFont="1" applyAlignment="1">
      <alignment vertical="center"/>
    </xf>
    <xf numFmtId="0" fontId="35" fillId="0" borderId="0" xfId="13" applyFont="1"/>
    <xf numFmtId="166" fontId="35" fillId="0" borderId="1" xfId="5" applyNumberFormat="1" applyFont="1" applyBorder="1" applyAlignment="1">
      <alignment horizontal="center" vertical="center"/>
    </xf>
    <xf numFmtId="0" fontId="35" fillId="0" borderId="2" xfId="18" applyFont="1" applyBorder="1" applyAlignment="1">
      <alignment horizontal="center"/>
    </xf>
    <xf numFmtId="0" fontId="25" fillId="0" borderId="0" xfId="0" applyFont="1" applyBorder="1" applyAlignment="1">
      <alignment horizontal="center" vertical="center" wrapText="1"/>
    </xf>
    <xf numFmtId="165" fontId="35" fillId="0" borderId="0" xfId="17" applyNumberFormat="1" applyFont="1" applyBorder="1" applyAlignment="1">
      <alignment horizontal="center" vertical="center"/>
    </xf>
    <xf numFmtId="0" fontId="35" fillId="0" borderId="0" xfId="13" applyFont="1" applyBorder="1" applyAlignment="1">
      <alignment horizontal="center" vertical="center"/>
    </xf>
    <xf numFmtId="1" fontId="35" fillId="0" borderId="0" xfId="13" applyNumberFormat="1" applyFont="1" applyBorder="1" applyAlignment="1">
      <alignment horizontal="left" indent="1"/>
    </xf>
    <xf numFmtId="167" fontId="35" fillId="0" borderId="0" xfId="0" applyNumberFormat="1" applyFont="1" applyAlignment="1"/>
    <xf numFmtId="187" fontId="38" fillId="0" borderId="0" xfId="0" applyNumberFormat="1" applyFont="1" applyBorder="1" applyAlignment="1"/>
    <xf numFmtId="0" fontId="35" fillId="0" borderId="0" xfId="0" applyFont="1" applyBorder="1" applyAlignment="1">
      <alignment horizontal="left" indent="1"/>
    </xf>
    <xf numFmtId="198" fontId="35" fillId="0" borderId="0" xfId="0" applyNumberFormat="1" applyFont="1" applyBorder="1" applyAlignment="1"/>
    <xf numFmtId="198" fontId="35" fillId="0" borderId="0" xfId="0" applyNumberFormat="1" applyFont="1" applyAlignment="1"/>
    <xf numFmtId="198" fontId="35" fillId="0" borderId="0" xfId="0" applyNumberFormat="1" applyFont="1" applyFill="1" applyAlignment="1"/>
    <xf numFmtId="198" fontId="35" fillId="0" borderId="0" xfId="0" applyNumberFormat="1" applyFont="1" applyFill="1" applyBorder="1" applyAlignment="1"/>
    <xf numFmtId="0" fontId="53" fillId="0" borderId="0" xfId="13" applyFont="1"/>
    <xf numFmtId="167" fontId="35" fillId="0" borderId="0" xfId="13" applyNumberFormat="1" applyFont="1"/>
    <xf numFmtId="0" fontId="25" fillId="0" borderId="4" xfId="7" applyFont="1" applyBorder="1"/>
    <xf numFmtId="166" fontId="31" fillId="0" borderId="4" xfId="7" applyNumberFormat="1" applyFont="1" applyBorder="1" applyAlignment="1">
      <alignment vertical="center"/>
    </xf>
    <xf numFmtId="0" fontId="31" fillId="0" borderId="4" xfId="7" applyFont="1" applyBorder="1"/>
    <xf numFmtId="0" fontId="57" fillId="0" borderId="4" xfId="7" applyFont="1" applyBorder="1"/>
    <xf numFmtId="0" fontId="35" fillId="0" borderId="2" xfId="7" applyFont="1" applyBorder="1" applyAlignment="1">
      <alignment horizontal="center" vertical="center"/>
    </xf>
    <xf numFmtId="165" fontId="35" fillId="0" borderId="0" xfId="7" applyNumberFormat="1" applyFont="1" applyBorder="1" applyAlignment="1">
      <alignment horizontal="center" vertical="center"/>
    </xf>
    <xf numFmtId="0" fontId="35" fillId="0" borderId="0" xfId="7" applyFont="1" applyBorder="1" applyAlignment="1">
      <alignment horizontal="center" vertical="center"/>
    </xf>
    <xf numFmtId="167" fontId="37" fillId="0" borderId="0" xfId="0" applyNumberFormat="1" applyFont="1" applyAlignment="1">
      <alignment horizontal="right"/>
    </xf>
    <xf numFmtId="167" fontId="55" fillId="0" borderId="0" xfId="0" applyNumberFormat="1" applyFont="1" applyFill="1" applyAlignment="1">
      <alignment horizontal="right"/>
    </xf>
    <xf numFmtId="182" fontId="38" fillId="0" borderId="0" xfId="0" applyNumberFormat="1" applyFont="1" applyAlignment="1">
      <alignment horizontal="right"/>
    </xf>
    <xf numFmtId="177" fontId="55" fillId="0" borderId="0" xfId="0" applyNumberFormat="1" applyFont="1" applyAlignment="1">
      <alignment horizontal="right"/>
    </xf>
    <xf numFmtId="0" fontId="35" fillId="0" borderId="0" xfId="0" applyNumberFormat="1" applyFont="1" applyAlignment="1">
      <alignment horizontal="left"/>
    </xf>
    <xf numFmtId="0" fontId="35" fillId="0" borderId="0" xfId="0" applyFont="1" applyAlignment="1">
      <alignment wrapText="1"/>
    </xf>
    <xf numFmtId="188" fontId="35" fillId="0" borderId="0" xfId="0" applyNumberFormat="1" applyFont="1" applyAlignment="1">
      <alignment horizontal="right"/>
    </xf>
    <xf numFmtId="0" fontId="35" fillId="0" borderId="0" xfId="0" applyNumberFormat="1" applyFont="1" applyFill="1" applyAlignment="1">
      <alignment horizontal="left" vertical="top" wrapText="1"/>
    </xf>
    <xf numFmtId="0" fontId="35" fillId="0" borderId="0" xfId="0" applyNumberFormat="1" applyFont="1" applyAlignment="1">
      <alignment horizontal="left" wrapText="1"/>
    </xf>
    <xf numFmtId="0" fontId="35" fillId="0" borderId="0" xfId="0" applyFont="1" applyAlignment="1">
      <alignment horizontal="left" wrapText="1"/>
    </xf>
    <xf numFmtId="49" fontId="35" fillId="0" borderId="0" xfId="0" applyNumberFormat="1" applyFont="1" applyAlignment="1">
      <alignment horizontal="left" vertical="center" wrapText="1"/>
    </xf>
    <xf numFmtId="49" fontId="35" fillId="0" borderId="0" xfId="0" applyNumberFormat="1" applyFont="1" applyAlignment="1">
      <alignment horizontal="left" wrapText="1" indent="1"/>
    </xf>
    <xf numFmtId="0" fontId="52" fillId="0" borderId="0" xfId="7" applyFont="1"/>
    <xf numFmtId="0" fontId="35" fillId="0" borderId="0" xfId="0" applyFont="1" applyBorder="1" applyAlignment="1">
      <alignment horizontal="center" vertical="center"/>
    </xf>
    <xf numFmtId="0" fontId="31" fillId="0" borderId="0" xfId="13" applyFont="1" applyAlignment="1">
      <alignment wrapText="1"/>
    </xf>
    <xf numFmtId="0" fontId="25" fillId="0" borderId="0" xfId="0" applyFont="1" applyAlignment="1">
      <alignment horizontal="left" wrapText="1"/>
    </xf>
    <xf numFmtId="0" fontId="31" fillId="0" borderId="0" xfId="13" applyFont="1"/>
    <xf numFmtId="0" fontId="35" fillId="0" borderId="0" xfId="18" applyFont="1" applyBorder="1" applyAlignment="1">
      <alignment horizontal="centerContinuous"/>
    </xf>
    <xf numFmtId="166" fontId="35" fillId="0" borderId="0" xfId="5" applyNumberFormat="1" applyFont="1" applyBorder="1" applyAlignment="1">
      <alignment horizontal="center" vertical="center"/>
    </xf>
    <xf numFmtId="0" fontId="35" fillId="0" borderId="0" xfId="5" applyNumberFormat="1" applyFont="1" applyFill="1" applyAlignment="1">
      <alignment horizontal="left" indent="1"/>
    </xf>
    <xf numFmtId="172" fontId="35" fillId="0" borderId="0" xfId="13" applyNumberFormat="1" applyFont="1" applyFill="1" applyAlignment="1">
      <alignment horizontal="right" indent="1"/>
    </xf>
    <xf numFmtId="167" fontId="35" fillId="0" borderId="0" xfId="13" applyNumberFormat="1" applyFont="1" applyAlignment="1">
      <alignment horizontal="right" indent="1"/>
    </xf>
    <xf numFmtId="0" fontId="35" fillId="0" borderId="0" xfId="0" applyNumberFormat="1" applyFont="1" applyFill="1" applyAlignment="1">
      <alignment horizontal="left" indent="1"/>
    </xf>
    <xf numFmtId="167" fontId="35" fillId="0" borderId="0" xfId="13" applyNumberFormat="1" applyFont="1" applyFill="1" applyAlignment="1">
      <alignment horizontal="right" indent="1"/>
    </xf>
    <xf numFmtId="1" fontId="35" fillId="0" borderId="0" xfId="13" applyNumberFormat="1" applyFont="1" applyBorder="1" applyAlignment="1"/>
    <xf numFmtId="174" fontId="38" fillId="0" borderId="0" xfId="5" applyNumberFormat="1" applyFont="1" applyBorder="1" applyAlignment="1">
      <alignment horizontal="right" indent="1"/>
    </xf>
    <xf numFmtId="0" fontId="51" fillId="2" borderId="0" xfId="0" applyFont="1" applyFill="1" applyAlignment="1">
      <alignment horizontal="left"/>
    </xf>
    <xf numFmtId="0" fontId="25" fillId="0" borderId="0" xfId="17" applyFont="1" applyBorder="1"/>
    <xf numFmtId="166" fontId="35" fillId="0" borderId="6" xfId="17" applyNumberFormat="1" applyFont="1" applyBorder="1" applyAlignment="1">
      <alignment horizontal="center" vertical="center"/>
    </xf>
    <xf numFmtId="0" fontId="35" fillId="0" borderId="2" xfId="4" applyFont="1" applyBorder="1" applyAlignment="1">
      <alignment horizontal="center"/>
    </xf>
    <xf numFmtId="1" fontId="35" fillId="0" borderId="0" xfId="17" applyNumberFormat="1" applyFont="1" applyBorder="1" applyAlignment="1">
      <alignment horizontal="center" vertical="center" wrapText="1"/>
    </xf>
    <xf numFmtId="0" fontId="35" fillId="0" borderId="0" xfId="17" applyFont="1" applyBorder="1" applyAlignment="1">
      <alignment horizontal="center" vertical="center" wrapText="1"/>
    </xf>
    <xf numFmtId="165" fontId="51" fillId="0" borderId="0" xfId="17" applyNumberFormat="1" applyFont="1" applyBorder="1" applyAlignment="1">
      <alignment horizontal="center" vertical="center"/>
    </xf>
    <xf numFmtId="166" fontId="35" fillId="0" borderId="0" xfId="17" applyNumberFormat="1" applyFont="1" applyBorder="1" applyAlignment="1">
      <alignment horizontal="center" vertical="center"/>
    </xf>
    <xf numFmtId="0" fontId="35" fillId="0" borderId="0" xfId="4" applyFont="1" applyBorder="1" applyAlignment="1">
      <alignment horizontal="center"/>
    </xf>
    <xf numFmtId="185" fontId="37" fillId="0" borderId="0" xfId="0" applyNumberFormat="1" applyFont="1" applyFill="1" applyAlignment="1">
      <alignment horizontal="right" wrapText="1"/>
    </xf>
    <xf numFmtId="185" fontId="35" fillId="0" borderId="0" xfId="0" applyNumberFormat="1" applyFont="1" applyFill="1" applyAlignment="1">
      <alignment horizontal="right" wrapText="1"/>
    </xf>
    <xf numFmtId="49" fontId="35" fillId="0" borderId="0" xfId="0" applyNumberFormat="1" applyFont="1" applyBorder="1" applyAlignment="1">
      <alignment wrapText="1"/>
    </xf>
    <xf numFmtId="49" fontId="37" fillId="0" borderId="0" xfId="0" applyNumberFormat="1" applyFont="1" applyBorder="1" applyAlignment="1">
      <alignment horizontal="left" wrapText="1"/>
    </xf>
    <xf numFmtId="49" fontId="35" fillId="0" borderId="0" xfId="0" applyNumberFormat="1" applyFont="1" applyAlignment="1">
      <alignment horizontal="left"/>
    </xf>
    <xf numFmtId="49" fontId="35" fillId="0" borderId="0" xfId="0" applyNumberFormat="1" applyFont="1" applyAlignment="1">
      <alignment horizontal="left" wrapText="1"/>
    </xf>
    <xf numFmtId="49" fontId="37" fillId="0" borderId="0" xfId="0" applyNumberFormat="1" applyFont="1" applyAlignment="1">
      <alignment horizontal="left"/>
    </xf>
    <xf numFmtId="49" fontId="35" fillId="0" borderId="0" xfId="0" applyNumberFormat="1" applyFont="1" applyBorder="1"/>
    <xf numFmtId="0" fontId="25" fillId="0" borderId="0" xfId="4" applyFont="1" applyBorder="1"/>
    <xf numFmtId="0" fontId="38" fillId="0" borderId="0" xfId="0" applyFont="1" applyAlignment="1">
      <alignment horizontal="right"/>
    </xf>
    <xf numFmtId="167" fontId="38" fillId="0" borderId="0" xfId="0" applyNumberFormat="1" applyFont="1" applyAlignment="1">
      <alignment horizontal="right"/>
    </xf>
    <xf numFmtId="177" fontId="38" fillId="0" borderId="0" xfId="0" applyNumberFormat="1" applyFont="1" applyFill="1" applyAlignment="1">
      <alignment horizontal="right"/>
    </xf>
    <xf numFmtId="0" fontId="37" fillId="0" borderId="0" xfId="0" applyFont="1"/>
    <xf numFmtId="190" fontId="38" fillId="0" borderId="0" xfId="0" applyNumberFormat="1" applyFont="1" applyAlignment="1">
      <alignment horizontal="right"/>
    </xf>
    <xf numFmtId="190" fontId="55" fillId="0" borderId="0" xfId="0" applyNumberFormat="1" applyFont="1" applyAlignment="1">
      <alignment horizontal="right"/>
    </xf>
    <xf numFmtId="176" fontId="55" fillId="0" borderId="0" xfId="0" applyNumberFormat="1" applyFont="1" applyAlignment="1">
      <alignment horizontal="right"/>
    </xf>
    <xf numFmtId="176" fontId="38" fillId="0" borderId="0" xfId="5" applyNumberFormat="1" applyFont="1" applyBorder="1" applyAlignment="1">
      <alignment horizontal="right"/>
    </xf>
    <xf numFmtId="176" fontId="35" fillId="0" borderId="0" xfId="0" applyNumberFormat="1" applyFont="1" applyAlignment="1">
      <alignment horizontal="right"/>
    </xf>
    <xf numFmtId="176" fontId="55" fillId="0" borderId="0" xfId="5" applyNumberFormat="1" applyFont="1" applyBorder="1" applyAlignment="1">
      <alignment horizontal="right"/>
    </xf>
    <xf numFmtId="176" fontId="37" fillId="0" borderId="0" xfId="0" applyNumberFormat="1" applyFont="1" applyAlignment="1">
      <alignment horizontal="right"/>
    </xf>
    <xf numFmtId="0" fontId="31" fillId="0" borderId="0" xfId="13" applyFont="1" applyAlignment="1">
      <alignment horizontal="left"/>
    </xf>
    <xf numFmtId="0" fontId="37" fillId="0" borderId="0" xfId="5" applyFont="1" applyBorder="1" applyAlignment="1">
      <alignment horizontal="right" vertical="center"/>
    </xf>
    <xf numFmtId="49" fontId="35" fillId="0" borderId="0" xfId="5" applyNumberFormat="1" applyFont="1" applyFill="1" applyAlignment="1">
      <alignment horizontal="left" indent="1"/>
    </xf>
    <xf numFmtId="172" fontId="35" fillId="0" borderId="0" xfId="13" applyNumberFormat="1" applyFont="1" applyBorder="1" applyAlignment="1">
      <alignment horizontal="right" indent="1"/>
    </xf>
    <xf numFmtId="49" fontId="35" fillId="0" borderId="0" xfId="0" applyNumberFormat="1" applyFont="1" applyFill="1" applyAlignment="1">
      <alignment horizontal="left" indent="1"/>
    </xf>
    <xf numFmtId="0" fontId="37" fillId="0" borderId="0" xfId="5" applyFont="1" applyFill="1" applyAlignment="1">
      <alignment horizontal="right" vertical="center"/>
    </xf>
    <xf numFmtId="0" fontId="51" fillId="2" borderId="0" xfId="0" applyFont="1" applyFill="1" applyAlignment="1">
      <alignment vertical="center"/>
    </xf>
    <xf numFmtId="0" fontId="31" fillId="0" borderId="0" xfId="5" applyFont="1"/>
    <xf numFmtId="0" fontId="35" fillId="0" borderId="0" xfId="16" applyFont="1" applyAlignment="1"/>
    <xf numFmtId="172" fontId="61" fillId="0" borderId="0" xfId="5" applyNumberFormat="1" applyFont="1" applyAlignment="1">
      <alignment horizontal="center"/>
    </xf>
    <xf numFmtId="0" fontId="52" fillId="0" borderId="0" xfId="5" applyFont="1"/>
    <xf numFmtId="172" fontId="61" fillId="0" borderId="0" xfId="5" applyNumberFormat="1" applyFont="1" applyAlignment="1">
      <alignment horizontal="left"/>
    </xf>
    <xf numFmtId="0" fontId="25" fillId="0" borderId="0" xfId="5" applyFont="1"/>
    <xf numFmtId="3" fontId="35" fillId="0" borderId="0" xfId="0" applyNumberFormat="1" applyFont="1" applyBorder="1" applyAlignment="1">
      <alignment horizontal="center" vertical="center" wrapText="1"/>
    </xf>
    <xf numFmtId="49" fontId="37" fillId="0" borderId="0" xfId="0" applyNumberFormat="1" applyFont="1" applyFill="1" applyAlignment="1">
      <alignment horizontal="left" wrapText="1"/>
    </xf>
    <xf numFmtId="200" fontId="35" fillId="0" borderId="0" xfId="0" applyNumberFormat="1" applyFont="1" applyFill="1" applyBorder="1" applyAlignment="1">
      <alignment horizontal="right"/>
    </xf>
    <xf numFmtId="0" fontId="37" fillId="0" borderId="0" xfId="0" applyFont="1" applyAlignment="1"/>
    <xf numFmtId="200" fontId="37" fillId="0" borderId="0" xfId="0" applyNumberFormat="1" applyFont="1" applyFill="1" applyBorder="1" applyAlignment="1">
      <alignment horizontal="right"/>
    </xf>
    <xf numFmtId="0" fontId="35" fillId="0" borderId="0" xfId="0" applyFont="1" applyFill="1" applyAlignment="1"/>
    <xf numFmtId="49" fontId="35" fillId="0" borderId="0" xfId="2" applyNumberFormat="1" applyFont="1" applyFill="1" applyAlignment="1">
      <alignment horizontal="left" indent="1"/>
    </xf>
    <xf numFmtId="200" fontId="37" fillId="0" borderId="0" xfId="0" applyNumberFormat="1" applyFont="1" applyFill="1" applyBorder="1" applyAlignment="1">
      <alignment horizontal="right" vertical="center" wrapText="1"/>
    </xf>
    <xf numFmtId="0" fontId="35" fillId="0" borderId="0" xfId="5" applyFont="1" applyAlignment="1">
      <alignment horizontal="left"/>
    </xf>
    <xf numFmtId="0" fontId="35" fillId="0" borderId="0" xfId="5" applyFont="1"/>
    <xf numFmtId="181" fontId="37" fillId="0" borderId="0" xfId="0" applyNumberFormat="1" applyFont="1" applyAlignment="1">
      <alignment horizontal="right"/>
    </xf>
    <xf numFmtId="0" fontId="53" fillId="0" borderId="0" xfId="5" applyFont="1"/>
    <xf numFmtId="0" fontId="35" fillId="0" borderId="0" xfId="15" applyFont="1" applyAlignment="1"/>
    <xf numFmtId="3" fontId="35" fillId="0" borderId="4" xfId="20" applyNumberFormat="1" applyFont="1" applyBorder="1" applyAlignment="1"/>
    <xf numFmtId="199" fontId="37" fillId="0" borderId="0" xfId="16" applyNumberFormat="1" applyFont="1" applyAlignment="1"/>
    <xf numFmtId="199" fontId="37" fillId="0" borderId="0" xfId="16" applyNumberFormat="1" applyFont="1" applyAlignment="1">
      <alignment horizontal="right"/>
    </xf>
    <xf numFmtId="199" fontId="35" fillId="0" borderId="0" xfId="0" applyNumberFormat="1" applyFont="1" applyFill="1" applyBorder="1" applyAlignment="1">
      <alignment horizontal="right"/>
    </xf>
    <xf numFmtId="0" fontId="37" fillId="0" borderId="0" xfId="0" applyFont="1" applyAlignment="1">
      <alignment wrapText="1"/>
    </xf>
    <xf numFmtId="199" fontId="37" fillId="0" borderId="0" xfId="0" applyNumberFormat="1" applyFont="1" applyFill="1" applyBorder="1" applyAlignment="1">
      <alignment horizontal="right"/>
    </xf>
    <xf numFmtId="0" fontId="35" fillId="0" borderId="0" xfId="0" applyNumberFormat="1" applyFont="1" applyAlignment="1">
      <alignment horizontal="left" wrapText="1" indent="1"/>
    </xf>
    <xf numFmtId="0" fontId="35" fillId="0" borderId="0" xfId="0" applyFont="1" applyAlignment="1">
      <alignment horizontal="left"/>
    </xf>
    <xf numFmtId="181" fontId="35" fillId="0" borderId="0" xfId="0" applyNumberFormat="1" applyFont="1" applyAlignment="1">
      <alignment horizontal="right"/>
    </xf>
    <xf numFmtId="3" fontId="35" fillId="0" borderId="0" xfId="0" applyNumberFormat="1" applyFont="1"/>
    <xf numFmtId="49" fontId="37" fillId="0" borderId="0" xfId="2" applyNumberFormat="1" applyFont="1" applyFill="1" applyAlignment="1">
      <alignment horizontal="left" wrapText="1"/>
    </xf>
    <xf numFmtId="201" fontId="37" fillId="0" borderId="0" xfId="5" applyNumberFormat="1" applyFont="1" applyBorder="1" applyAlignment="1">
      <alignment horizontal="right"/>
    </xf>
    <xf numFmtId="201" fontId="35" fillId="0" borderId="0" xfId="0" applyNumberFormat="1" applyFont="1" applyFill="1" applyBorder="1" applyAlignment="1">
      <alignment horizontal="right"/>
    </xf>
    <xf numFmtId="0" fontId="37" fillId="0" borderId="0" xfId="0" applyFont="1" applyAlignment="1">
      <alignment horizontal="left"/>
    </xf>
    <xf numFmtId="201" fontId="37" fillId="0" borderId="0" xfId="0" applyNumberFormat="1" applyFont="1" applyFill="1" applyBorder="1" applyAlignment="1">
      <alignment horizontal="right"/>
    </xf>
    <xf numFmtId="0" fontId="37" fillId="0" borderId="0" xfId="5" applyFont="1"/>
    <xf numFmtId="0" fontId="25" fillId="0" borderId="4" xfId="0" applyFont="1" applyBorder="1"/>
    <xf numFmtId="172" fontId="35" fillId="0" borderId="0" xfId="0" applyNumberFormat="1" applyFont="1" applyAlignment="1">
      <alignment horizontal="right"/>
    </xf>
    <xf numFmtId="172" fontId="35" fillId="0" borderId="0" xfId="0" applyNumberFormat="1" applyFont="1" applyFill="1" applyAlignment="1">
      <alignment horizontal="right" vertical="center" wrapText="1"/>
    </xf>
    <xf numFmtId="0" fontId="35" fillId="0" borderId="0" xfId="0" applyFont="1" applyFill="1" applyBorder="1" applyAlignment="1">
      <alignment horizontal="left" indent="1"/>
    </xf>
    <xf numFmtId="172" fontId="37" fillId="0" borderId="0" xfId="0" applyNumberFormat="1" applyFont="1" applyAlignment="1">
      <alignment horizontal="right"/>
    </xf>
    <xf numFmtId="172" fontId="37" fillId="0" borderId="0" xfId="0" applyNumberFormat="1" applyFont="1" applyFill="1" applyAlignment="1">
      <alignment horizontal="right" vertical="center" wrapText="1"/>
    </xf>
    <xf numFmtId="3" fontId="37" fillId="0" borderId="0" xfId="0" applyNumberFormat="1" applyFont="1"/>
    <xf numFmtId="166" fontId="35" fillId="0" borderId="0" xfId="0" applyNumberFormat="1" applyFont="1" applyFill="1" applyAlignment="1">
      <alignment horizontal="right" vertical="center" wrapText="1"/>
    </xf>
    <xf numFmtId="166" fontId="37" fillId="0" borderId="0" xfId="0" applyNumberFormat="1" applyFont="1" applyAlignment="1">
      <alignment horizontal="right"/>
    </xf>
    <xf numFmtId="166" fontId="37" fillId="0" borderId="0" xfId="0" applyNumberFormat="1" applyFont="1" applyFill="1" applyAlignment="1">
      <alignment horizontal="right" vertical="center" wrapText="1"/>
    </xf>
    <xf numFmtId="0" fontId="43" fillId="0" borderId="0" xfId="14" applyFont="1"/>
    <xf numFmtId="0" fontId="35" fillId="0" borderId="0" xfId="14" applyFont="1" applyBorder="1" applyAlignment="1"/>
    <xf numFmtId="0" fontId="35" fillId="0" borderId="4" xfId="14" applyFont="1" applyBorder="1" applyAlignment="1"/>
    <xf numFmtId="0" fontId="35" fillId="0" borderId="0" xfId="14" applyFont="1" applyAlignment="1"/>
    <xf numFmtId="0" fontId="35" fillId="0" borderId="0" xfId="14" applyFont="1" applyAlignment="1">
      <alignment wrapText="1"/>
    </xf>
    <xf numFmtId="0" fontId="35" fillId="0" borderId="0" xfId="14" applyFont="1" applyAlignment="1">
      <alignment horizontal="center" vertical="center"/>
    </xf>
    <xf numFmtId="0" fontId="35" fillId="0" borderId="1" xfId="14" applyFont="1" applyBorder="1" applyAlignment="1">
      <alignment horizontal="center" vertical="center"/>
    </xf>
    <xf numFmtId="0" fontId="35" fillId="0" borderId="2" xfId="14" applyFont="1" applyBorder="1" applyAlignment="1">
      <alignment horizontal="center" vertical="center"/>
    </xf>
    <xf numFmtId="0" fontId="35" fillId="0" borderId="0" xfId="14" applyFont="1" applyBorder="1" applyAlignment="1">
      <alignment horizontal="center" vertical="center" wrapText="1"/>
    </xf>
    <xf numFmtId="0" fontId="35" fillId="0" borderId="0" xfId="14" applyFont="1" applyBorder="1" applyAlignment="1">
      <alignment horizontal="center" vertical="center"/>
    </xf>
    <xf numFmtId="0" fontId="37" fillId="0" borderId="0" xfId="0" applyFont="1" applyBorder="1" applyAlignment="1">
      <alignment horizontal="left"/>
    </xf>
    <xf numFmtId="1" fontId="55" fillId="0" borderId="0" xfId="0" applyNumberFormat="1" applyFont="1" applyAlignment="1">
      <alignment horizontal="right"/>
    </xf>
    <xf numFmtId="0" fontId="35" fillId="0" borderId="0" xfId="14" applyFont="1"/>
    <xf numFmtId="49" fontId="35" fillId="0" borderId="0" xfId="0" applyNumberFormat="1" applyFont="1" applyAlignment="1">
      <alignment horizontal="center"/>
    </xf>
    <xf numFmtId="0" fontId="35" fillId="0" borderId="0" xfId="25" applyFont="1" applyBorder="1" applyAlignment="1">
      <alignment horizontal="left" wrapText="1"/>
    </xf>
    <xf numFmtId="2" fontId="38" fillId="0" borderId="0" xfId="0" applyNumberFormat="1" applyFont="1" applyBorder="1" applyAlignment="1">
      <alignment horizontal="right"/>
    </xf>
    <xf numFmtId="49" fontId="58" fillId="0" borderId="0" xfId="26" applyNumberFormat="1" applyFont="1" applyFill="1" applyBorder="1" applyAlignment="1">
      <alignment horizontal="center" wrapText="1"/>
    </xf>
    <xf numFmtId="0" fontId="58" fillId="0" borderId="0" xfId="26" applyFont="1" applyFill="1" applyBorder="1" applyAlignment="1">
      <alignment horizontal="left" wrapText="1"/>
    </xf>
    <xf numFmtId="0" fontId="35" fillId="0" borderId="0" xfId="14" applyFont="1" applyAlignment="1">
      <alignment horizontal="center" wrapText="1"/>
    </xf>
    <xf numFmtId="0" fontId="35" fillId="0" borderId="0" xfId="14" applyFont="1" applyBorder="1" applyAlignment="1">
      <alignment horizontal="left" wrapText="1"/>
    </xf>
    <xf numFmtId="0" fontId="35" fillId="0" borderId="0" xfId="14" applyNumberFormat="1" applyFont="1" applyBorder="1" applyAlignment="1">
      <alignment horizontal="left" wrapText="1"/>
    </xf>
    <xf numFmtId="49" fontId="58" fillId="0" borderId="0" xfId="0" applyNumberFormat="1" applyFont="1" applyFill="1" applyBorder="1" applyAlignment="1">
      <alignment horizontal="left" wrapText="1"/>
    </xf>
    <xf numFmtId="190" fontId="58" fillId="0" borderId="0" xfId="0" applyNumberFormat="1" applyFont="1" applyFill="1" applyBorder="1" applyAlignment="1">
      <alignment wrapText="1"/>
    </xf>
    <xf numFmtId="2" fontId="38" fillId="0" borderId="0" xfId="0" applyNumberFormat="1" applyFont="1" applyAlignment="1">
      <alignment horizontal="right"/>
    </xf>
    <xf numFmtId="0" fontId="30" fillId="0" borderId="0" xfId="0" applyFont="1" applyAlignment="1" applyProtection="1">
      <alignment wrapText="1"/>
      <protection locked="0"/>
    </xf>
    <xf numFmtId="0" fontId="25" fillId="0" borderId="0" xfId="0" applyFont="1" applyProtection="1">
      <protection locked="0"/>
    </xf>
    <xf numFmtId="0" fontId="62" fillId="0" borderId="0" xfId="0" applyFont="1" applyProtection="1">
      <protection locked="0"/>
    </xf>
    <xf numFmtId="0" fontId="63" fillId="0" borderId="0" xfId="0" applyFont="1" applyAlignment="1">
      <alignment horizontal="left"/>
    </xf>
    <xf numFmtId="0" fontId="64" fillId="0" borderId="0" xfId="12" applyFont="1"/>
    <xf numFmtId="0" fontId="35" fillId="0" borderId="0" xfId="14" applyFont="1" applyAlignment="1">
      <alignment horizontal="left" wrapText="1"/>
    </xf>
    <xf numFmtId="0" fontId="35" fillId="0" borderId="0" xfId="14" applyFont="1" applyBorder="1" applyAlignment="1">
      <alignment horizontal="left"/>
    </xf>
    <xf numFmtId="0" fontId="64" fillId="0" borderId="0" xfId="0" applyFont="1" applyAlignment="1">
      <alignment horizontal="center"/>
    </xf>
    <xf numFmtId="0" fontId="63" fillId="0" borderId="0" xfId="0" applyFont="1" applyFill="1" applyBorder="1" applyAlignment="1">
      <alignment horizontal="center"/>
    </xf>
    <xf numFmtId="195" fontId="35" fillId="0" borderId="0" xfId="25" applyNumberFormat="1" applyFont="1" applyAlignment="1">
      <alignment wrapText="1"/>
    </xf>
    <xf numFmtId="3" fontId="35" fillId="0" borderId="0" xfId="24" applyNumberFormat="1" applyFont="1" applyBorder="1" applyAlignment="1">
      <alignment horizontal="left"/>
    </xf>
    <xf numFmtId="0" fontId="35" fillId="0" borderId="0" xfId="14" applyFont="1" applyAlignment="1">
      <alignment horizontal="left"/>
    </xf>
    <xf numFmtId="0" fontId="31" fillId="0" borderId="0" xfId="12" applyFont="1"/>
    <xf numFmtId="0" fontId="51" fillId="0" borderId="0" xfId="14" applyFont="1" applyAlignment="1"/>
    <xf numFmtId="0" fontId="64" fillId="0" borderId="0" xfId="14" applyFont="1"/>
    <xf numFmtId="0" fontId="64" fillId="0" borderId="0" xfId="0" applyFont="1"/>
    <xf numFmtId="189" fontId="64" fillId="0" borderId="0" xfId="0" applyNumberFormat="1" applyFont="1" applyAlignment="1">
      <alignment horizontal="center"/>
    </xf>
    <xf numFmtId="0" fontId="31" fillId="0" borderId="0" xfId="21" applyFont="1" applyBorder="1" applyAlignment="1">
      <alignment horizontal="left" vertical="top" indent="2"/>
    </xf>
    <xf numFmtId="165" fontId="30" fillId="0" borderId="0" xfId="21" applyNumberFormat="1" applyFont="1" applyBorder="1" applyAlignment="1">
      <alignment vertical="center"/>
    </xf>
    <xf numFmtId="166" fontId="30" fillId="0" borderId="0" xfId="21" applyNumberFormat="1" applyFont="1" applyBorder="1" applyAlignment="1">
      <alignment vertical="center"/>
    </xf>
    <xf numFmtId="0" fontId="31" fillId="0" borderId="0" xfId="21" applyFont="1" applyBorder="1"/>
    <xf numFmtId="0" fontId="31" fillId="0" borderId="0" xfId="21" applyFont="1"/>
    <xf numFmtId="0" fontId="31" fillId="0" borderId="0" xfId="21" applyFont="1" applyBorder="1" applyAlignment="1">
      <alignment horizontal="center" vertical="center"/>
    </xf>
    <xf numFmtId="166" fontId="31" fillId="0" borderId="0" xfId="6" applyNumberFormat="1" applyFont="1" applyBorder="1" applyAlignment="1">
      <alignment horizontal="center" vertical="center"/>
    </xf>
    <xf numFmtId="166" fontId="31" fillId="0" borderId="0" xfId="6" applyNumberFormat="1" applyFont="1" applyBorder="1" applyAlignment="1">
      <alignment horizontal="centerContinuous" vertical="center"/>
    </xf>
    <xf numFmtId="0" fontId="31" fillId="0" borderId="0" xfId="18" applyFont="1" applyBorder="1" applyAlignment="1">
      <alignment horizontal="centerContinuous"/>
    </xf>
    <xf numFmtId="183" fontId="35" fillId="0" borderId="1" xfId="21" applyNumberFormat="1" applyFont="1" applyBorder="1" applyAlignment="1">
      <alignment horizontal="center" vertical="center"/>
    </xf>
    <xf numFmtId="0" fontId="35" fillId="0" borderId="1" xfId="21" applyFont="1" applyBorder="1" applyAlignment="1">
      <alignment horizontal="center" vertical="center"/>
    </xf>
    <xf numFmtId="0" fontId="35" fillId="0" borderId="2" xfId="21" applyFont="1" applyBorder="1" applyAlignment="1">
      <alignment horizontal="center" vertical="center" wrapText="1"/>
    </xf>
    <xf numFmtId="0" fontId="37" fillId="0" borderId="0" xfId="21" applyFont="1" applyBorder="1" applyAlignment="1">
      <alignment horizontal="center" vertical="center"/>
    </xf>
    <xf numFmtId="183" fontId="35" fillId="0" borderId="3" xfId="21" applyNumberFormat="1" applyFont="1" applyBorder="1" applyAlignment="1">
      <alignment horizontal="center" vertical="center"/>
    </xf>
    <xf numFmtId="0" fontId="35" fillId="0" borderId="3" xfId="21" applyFont="1" applyBorder="1" applyAlignment="1">
      <alignment horizontal="center" vertical="center"/>
    </xf>
    <xf numFmtId="0" fontId="35" fillId="0" borderId="3" xfId="21" applyFont="1" applyBorder="1" applyAlignment="1">
      <alignment horizontal="center" vertical="center" wrapText="1"/>
    </xf>
    <xf numFmtId="49" fontId="35" fillId="0" borderId="0" xfId="21" applyNumberFormat="1" applyFont="1" applyBorder="1" applyAlignment="1">
      <alignment vertical="center"/>
    </xf>
    <xf numFmtId="0" fontId="35" fillId="0" borderId="0" xfId="21" applyFont="1" applyBorder="1" applyAlignment="1">
      <alignment horizontal="center"/>
    </xf>
    <xf numFmtId="190" fontId="35" fillId="0" borderId="0" xfId="0" applyNumberFormat="1" applyFont="1" applyBorder="1" applyAlignment="1">
      <alignment horizontal="right"/>
    </xf>
    <xf numFmtId="190" fontId="53" fillId="0" borderId="0" xfId="0" applyNumberFormat="1" applyFont="1" applyBorder="1" applyAlignment="1">
      <alignment horizontal="right"/>
    </xf>
    <xf numFmtId="49" fontId="35" fillId="0" borderId="0" xfId="21" applyNumberFormat="1" applyFont="1" applyBorder="1" applyAlignment="1">
      <alignment horizontal="center"/>
    </xf>
    <xf numFmtId="191" fontId="35" fillId="0" borderId="0" xfId="0" applyNumberFormat="1" applyFont="1" applyBorder="1" applyAlignment="1">
      <alignment horizontal="right"/>
    </xf>
    <xf numFmtId="0" fontId="35" fillId="0" borderId="0" xfId="21" applyFont="1" applyBorder="1" applyAlignment="1">
      <alignment horizontal="center" vertical="center"/>
    </xf>
    <xf numFmtId="49" fontId="35" fillId="0" borderId="0" xfId="21" applyNumberFormat="1" applyFont="1" applyBorder="1" applyAlignment="1"/>
    <xf numFmtId="177" fontId="38" fillId="0" borderId="0" xfId="0" applyNumberFormat="1" applyFont="1" applyBorder="1" applyAlignment="1">
      <alignment horizontal="right"/>
    </xf>
    <xf numFmtId="0" fontId="31" fillId="0" borderId="0" xfId="21" applyFont="1" applyAlignment="1"/>
    <xf numFmtId="0" fontId="35" fillId="0" borderId="2" xfId="21" applyFont="1" applyBorder="1" applyAlignment="1">
      <alignment horizontal="center" vertical="center"/>
    </xf>
    <xf numFmtId="167" fontId="35" fillId="0" borderId="0" xfId="21" applyNumberFormat="1" applyFont="1" applyBorder="1" applyAlignment="1"/>
    <xf numFmtId="167" fontId="35" fillId="0" borderId="0" xfId="0" applyNumberFormat="1" applyFont="1" applyBorder="1" applyAlignment="1"/>
    <xf numFmtId="189" fontId="35" fillId="0" borderId="0" xfId="0" applyNumberFormat="1" applyFont="1" applyBorder="1" applyAlignment="1">
      <alignment horizontal="right"/>
    </xf>
    <xf numFmtId="171" fontId="35" fillId="0" borderId="0" xfId="0" applyNumberFormat="1" applyFont="1" applyBorder="1" applyAlignment="1"/>
    <xf numFmtId="180" fontId="35" fillId="0" borderId="0" xfId="0" applyNumberFormat="1" applyFont="1" applyBorder="1" applyAlignment="1"/>
    <xf numFmtId="169" fontId="35" fillId="0" borderId="0" xfId="0" applyNumberFormat="1" applyFont="1" applyBorder="1" applyAlignment="1"/>
    <xf numFmtId="0" fontId="31" fillId="0" borderId="0" xfId="21" applyFont="1" applyBorder="1" applyAlignment="1"/>
    <xf numFmtId="177" fontId="35" fillId="0" borderId="0" xfId="0" applyNumberFormat="1" applyFont="1" applyBorder="1" applyAlignment="1"/>
    <xf numFmtId="0" fontId="35" fillId="0" borderId="0" xfId="25" applyFont="1" applyAlignment="1"/>
    <xf numFmtId="0" fontId="31" fillId="0" borderId="0" xfId="30" applyFont="1" applyAlignment="1">
      <alignment horizontal="left"/>
    </xf>
    <xf numFmtId="0" fontId="35" fillId="0" borderId="4" xfId="25" applyFont="1" applyBorder="1" applyAlignment="1"/>
    <xf numFmtId="0" fontId="35" fillId="0" borderId="0" xfId="25" applyFont="1" applyBorder="1" applyAlignment="1"/>
    <xf numFmtId="0" fontId="53" fillId="0" borderId="0" xfId="25" applyFont="1" applyAlignment="1"/>
    <xf numFmtId="0" fontId="35" fillId="0" borderId="3" xfId="25" applyFont="1" applyBorder="1" applyAlignment="1"/>
    <xf numFmtId="183" fontId="35" fillId="0" borderId="0" xfId="25" applyNumberFormat="1" applyFont="1" applyBorder="1" applyAlignment="1"/>
    <xf numFmtId="183" fontId="35" fillId="0" borderId="3" xfId="25" applyNumberFormat="1" applyFont="1" applyBorder="1" applyAlignment="1"/>
    <xf numFmtId="183" fontId="37" fillId="0" borderId="0" xfId="25" applyNumberFormat="1" applyFont="1" applyAlignment="1"/>
    <xf numFmtId="0" fontId="37" fillId="0" borderId="0" xfId="25" applyFont="1" applyBorder="1" applyAlignment="1">
      <alignment horizontal="left"/>
    </xf>
    <xf numFmtId="190" fontId="35" fillId="0" borderId="0" xfId="25" applyNumberFormat="1" applyFont="1" applyBorder="1" applyAlignment="1"/>
    <xf numFmtId="0" fontId="35" fillId="0" borderId="0" xfId="25" applyFont="1" applyBorder="1" applyAlignment="1">
      <alignment horizontal="left" wrapText="1" indent="1"/>
    </xf>
    <xf numFmtId="0" fontId="58" fillId="0" borderId="0" xfId="22" applyNumberFormat="1" applyFont="1" applyFill="1" applyBorder="1" applyAlignment="1">
      <alignment horizontal="left" wrapText="1"/>
    </xf>
    <xf numFmtId="49" fontId="58" fillId="0" borderId="0" xfId="22" applyNumberFormat="1" applyFont="1" applyFill="1" applyBorder="1" applyAlignment="1">
      <alignment wrapText="1"/>
    </xf>
    <xf numFmtId="0" fontId="58" fillId="0" borderId="0" xfId="22" applyNumberFormat="1" applyFont="1" applyFill="1" applyBorder="1" applyAlignment="1">
      <alignment horizontal="left" vertical="top" wrapText="1"/>
    </xf>
    <xf numFmtId="49" fontId="58" fillId="0" borderId="0" xfId="22" applyNumberFormat="1" applyFont="1" applyFill="1" applyBorder="1" applyAlignment="1"/>
    <xf numFmtId="184" fontId="35" fillId="0" borderId="0" xfId="25" applyNumberFormat="1" applyFont="1" applyBorder="1" applyAlignment="1">
      <alignment horizontal="right"/>
    </xf>
    <xf numFmtId="194" fontId="35" fillId="0" borderId="0" xfId="25" applyNumberFormat="1" applyFont="1" applyBorder="1" applyAlignment="1"/>
    <xf numFmtId="0" fontId="31" fillId="0" borderId="0" xfId="25" applyFont="1" applyAlignment="1"/>
    <xf numFmtId="190" fontId="37" fillId="0" borderId="0" xfId="25" applyNumberFormat="1" applyFont="1" applyBorder="1" applyAlignment="1"/>
    <xf numFmtId="190" fontId="35" fillId="0" borderId="0" xfId="24" applyNumberFormat="1" applyFont="1" applyAlignment="1">
      <alignment horizontal="right"/>
    </xf>
    <xf numFmtId="49" fontId="35" fillId="0" borderId="0" xfId="0" applyNumberFormat="1" applyFont="1" applyAlignment="1">
      <alignment horizontal="left" indent="1"/>
    </xf>
    <xf numFmtId="194" fontId="35" fillId="0" borderId="0" xfId="25" applyNumberFormat="1" applyFont="1" applyBorder="1" applyAlignment="1">
      <alignment horizontal="right"/>
    </xf>
    <xf numFmtId="196" fontId="35" fillId="0" borderId="0" xfId="25" applyNumberFormat="1" applyFont="1" applyBorder="1" applyAlignment="1"/>
    <xf numFmtId="0" fontId="43" fillId="0" borderId="0" xfId="2" applyFont="1" applyAlignment="1">
      <alignment horizontal="left" wrapText="1"/>
    </xf>
    <xf numFmtId="194" fontId="37" fillId="0" borderId="0" xfId="25" applyNumberFormat="1" applyFont="1" applyBorder="1" applyAlignment="1"/>
    <xf numFmtId="190" fontId="35" fillId="0" borderId="0" xfId="25" applyNumberFormat="1" applyFont="1" applyBorder="1" applyAlignment="1">
      <alignment horizontal="right"/>
    </xf>
    <xf numFmtId="0" fontId="38" fillId="0" borderId="0" xfId="25" applyFont="1" applyAlignment="1"/>
    <xf numFmtId="196" fontId="35" fillId="0" borderId="0" xfId="25" applyNumberFormat="1" applyFont="1" applyAlignment="1"/>
    <xf numFmtId="194" fontId="35" fillId="0" borderId="0" xfId="25" applyNumberFormat="1" applyFont="1" applyAlignment="1"/>
    <xf numFmtId="196" fontId="35" fillId="0" borderId="0" xfId="25" applyNumberFormat="1" applyFont="1" applyBorder="1" applyAlignment="1">
      <alignment horizontal="right"/>
    </xf>
    <xf numFmtId="49" fontId="31" fillId="0" borderId="0" xfId="27" applyNumberFormat="1" applyFont="1" applyAlignment="1">
      <alignment horizontal="centerContinuous"/>
    </xf>
    <xf numFmtId="49" fontId="31" fillId="0" borderId="0" xfId="27" applyNumberFormat="1" applyFont="1" applyAlignment="1">
      <alignment horizontal="center"/>
    </xf>
    <xf numFmtId="0" fontId="31" fillId="0" borderId="0" xfId="9" applyFont="1"/>
    <xf numFmtId="49" fontId="31" fillId="0" borderId="0" xfId="27" applyNumberFormat="1" applyFont="1" applyAlignment="1">
      <alignment horizontal="left"/>
    </xf>
    <xf numFmtId="0" fontId="51" fillId="0" borderId="0" xfId="0" applyFont="1"/>
    <xf numFmtId="49" fontId="35" fillId="0" borderId="0" xfId="27" applyNumberFormat="1" applyFont="1" applyAlignment="1">
      <alignment horizontal="left"/>
    </xf>
    <xf numFmtId="0" fontId="25" fillId="0" borderId="0" xfId="13" applyFont="1"/>
    <xf numFmtId="49" fontId="35" fillId="0" borderId="0" xfId="27" applyNumberFormat="1" applyFont="1" applyAlignment="1">
      <alignment horizontal="centerContinuous"/>
    </xf>
    <xf numFmtId="0" fontId="35" fillId="0" borderId="0" xfId="9" applyFont="1"/>
    <xf numFmtId="0" fontId="35" fillId="0" borderId="0" xfId="9" applyFont="1" applyBorder="1" applyAlignment="1">
      <alignment vertical="top"/>
    </xf>
    <xf numFmtId="49" fontId="35" fillId="0" borderId="0" xfId="27" applyNumberFormat="1" applyFont="1" applyBorder="1" applyAlignment="1">
      <alignment vertical="top"/>
    </xf>
    <xf numFmtId="49" fontId="35" fillId="0" borderId="0" xfId="0" applyNumberFormat="1" applyFont="1" applyBorder="1" applyAlignment="1">
      <alignment vertical="top"/>
    </xf>
    <xf numFmtId="49" fontId="35" fillId="0" borderId="0" xfId="27" applyNumberFormat="1" applyFont="1" applyBorder="1" applyAlignment="1">
      <alignment horizontal="left" vertical="top"/>
    </xf>
    <xf numFmtId="0" fontId="25" fillId="0" borderId="0" xfId="13" applyFont="1" applyBorder="1"/>
    <xf numFmtId="49" fontId="35" fillId="0" borderId="0" xfId="27" applyNumberFormat="1" applyFont="1" applyAlignment="1">
      <alignment vertical="top"/>
    </xf>
    <xf numFmtId="0" fontId="35" fillId="0" borderId="0" xfId="9" applyFont="1" applyAlignment="1">
      <alignment vertical="top"/>
    </xf>
    <xf numFmtId="0" fontId="35" fillId="0" borderId="4" xfId="9" applyFont="1" applyBorder="1" applyAlignment="1">
      <alignment vertical="top"/>
    </xf>
    <xf numFmtId="49" fontId="35" fillId="0" borderId="4" xfId="27" applyNumberFormat="1" applyFont="1" applyBorder="1" applyAlignment="1">
      <alignment vertical="top"/>
    </xf>
    <xf numFmtId="49" fontId="35" fillId="0" borderId="4" xfId="27" applyNumberFormat="1" applyFont="1" applyBorder="1" applyAlignment="1">
      <alignment horizontal="left" vertical="top"/>
    </xf>
    <xf numFmtId="0" fontId="25" fillId="0" borderId="4" xfId="13" applyFont="1" applyBorder="1"/>
    <xf numFmtId="49" fontId="65" fillId="0" borderId="5" xfId="27" applyNumberFormat="1" applyFont="1" applyBorder="1" applyAlignment="1">
      <alignment horizontal="centerContinuous" vertical="center" wrapText="1"/>
    </xf>
    <xf numFmtId="49" fontId="65" fillId="0" borderId="1" xfId="27" applyNumberFormat="1" applyFont="1" applyBorder="1" applyAlignment="1">
      <alignment horizontal="centerContinuous" vertical="center" wrapText="1"/>
    </xf>
    <xf numFmtId="49" fontId="65" fillId="0" borderId="1" xfId="27" applyNumberFormat="1" applyFont="1" applyBorder="1" applyAlignment="1">
      <alignment horizontal="center" vertical="center" wrapText="1"/>
    </xf>
    <xf numFmtId="49" fontId="65" fillId="0" borderId="2" xfId="27" applyNumberFormat="1" applyFont="1" applyBorder="1" applyAlignment="1">
      <alignment horizontal="center" vertical="center" wrapText="1"/>
    </xf>
    <xf numFmtId="0" fontId="51" fillId="0" borderId="0" xfId="9" applyFont="1"/>
    <xf numFmtId="0" fontId="51" fillId="0" borderId="3" xfId="27" applyFont="1" applyBorder="1" applyAlignment="1">
      <alignment horizontal="left" vertical="center" wrapText="1"/>
    </xf>
    <xf numFmtId="49" fontId="51" fillId="0" borderId="3" xfId="27" applyNumberFormat="1" applyFont="1" applyBorder="1" applyAlignment="1">
      <alignment horizontal="center" vertical="center"/>
    </xf>
    <xf numFmtId="49" fontId="51" fillId="0" borderId="3" xfId="27" applyNumberFormat="1" applyFont="1" applyBorder="1" applyAlignment="1">
      <alignment vertical="center"/>
    </xf>
    <xf numFmtId="0" fontId="25" fillId="0" borderId="3" xfId="13" applyFont="1" applyBorder="1"/>
    <xf numFmtId="0" fontId="51" fillId="0" borderId="3" xfId="27" applyFont="1" applyBorder="1" applyAlignment="1">
      <alignment vertical="center"/>
    </xf>
    <xf numFmtId="0" fontId="51" fillId="0" borderId="0" xfId="11" applyFont="1"/>
    <xf numFmtId="0" fontId="66" fillId="0" borderId="0" xfId="13" applyFont="1"/>
    <xf numFmtId="0" fontId="51" fillId="0" borderId="0" xfId="13" applyFont="1" applyAlignment="1">
      <alignment horizontal="center"/>
    </xf>
    <xf numFmtId="0" fontId="67" fillId="0" borderId="0" xfId="13" applyFont="1"/>
    <xf numFmtId="0" fontId="66" fillId="0" borderId="0" xfId="0" applyNumberFormat="1" applyFont="1" applyAlignment="1"/>
    <xf numFmtId="0" fontId="51" fillId="0" borderId="0" xfId="0" applyFont="1" applyAlignment="1">
      <alignment horizontal="center"/>
    </xf>
    <xf numFmtId="0" fontId="66" fillId="0" borderId="0" xfId="0" applyFont="1" applyAlignment="1"/>
    <xf numFmtId="0" fontId="51" fillId="0" borderId="0" xfId="13" applyFont="1"/>
    <xf numFmtId="0" fontId="51" fillId="0" borderId="0" xfId="0" applyNumberFormat="1" applyFont="1" applyAlignment="1"/>
    <xf numFmtId="0" fontId="51" fillId="0" borderId="0" xfId="0" applyNumberFormat="1" applyFont="1" applyAlignment="1">
      <alignment horizontal="center"/>
    </xf>
    <xf numFmtId="0" fontId="51" fillId="0" borderId="0" xfId="10" applyFont="1"/>
    <xf numFmtId="0" fontId="51" fillId="0" borderId="0" xfId="0" applyFont="1" applyAlignment="1"/>
    <xf numFmtId="0" fontId="51" fillId="0" borderId="0" xfId="9" applyFont="1" applyAlignment="1">
      <alignment horizontal="center"/>
    </xf>
    <xf numFmtId="16" fontId="51" fillId="0" borderId="0" xfId="0" quotePrefix="1" applyNumberFormat="1" applyFont="1" applyAlignment="1"/>
    <xf numFmtId="0" fontId="51" fillId="0" borderId="0" xfId="13" applyFont="1" applyBorder="1"/>
    <xf numFmtId="0" fontId="66" fillId="0" borderId="0" xfId="9" applyFont="1"/>
    <xf numFmtId="0" fontId="51" fillId="0" borderId="0" xfId="11" applyFont="1" applyAlignment="1">
      <alignment horizontal="center"/>
    </xf>
    <xf numFmtId="0" fontId="25" fillId="0" borderId="0" xfId="9" applyFont="1"/>
    <xf numFmtId="0" fontId="51" fillId="0" borderId="0" xfId="0" applyFont="1" applyAlignment="1">
      <alignment wrapText="1"/>
    </xf>
    <xf numFmtId="0" fontId="66" fillId="0" borderId="0" xfId="11" applyFont="1"/>
    <xf numFmtId="0" fontId="51" fillId="0" borderId="0" xfId="0" quotePrefix="1" applyNumberFormat="1" applyFont="1" applyAlignment="1"/>
    <xf numFmtId="0" fontId="68" fillId="0" borderId="0" xfId="0" applyFont="1" applyAlignment="1"/>
    <xf numFmtId="0" fontId="68" fillId="0" borderId="0" xfId="0" applyFont="1" applyAlignment="1">
      <alignment horizontal="left"/>
    </xf>
    <xf numFmtId="0" fontId="70" fillId="0" borderId="0" xfId="3" applyFont="1" applyAlignment="1" applyProtection="1"/>
    <xf numFmtId="0" fontId="69" fillId="0" borderId="0" xfId="0" applyFont="1" applyAlignment="1">
      <alignment horizontal="right" vertical="top" textRotation="180"/>
    </xf>
    <xf numFmtId="0" fontId="30" fillId="0" borderId="0" xfId="0" applyFont="1" applyProtection="1">
      <protection locked="0"/>
    </xf>
    <xf numFmtId="0" fontId="30" fillId="0" borderId="0" xfId="3" applyFont="1" applyAlignment="1" applyProtection="1">
      <alignment horizontal="right"/>
    </xf>
    <xf numFmtId="0" fontId="69" fillId="0" borderId="0" xfId="0" applyFont="1" applyAlignment="1">
      <alignment vertical="top" textRotation="180"/>
    </xf>
    <xf numFmtId="1" fontId="43" fillId="0" borderId="0" xfId="2" applyNumberFormat="1" applyFont="1" applyAlignment="1">
      <alignment horizontal="left" wrapText="1"/>
    </xf>
    <xf numFmtId="173" fontId="42" fillId="0" borderId="0" xfId="2" applyNumberFormat="1" applyFont="1" applyAlignment="1" applyProtection="1">
      <alignment horizontal="left"/>
      <protection locked="0"/>
    </xf>
    <xf numFmtId="1" fontId="43" fillId="0" borderId="0" xfId="2" applyNumberFormat="1" applyFont="1" applyAlignment="1"/>
    <xf numFmtId="0" fontId="25" fillId="0" borderId="0" xfId="0" applyFont="1" applyAlignment="1"/>
    <xf numFmtId="49" fontId="35" fillId="0" borderId="0" xfId="0" applyNumberFormat="1" applyFont="1" applyFill="1" applyAlignment="1">
      <alignment horizontal="right" wrapText="1"/>
    </xf>
    <xf numFmtId="177" fontId="35" fillId="0" borderId="0" xfId="0" applyNumberFormat="1" applyFont="1" applyFill="1" applyAlignment="1">
      <alignment horizontal="right"/>
    </xf>
    <xf numFmtId="0" fontId="52" fillId="0" borderId="0" xfId="0" applyFont="1"/>
    <xf numFmtId="178" fontId="35" fillId="0" borderId="0" xfId="0" applyNumberFormat="1" applyFont="1" applyAlignment="1">
      <alignment horizontal="right"/>
    </xf>
    <xf numFmtId="176" fontId="25" fillId="0" borderId="0" xfId="4" applyNumberFormat="1" applyFont="1"/>
    <xf numFmtId="179" fontId="38" fillId="0" borderId="0" xfId="0" applyNumberFormat="1" applyFont="1" applyBorder="1" applyAlignment="1">
      <alignment horizontal="right"/>
    </xf>
    <xf numFmtId="3" fontId="31" fillId="0" borderId="0" xfId="0" applyNumberFormat="1" applyFont="1" applyFill="1" applyBorder="1" applyAlignment="1">
      <alignment horizontal="right"/>
    </xf>
    <xf numFmtId="186" fontId="71" fillId="0" borderId="0" xfId="13" applyNumberFormat="1" applyFont="1" applyFill="1" applyBorder="1" applyAlignment="1"/>
    <xf numFmtId="0" fontId="31" fillId="0" borderId="0" xfId="7" applyFont="1"/>
    <xf numFmtId="0" fontId="25" fillId="0" borderId="0" xfId="7" applyFont="1"/>
    <xf numFmtId="0" fontId="35" fillId="0" borderId="0" xfId="7" applyFont="1"/>
    <xf numFmtId="0" fontId="44" fillId="0" borderId="0" xfId="7" applyFont="1"/>
    <xf numFmtId="177" fontId="25" fillId="0" borderId="0" xfId="7" applyNumberFormat="1" applyFont="1"/>
    <xf numFmtId="167" fontId="38" fillId="0" borderId="0" xfId="0" applyNumberFormat="1" applyFont="1" applyFill="1" applyAlignment="1">
      <alignment horizontal="right"/>
    </xf>
    <xf numFmtId="0" fontId="54" fillId="0" borderId="0" xfId="2" applyFont="1" applyAlignment="1">
      <alignment vertical="center"/>
    </xf>
    <xf numFmtId="0" fontId="25" fillId="0" borderId="0" xfId="4" applyFont="1" applyFill="1"/>
    <xf numFmtId="0" fontId="35" fillId="0" borderId="0" xfId="4" applyFont="1"/>
    <xf numFmtId="0" fontId="37" fillId="0" borderId="0" xfId="4" applyFont="1"/>
    <xf numFmtId="0" fontId="35" fillId="0" borderId="0" xfId="17" applyFont="1" applyAlignment="1">
      <alignment vertical="center"/>
    </xf>
    <xf numFmtId="49" fontId="37" fillId="0" borderId="0" xfId="0" applyNumberFormat="1" applyFont="1" applyBorder="1"/>
    <xf numFmtId="167" fontId="55" fillId="0" borderId="0" xfId="0" applyNumberFormat="1" applyFont="1" applyAlignment="1">
      <alignment horizontal="right"/>
    </xf>
    <xf numFmtId="0" fontId="55" fillId="0" borderId="0" xfId="0" applyFont="1" applyAlignment="1">
      <alignment horizontal="right"/>
    </xf>
    <xf numFmtId="0" fontId="38" fillId="0" borderId="0" xfId="0" applyFont="1" applyBorder="1" applyAlignment="1">
      <alignment horizontal="right" indent="1"/>
    </xf>
    <xf numFmtId="0" fontId="30" fillId="0" borderId="0" xfId="15" applyFont="1" applyAlignment="1"/>
    <xf numFmtId="0" fontId="35" fillId="0" borderId="0" xfId="15" applyFont="1" applyAlignment="1">
      <alignment vertical="center"/>
    </xf>
    <xf numFmtId="0" fontId="53" fillId="0" borderId="0" xfId="0" applyFont="1" applyAlignment="1">
      <alignment horizontal="left"/>
    </xf>
    <xf numFmtId="0" fontId="72" fillId="0" borderId="0" xfId="15" applyFont="1" applyAlignment="1"/>
    <xf numFmtId="181" fontId="35" fillId="0" borderId="0" xfId="0" applyNumberFormat="1" applyFont="1" applyFill="1" applyAlignment="1">
      <alignment horizontal="right"/>
    </xf>
    <xf numFmtId="0" fontId="37" fillId="0" borderId="0" xfId="5" applyFont="1" applyAlignment="1">
      <alignment horizontal="left"/>
    </xf>
    <xf numFmtId="3" fontId="53" fillId="0" borderId="0" xfId="0" applyNumberFormat="1" applyFont="1"/>
    <xf numFmtId="185" fontId="35" fillId="0" borderId="0" xfId="0" applyNumberFormat="1" applyFont="1" applyFill="1" applyAlignment="1">
      <alignment horizontal="right" vertical="center" wrapText="1"/>
    </xf>
    <xf numFmtId="0" fontId="35" fillId="0" borderId="0" xfId="0" applyFont="1" applyAlignment="1">
      <alignment horizontal="right"/>
    </xf>
    <xf numFmtId="3" fontId="35" fillId="0" borderId="0" xfId="0" applyNumberFormat="1" applyFont="1" applyFill="1"/>
    <xf numFmtId="0" fontId="46" fillId="0" borderId="0" xfId="2" applyFont="1"/>
    <xf numFmtId="0" fontId="39" fillId="0" borderId="0" xfId="2" applyFont="1"/>
    <xf numFmtId="189" fontId="10" fillId="0" borderId="0" xfId="0" applyNumberFormat="1" applyFont="1" applyAlignment="1">
      <alignment horizontal="right"/>
    </xf>
    <xf numFmtId="167" fontId="37" fillId="0" borderId="0" xfId="0" applyNumberFormat="1" applyFont="1" applyFill="1" applyAlignment="1">
      <alignment horizontal="right" wrapText="1"/>
    </xf>
    <xf numFmtId="0" fontId="39" fillId="0" borderId="0" xfId="2" applyFont="1" applyFill="1"/>
    <xf numFmtId="0" fontId="46" fillId="0" borderId="0" xfId="2" applyFont="1"/>
    <xf numFmtId="0" fontId="13" fillId="0" borderId="0" xfId="2"/>
    <xf numFmtId="203" fontId="35" fillId="0" borderId="0" xfId="0" applyNumberFormat="1" applyFont="1" applyFill="1" applyAlignment="1">
      <alignment horizontal="right"/>
    </xf>
    <xf numFmtId="204" fontId="35" fillId="0" borderId="0" xfId="0" applyNumberFormat="1" applyFont="1" applyFill="1" applyAlignment="1">
      <alignment horizontal="right"/>
    </xf>
    <xf numFmtId="185" fontId="35" fillId="0" borderId="0" xfId="0" applyNumberFormat="1" applyFont="1" applyAlignment="1">
      <alignment horizontal="right" wrapText="1"/>
    </xf>
    <xf numFmtId="200" fontId="37" fillId="0" borderId="0" xfId="0" applyNumberFormat="1" applyFont="1" applyBorder="1" applyAlignment="1">
      <alignment horizontal="right" vertical="center" wrapText="1"/>
    </xf>
    <xf numFmtId="49" fontId="37" fillId="0" borderId="0" xfId="0" applyNumberFormat="1" applyFont="1" applyBorder="1" applyAlignment="1">
      <alignment vertical="top" wrapText="1"/>
    </xf>
    <xf numFmtId="49" fontId="35" fillId="0" borderId="0" xfId="2" applyNumberFormat="1" applyFont="1" applyFill="1" applyBorder="1" applyAlignment="1">
      <alignment vertical="top" wrapText="1"/>
    </xf>
    <xf numFmtId="49" fontId="35" fillId="0" borderId="0" xfId="0" applyNumberFormat="1" applyFont="1" applyBorder="1" applyAlignment="1">
      <alignment vertical="top" wrapText="1"/>
    </xf>
    <xf numFmtId="0" fontId="35" fillId="0" borderId="0" xfId="0" applyFont="1" applyBorder="1" applyAlignment="1">
      <alignment vertical="top" wrapText="1"/>
    </xf>
    <xf numFmtId="49" fontId="37" fillId="0" borderId="0" xfId="0" applyNumberFormat="1" applyFont="1" applyFill="1" applyAlignment="1">
      <alignment vertical="top" wrapText="1"/>
    </xf>
    <xf numFmtId="49" fontId="35" fillId="0" borderId="0" xfId="0" applyNumberFormat="1" applyFont="1" applyFill="1" applyBorder="1" applyAlignment="1">
      <alignment vertical="top" wrapText="1"/>
    </xf>
    <xf numFmtId="49" fontId="35" fillId="0" borderId="0" xfId="0" applyNumberFormat="1" applyFont="1" applyFill="1" applyAlignment="1">
      <alignment vertical="top" wrapText="1"/>
    </xf>
    <xf numFmtId="49" fontId="35" fillId="0" borderId="0" xfId="0" applyNumberFormat="1" applyFont="1" applyAlignment="1">
      <alignment vertical="top"/>
    </xf>
    <xf numFmtId="49" fontId="37" fillId="0" borderId="0" xfId="0" applyNumberFormat="1" applyFont="1" applyAlignment="1">
      <alignment vertical="top" wrapText="1"/>
    </xf>
    <xf numFmtId="49" fontId="35" fillId="0" borderId="0" xfId="0" applyNumberFormat="1" applyFont="1" applyAlignment="1">
      <alignment vertical="top" wrapText="1"/>
    </xf>
    <xf numFmtId="0" fontId="35" fillId="0" borderId="0" xfId="0" applyNumberFormat="1" applyFont="1" applyAlignment="1">
      <alignment vertical="top"/>
    </xf>
    <xf numFmtId="0" fontId="35" fillId="0" borderId="0" xfId="0" applyNumberFormat="1" applyFont="1" applyAlignment="1">
      <alignment vertical="top" wrapText="1"/>
    </xf>
    <xf numFmtId="0" fontId="35" fillId="0" borderId="0" xfId="4" applyFont="1" applyAlignment="1">
      <alignment vertical="top" wrapText="1"/>
    </xf>
    <xf numFmtId="0" fontId="35" fillId="0" borderId="0" xfId="4" applyFont="1" applyAlignment="1">
      <alignment vertical="top"/>
    </xf>
    <xf numFmtId="0" fontId="37" fillId="0" borderId="0" xfId="0" applyFont="1" applyFill="1" applyAlignment="1">
      <alignment horizontal="left"/>
    </xf>
    <xf numFmtId="0" fontId="37" fillId="0" borderId="0" xfId="0" applyFont="1" applyFill="1" applyAlignment="1">
      <alignment vertical="top" wrapText="1" shrinkToFit="1"/>
    </xf>
    <xf numFmtId="49" fontId="35" fillId="0" borderId="0" xfId="0" applyNumberFormat="1" applyFont="1" applyFill="1" applyAlignment="1">
      <alignment horizontal="left"/>
    </xf>
    <xf numFmtId="0" fontId="35" fillId="0" borderId="0" xfId="0" applyFont="1" applyFill="1" applyAlignment="1">
      <alignment vertical="top" wrapText="1" shrinkToFit="1"/>
    </xf>
    <xf numFmtId="49" fontId="35" fillId="0" borderId="0" xfId="0" applyNumberFormat="1" applyFont="1" applyFill="1" applyAlignment="1">
      <alignment horizontal="left" vertical="top"/>
    </xf>
    <xf numFmtId="0" fontId="35" fillId="0" borderId="0" xfId="0" applyFont="1" applyAlignment="1">
      <alignment vertical="top" wrapText="1"/>
    </xf>
    <xf numFmtId="49" fontId="35" fillId="0" borderId="0" xfId="2" applyNumberFormat="1" applyFont="1" applyFill="1" applyAlignment="1">
      <alignment vertical="top" wrapText="1"/>
    </xf>
    <xf numFmtId="0" fontId="35" fillId="0" borderId="0" xfId="0" applyFont="1" applyFill="1" applyAlignment="1">
      <alignment horizontal="left"/>
    </xf>
    <xf numFmtId="0" fontId="35" fillId="0" borderId="0" xfId="0" applyFont="1" applyFill="1" applyAlignment="1">
      <alignment vertical="top" wrapText="1"/>
    </xf>
    <xf numFmtId="0" fontId="35" fillId="0" borderId="0" xfId="0" applyFont="1" applyFill="1" applyAlignment="1">
      <alignment horizontal="right"/>
    </xf>
    <xf numFmtId="0" fontId="35" fillId="0" borderId="0" xfId="0" applyFont="1" applyFill="1"/>
    <xf numFmtId="0" fontId="35" fillId="0" borderId="0" xfId="0" applyFont="1" applyAlignment="1">
      <alignment horizontal="left" wrapText="1" indent="1"/>
    </xf>
    <xf numFmtId="49" fontId="37" fillId="0" borderId="0" xfId="2" applyNumberFormat="1" applyFont="1" applyFill="1" applyAlignment="1">
      <alignment vertical="top" wrapText="1"/>
    </xf>
    <xf numFmtId="0" fontId="37" fillId="0" borderId="0" xfId="0" applyNumberFormat="1" applyFont="1" applyAlignment="1">
      <alignment vertical="top"/>
    </xf>
    <xf numFmtId="0" fontId="35" fillId="0" borderId="0" xfId="0" applyNumberFormat="1" applyFont="1" applyFill="1" applyAlignment="1">
      <alignment vertical="top" wrapText="1"/>
    </xf>
    <xf numFmtId="0" fontId="35" fillId="0" borderId="0" xfId="0" applyFont="1" applyAlignment="1">
      <alignment vertical="top"/>
    </xf>
    <xf numFmtId="49" fontId="58" fillId="0" borderId="0" xfId="22" applyNumberFormat="1" applyFont="1" applyFill="1" applyBorder="1" applyAlignment="1">
      <alignment vertical="top" wrapText="1"/>
    </xf>
    <xf numFmtId="0" fontId="46" fillId="0" borderId="0" xfId="2" applyFont="1"/>
    <xf numFmtId="194" fontId="37" fillId="0" borderId="0" xfId="25" applyNumberFormat="1" applyFont="1" applyBorder="1" applyAlignment="1">
      <alignment horizontal="right"/>
    </xf>
    <xf numFmtId="49" fontId="37" fillId="0" borderId="0" xfId="0" applyNumberFormat="1" applyFont="1" applyAlignment="1">
      <alignment horizontal="left" vertical="top" wrapText="1" indent="1"/>
    </xf>
    <xf numFmtId="49" fontId="37" fillId="0" borderId="0" xfId="0" applyNumberFormat="1" applyFont="1" applyBorder="1" applyAlignment="1">
      <alignment horizontal="left" wrapText="1" indent="1"/>
    </xf>
    <xf numFmtId="49" fontId="35" fillId="0" borderId="0" xfId="0" applyNumberFormat="1" applyFont="1" applyBorder="1" applyAlignment="1">
      <alignment horizontal="left" wrapText="1" indent="1"/>
    </xf>
    <xf numFmtId="0" fontId="46" fillId="0" borderId="0" xfId="2" applyFont="1"/>
    <xf numFmtId="199" fontId="35" fillId="0" borderId="0" xfId="16" applyNumberFormat="1" applyFont="1" applyAlignment="1">
      <alignment horizontal="right"/>
    </xf>
    <xf numFmtId="201" fontId="35" fillId="0" borderId="0" xfId="5" applyNumberFormat="1" applyFont="1" applyBorder="1" applyAlignment="1">
      <alignment horizontal="right"/>
    </xf>
    <xf numFmtId="185" fontId="31" fillId="0" borderId="0" xfId="0" applyNumberFormat="1" applyFont="1" applyAlignment="1">
      <alignment horizontal="right" vertical="center" wrapText="1"/>
    </xf>
    <xf numFmtId="194" fontId="38" fillId="0" borderId="0" xfId="25" applyNumberFormat="1" applyFont="1" applyBorder="1" applyAlignment="1"/>
    <xf numFmtId="185" fontId="73" fillId="0" borderId="0" xfId="0" applyNumberFormat="1" applyFont="1" applyAlignment="1">
      <alignment horizontal="right" vertical="center" wrapText="1"/>
    </xf>
    <xf numFmtId="0" fontId="35" fillId="0" borderId="0" xfId="0" applyFont="1" applyBorder="1" applyAlignment="1">
      <alignment vertical="top"/>
    </xf>
    <xf numFmtId="49" fontId="35" fillId="0" borderId="0" xfId="0" applyNumberFormat="1" applyFont="1" applyAlignment="1">
      <alignment horizontal="left" vertical="top"/>
    </xf>
    <xf numFmtId="49" fontId="35" fillId="0" borderId="0" xfId="0" applyNumberFormat="1" applyFont="1" applyAlignment="1">
      <alignment horizontal="left" vertical="top" wrapText="1"/>
    </xf>
    <xf numFmtId="0" fontId="46" fillId="0" borderId="0" xfId="2" applyFont="1"/>
    <xf numFmtId="49" fontId="74" fillId="0" borderId="0" xfId="2" applyNumberFormat="1" applyFont="1"/>
    <xf numFmtId="0" fontId="45" fillId="0" borderId="0" xfId="2" applyFont="1" applyFill="1"/>
    <xf numFmtId="0" fontId="38" fillId="0" borderId="0" xfId="31" applyFont="1" applyAlignment="1">
      <alignment horizontal="left" wrapText="1"/>
    </xf>
    <xf numFmtId="0" fontId="30" fillId="0" borderId="0" xfId="0" applyFont="1" applyAlignment="1">
      <alignment horizontal="left"/>
    </xf>
    <xf numFmtId="0" fontId="69" fillId="0" borderId="0" xfId="0" applyFont="1" applyAlignment="1">
      <alignment horizontal="right" vertical="top" textRotation="180"/>
    </xf>
    <xf numFmtId="166" fontId="35" fillId="0" borderId="7" xfId="0" applyNumberFormat="1" applyFont="1" applyBorder="1" applyAlignment="1">
      <alignment horizontal="center" vertical="center" wrapText="1"/>
    </xf>
    <xf numFmtId="166" fontId="35" fillId="0" borderId="14" xfId="0" applyNumberFormat="1" applyFont="1" applyBorder="1" applyAlignment="1">
      <alignment horizontal="center" vertical="center" wrapText="1"/>
    </xf>
    <xf numFmtId="166" fontId="35" fillId="0" borderId="15" xfId="0" applyNumberFormat="1" applyFont="1" applyBorder="1" applyAlignment="1">
      <alignment horizontal="center" vertical="center" wrapText="1"/>
    </xf>
    <xf numFmtId="166" fontId="35" fillId="0" borderId="2" xfId="0" applyNumberFormat="1" applyFont="1" applyBorder="1" applyAlignment="1">
      <alignment horizontal="center" vertical="center"/>
    </xf>
    <xf numFmtId="166" fontId="35" fillId="0" borderId="6" xfId="0" applyNumberFormat="1" applyFont="1" applyBorder="1" applyAlignment="1">
      <alignment horizontal="center" vertical="center"/>
    </xf>
    <xf numFmtId="0" fontId="46" fillId="0" borderId="0" xfId="2" applyFont="1" applyAlignment="1">
      <alignment horizontal="left" wrapText="1"/>
    </xf>
    <xf numFmtId="0" fontId="31" fillId="0" borderId="0" xfId="0" applyFont="1" applyAlignment="1">
      <alignment horizontal="left"/>
    </xf>
    <xf numFmtId="165" fontId="35" fillId="0" borderId="2" xfId="0" applyNumberFormat="1" applyFont="1" applyBorder="1" applyAlignment="1">
      <alignment horizontal="center" vertical="center"/>
    </xf>
    <xf numFmtId="165" fontId="35" fillId="0" borderId="5" xfId="0" applyNumberFormat="1" applyFont="1" applyBorder="1" applyAlignment="1">
      <alignment horizontal="center" vertical="center"/>
    </xf>
    <xf numFmtId="0" fontId="35" fillId="0" borderId="8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166" fontId="35" fillId="0" borderId="7" xfId="0" applyNumberFormat="1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46" fillId="0" borderId="0" xfId="2" applyFont="1" applyAlignment="1">
      <alignment wrapText="1"/>
    </xf>
    <xf numFmtId="168" fontId="35" fillId="0" borderId="2" xfId="0" applyNumberFormat="1" applyFont="1" applyBorder="1" applyAlignment="1">
      <alignment horizontal="center" vertical="center"/>
    </xf>
    <xf numFmtId="168" fontId="35" fillId="0" borderId="6" xfId="0" applyNumberFormat="1" applyFont="1" applyBorder="1" applyAlignment="1">
      <alignment horizontal="center" vertical="center"/>
    </xf>
    <xf numFmtId="168" fontId="35" fillId="0" borderId="7" xfId="0" applyNumberFormat="1" applyFont="1" applyBorder="1" applyAlignment="1">
      <alignment horizontal="center" vertical="center"/>
    </xf>
    <xf numFmtId="168" fontId="35" fillId="0" borderId="15" xfId="0" applyNumberFormat="1" applyFont="1" applyBorder="1" applyAlignment="1">
      <alignment horizontal="center" vertical="center"/>
    </xf>
    <xf numFmtId="168" fontId="35" fillId="0" borderId="9" xfId="0" applyNumberFormat="1" applyFont="1" applyBorder="1" applyAlignment="1">
      <alignment horizontal="center" vertical="center" wrapText="1"/>
    </xf>
    <xf numFmtId="168" fontId="35" fillId="0" borderId="11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wrapText="1"/>
    </xf>
    <xf numFmtId="0" fontId="31" fillId="0" borderId="0" xfId="0" applyFont="1"/>
    <xf numFmtId="1" fontId="35" fillId="0" borderId="8" xfId="0" applyNumberFormat="1" applyFont="1" applyBorder="1" applyAlignment="1">
      <alignment horizontal="center" vertical="center" wrapText="1"/>
    </xf>
    <xf numFmtId="1" fontId="35" fillId="0" borderId="12" xfId="0" applyNumberFormat="1" applyFont="1" applyBorder="1" applyAlignment="1">
      <alignment horizontal="center" vertical="center" wrapText="1"/>
    </xf>
    <xf numFmtId="1" fontId="35" fillId="0" borderId="13" xfId="0" applyNumberFormat="1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165" fontId="35" fillId="0" borderId="7" xfId="0" applyNumberFormat="1" applyFont="1" applyBorder="1" applyAlignment="1">
      <alignment horizontal="center" vertical="center" wrapText="1"/>
    </xf>
    <xf numFmtId="165" fontId="35" fillId="0" borderId="14" xfId="0" applyNumberFormat="1" applyFont="1" applyBorder="1" applyAlignment="1">
      <alignment horizontal="center" vertical="center" wrapText="1"/>
    </xf>
    <xf numFmtId="165" fontId="35" fillId="0" borderId="15" xfId="0" applyNumberFormat="1" applyFont="1" applyBorder="1" applyAlignment="1">
      <alignment horizontal="center" vertical="center" wrapText="1"/>
    </xf>
    <xf numFmtId="165" fontId="35" fillId="0" borderId="1" xfId="4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168" fontId="35" fillId="0" borderId="7" xfId="0" applyNumberFormat="1" applyFont="1" applyBorder="1" applyAlignment="1">
      <alignment horizontal="center" vertical="center" wrapText="1"/>
    </xf>
    <xf numFmtId="168" fontId="35" fillId="0" borderId="14" xfId="0" applyNumberFormat="1" applyFont="1" applyBorder="1" applyAlignment="1">
      <alignment horizontal="center" vertical="center" wrapText="1"/>
    </xf>
    <xf numFmtId="168" fontId="35" fillId="0" borderId="15" xfId="0" applyNumberFormat="1" applyFont="1" applyBorder="1" applyAlignment="1">
      <alignment horizontal="center" vertical="center" wrapText="1"/>
    </xf>
    <xf numFmtId="0" fontId="46" fillId="0" borderId="0" xfId="2" applyFont="1" applyAlignment="1">
      <alignment horizontal="left" vertical="top" wrapText="1"/>
    </xf>
    <xf numFmtId="0" fontId="46" fillId="0" borderId="0" xfId="2" applyFont="1" applyAlignment="1">
      <alignment horizontal="left" vertical="top"/>
    </xf>
    <xf numFmtId="0" fontId="35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31" fillId="0" borderId="0" xfId="0" applyFont="1" applyAlignment="1">
      <alignment horizontal="left" vertical="top" wrapText="1"/>
    </xf>
    <xf numFmtId="0" fontId="31" fillId="0" borderId="0" xfId="0" applyFont="1" applyAlignment="1">
      <alignment horizontal="left" vertical="top"/>
    </xf>
    <xf numFmtId="0" fontId="35" fillId="0" borderId="7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35" fillId="0" borderId="9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1" fontId="35" fillId="0" borderId="5" xfId="0" applyNumberFormat="1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/>
    </xf>
    <xf numFmtId="0" fontId="31" fillId="0" borderId="0" xfId="0" applyFont="1" applyAlignment="1"/>
    <xf numFmtId="0" fontId="46" fillId="0" borderId="0" xfId="2" applyFont="1"/>
    <xf numFmtId="0" fontId="35" fillId="0" borderId="5" xfId="13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/>
    </xf>
    <xf numFmtId="166" fontId="35" fillId="0" borderId="1" xfId="5" applyNumberFormat="1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166" fontId="35" fillId="0" borderId="1" xfId="8" applyNumberFormat="1" applyFont="1" applyBorder="1" applyAlignment="1">
      <alignment horizontal="center" vertical="center"/>
    </xf>
    <xf numFmtId="0" fontId="35" fillId="0" borderId="2" xfId="13" applyFont="1" applyBorder="1" applyAlignment="1">
      <alignment horizontal="center" vertical="center"/>
    </xf>
    <xf numFmtId="0" fontId="35" fillId="0" borderId="6" xfId="13" applyFont="1" applyBorder="1" applyAlignment="1">
      <alignment horizontal="center" vertical="center"/>
    </xf>
    <xf numFmtId="165" fontId="35" fillId="0" borderId="2" xfId="17" applyNumberFormat="1" applyFont="1" applyBorder="1" applyAlignment="1">
      <alignment horizontal="center" vertical="center"/>
    </xf>
    <xf numFmtId="165" fontId="35" fillId="0" borderId="5" xfId="17" applyNumberFormat="1" applyFont="1" applyBorder="1" applyAlignment="1">
      <alignment horizontal="center" vertical="center"/>
    </xf>
    <xf numFmtId="165" fontId="35" fillId="0" borderId="7" xfId="5" applyNumberFormat="1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35" fillId="0" borderId="1" xfId="7" applyFont="1" applyBorder="1" applyAlignment="1">
      <alignment horizontal="center" vertical="center"/>
    </xf>
    <xf numFmtId="0" fontId="35" fillId="0" borderId="1" xfId="7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0" xfId="0" applyFont="1" applyAlignment="1"/>
    <xf numFmtId="0" fontId="35" fillId="0" borderId="9" xfId="7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35" fillId="0" borderId="5" xfId="7" applyFont="1" applyBorder="1" applyAlignment="1">
      <alignment horizontal="center" vertical="center" wrapText="1"/>
    </xf>
    <xf numFmtId="165" fontId="35" fillId="0" borderId="1" xfId="7" applyNumberFormat="1" applyFont="1" applyBorder="1" applyAlignment="1">
      <alignment horizontal="center" vertical="center"/>
    </xf>
    <xf numFmtId="165" fontId="35" fillId="0" borderId="1" xfId="5" applyNumberFormat="1" applyFont="1" applyBorder="1" applyAlignment="1">
      <alignment horizontal="center" vertical="center" wrapText="1"/>
    </xf>
    <xf numFmtId="166" fontId="35" fillId="0" borderId="1" xfId="7" applyNumberFormat="1" applyFont="1" applyBorder="1" applyAlignment="1">
      <alignment horizontal="center" vertical="center"/>
    </xf>
    <xf numFmtId="166" fontId="35" fillId="0" borderId="3" xfId="5" applyNumberFormat="1" applyFont="1" applyBorder="1" applyAlignment="1">
      <alignment horizontal="center" vertical="center"/>
    </xf>
    <xf numFmtId="166" fontId="35" fillId="0" borderId="4" xfId="5" applyNumberFormat="1" applyFont="1" applyBorder="1" applyAlignment="1">
      <alignment horizontal="center" vertical="center"/>
    </xf>
    <xf numFmtId="0" fontId="51" fillId="0" borderId="0" xfId="0" applyFont="1" applyAlignment="1">
      <alignment horizontal="left" wrapText="1"/>
    </xf>
    <xf numFmtId="166" fontId="35" fillId="0" borderId="2" xfId="5" applyNumberFormat="1" applyFont="1" applyBorder="1" applyAlignment="1">
      <alignment horizontal="center" vertical="center"/>
    </xf>
    <xf numFmtId="166" fontId="35" fillId="0" borderId="6" xfId="5" applyNumberFormat="1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0" fontId="51" fillId="2" borderId="0" xfId="0" applyFont="1" applyFill="1" applyAlignment="1">
      <alignment horizontal="left" vertical="center" wrapText="1"/>
    </xf>
    <xf numFmtId="165" fontId="35" fillId="0" borderId="7" xfId="13" applyNumberFormat="1" applyFont="1" applyBorder="1" applyAlignment="1">
      <alignment horizontal="center" vertical="center" wrapText="1"/>
    </xf>
    <xf numFmtId="165" fontId="35" fillId="0" borderId="14" xfId="13" applyNumberFormat="1" applyFont="1" applyBorder="1" applyAlignment="1">
      <alignment horizontal="center" vertical="center" wrapText="1"/>
    </xf>
    <xf numFmtId="165" fontId="35" fillId="0" borderId="15" xfId="13" applyNumberFormat="1" applyFont="1" applyBorder="1" applyAlignment="1">
      <alignment horizontal="center" vertical="center" wrapText="1"/>
    </xf>
    <xf numFmtId="165" fontId="35" fillId="0" borderId="1" xfId="0" applyNumberFormat="1" applyFont="1" applyBorder="1" applyAlignment="1">
      <alignment horizontal="center" vertical="center" wrapText="1"/>
    </xf>
    <xf numFmtId="0" fontId="31" fillId="0" borderId="0" xfId="13" applyFont="1" applyAlignment="1">
      <alignment horizontal="left"/>
    </xf>
    <xf numFmtId="166" fontId="35" fillId="0" borderId="7" xfId="5" applyNumberFormat="1" applyFont="1" applyBorder="1" applyAlignment="1">
      <alignment horizontal="center" vertical="center"/>
    </xf>
    <xf numFmtId="166" fontId="35" fillId="0" borderId="7" xfId="8" applyNumberFormat="1" applyFont="1" applyBorder="1" applyAlignment="1">
      <alignment horizontal="center" vertical="center"/>
    </xf>
    <xf numFmtId="166" fontId="35" fillId="0" borderId="15" xfId="8" applyNumberFormat="1" applyFont="1" applyBorder="1" applyAlignment="1">
      <alignment horizontal="center" vertical="center"/>
    </xf>
    <xf numFmtId="0" fontId="46" fillId="0" borderId="0" xfId="2" applyFont="1" applyFill="1" applyAlignment="1">
      <alignment wrapText="1"/>
    </xf>
    <xf numFmtId="0" fontId="31" fillId="0" borderId="0" xfId="17" applyFont="1" applyAlignment="1">
      <alignment horizontal="left"/>
    </xf>
    <xf numFmtId="165" fontId="51" fillId="0" borderId="2" xfId="17" applyNumberFormat="1" applyFont="1" applyBorder="1" applyAlignment="1">
      <alignment horizontal="center" vertical="center"/>
    </xf>
    <xf numFmtId="165" fontId="51" fillId="0" borderId="5" xfId="17" applyNumberFormat="1" applyFont="1" applyBorder="1" applyAlignment="1">
      <alignment horizontal="center" vertical="center"/>
    </xf>
    <xf numFmtId="166" fontId="35" fillId="0" borderId="2" xfId="17" applyNumberFormat="1" applyFont="1" applyBorder="1" applyAlignment="1">
      <alignment horizontal="center" vertical="center"/>
    </xf>
    <xf numFmtId="166" fontId="35" fillId="0" borderId="6" xfId="17" applyNumberFormat="1" applyFont="1" applyBorder="1" applyAlignment="1">
      <alignment horizontal="center" vertical="center"/>
    </xf>
    <xf numFmtId="1" fontId="35" fillId="0" borderId="8" xfId="17" applyNumberFormat="1" applyFont="1" applyBorder="1" applyAlignment="1">
      <alignment horizontal="center" vertical="center" wrapText="1"/>
    </xf>
    <xf numFmtId="1" fontId="35" fillId="0" borderId="12" xfId="17" applyNumberFormat="1" applyFont="1" applyBorder="1" applyAlignment="1">
      <alignment horizontal="center" vertical="center" wrapText="1"/>
    </xf>
    <xf numFmtId="1" fontId="35" fillId="0" borderId="13" xfId="17" applyNumberFormat="1" applyFont="1" applyBorder="1" applyAlignment="1">
      <alignment horizontal="center" vertical="center" wrapText="1"/>
    </xf>
    <xf numFmtId="0" fontId="35" fillId="0" borderId="14" xfId="17" applyFont="1" applyBorder="1" applyAlignment="1">
      <alignment horizontal="center" vertical="center"/>
    </xf>
    <xf numFmtId="0" fontId="35" fillId="0" borderId="15" xfId="17" applyFont="1" applyBorder="1" applyAlignment="1">
      <alignment horizontal="center" vertical="center"/>
    </xf>
    <xf numFmtId="0" fontId="35" fillId="0" borderId="9" xfId="17" applyFont="1" applyBorder="1" applyAlignment="1">
      <alignment horizontal="center" vertical="center" wrapText="1"/>
    </xf>
    <xf numFmtId="0" fontId="35" fillId="0" borderId="10" xfId="17" applyFont="1" applyBorder="1" applyAlignment="1">
      <alignment horizontal="center" vertical="center" wrapText="1"/>
    </xf>
    <xf numFmtId="0" fontId="35" fillId="0" borderId="11" xfId="17" applyFont="1" applyBorder="1" applyAlignment="1">
      <alignment horizontal="center" vertical="center" wrapText="1"/>
    </xf>
    <xf numFmtId="0" fontId="35" fillId="0" borderId="7" xfId="17" applyFont="1" applyBorder="1" applyAlignment="1">
      <alignment horizontal="center" vertical="center"/>
    </xf>
    <xf numFmtId="0" fontId="35" fillId="0" borderId="9" xfId="17" applyFont="1" applyBorder="1" applyAlignment="1">
      <alignment horizontal="center" vertical="center"/>
    </xf>
    <xf numFmtId="0" fontId="35" fillId="0" borderId="3" xfId="17" applyFont="1" applyBorder="1" applyAlignment="1">
      <alignment horizontal="center" vertical="center"/>
    </xf>
    <xf numFmtId="0" fontId="35" fillId="0" borderId="11" xfId="17" applyFont="1" applyBorder="1" applyAlignment="1">
      <alignment horizontal="center" vertical="center"/>
    </xf>
    <xf numFmtId="0" fontId="35" fillId="0" borderId="4" xfId="17" applyFont="1" applyBorder="1" applyAlignment="1">
      <alignment horizontal="center" vertical="center"/>
    </xf>
    <xf numFmtId="166" fontId="35" fillId="0" borderId="2" xfId="4" applyNumberFormat="1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167" fontId="35" fillId="0" borderId="0" xfId="0" applyNumberFormat="1" applyFont="1" applyAlignment="1">
      <alignment horizontal="center"/>
    </xf>
    <xf numFmtId="166" fontId="35" fillId="0" borderId="1" xfId="4" applyNumberFormat="1" applyFont="1" applyBorder="1" applyAlignment="1">
      <alignment horizontal="center" vertical="center"/>
    </xf>
    <xf numFmtId="172" fontId="35" fillId="0" borderId="0" xfId="13" applyNumberFormat="1" applyFont="1" applyBorder="1" applyAlignment="1">
      <alignment horizontal="center"/>
    </xf>
    <xf numFmtId="1" fontId="35" fillId="0" borderId="8" xfId="0" applyNumberFormat="1" applyFont="1" applyBorder="1" applyAlignment="1">
      <alignment horizontal="center" vertical="center"/>
    </xf>
    <xf numFmtId="1" fontId="35" fillId="0" borderId="12" xfId="0" applyNumberFormat="1" applyFont="1" applyBorder="1" applyAlignment="1">
      <alignment horizontal="center" vertical="center"/>
    </xf>
    <xf numFmtId="1" fontId="35" fillId="0" borderId="13" xfId="0" applyNumberFormat="1" applyFont="1" applyBorder="1" applyAlignment="1">
      <alignment horizontal="center" vertical="center"/>
    </xf>
    <xf numFmtId="1" fontId="35" fillId="0" borderId="7" xfId="0" applyNumberFormat="1" applyFont="1" applyBorder="1" applyAlignment="1">
      <alignment horizontal="center" vertical="center" wrapText="1"/>
    </xf>
    <xf numFmtId="1" fontId="35" fillId="0" borderId="14" xfId="0" applyNumberFormat="1" applyFont="1" applyBorder="1" applyAlignment="1">
      <alignment horizontal="center" vertical="center" wrapText="1"/>
    </xf>
    <xf numFmtId="1" fontId="35" fillId="0" borderId="15" xfId="0" applyNumberFormat="1" applyFont="1" applyBorder="1" applyAlignment="1">
      <alignment horizontal="center" vertical="center"/>
    </xf>
    <xf numFmtId="3" fontId="35" fillId="0" borderId="9" xfId="20" applyNumberFormat="1" applyFont="1" applyBorder="1" applyAlignment="1">
      <alignment horizontal="center" vertical="center"/>
    </xf>
    <xf numFmtId="3" fontId="35" fillId="0" borderId="3" xfId="20" applyNumberFormat="1" applyFont="1" applyBorder="1" applyAlignment="1">
      <alignment horizontal="center" vertical="center"/>
    </xf>
    <xf numFmtId="3" fontId="35" fillId="0" borderId="7" xfId="0" applyNumberFormat="1" applyFont="1" applyBorder="1" applyAlignment="1">
      <alignment horizontal="center" vertical="center" wrapText="1"/>
    </xf>
    <xf numFmtId="3" fontId="35" fillId="0" borderId="14" xfId="0" applyNumberFormat="1" applyFont="1" applyBorder="1" applyAlignment="1">
      <alignment horizontal="center" vertical="center" wrapText="1"/>
    </xf>
    <xf numFmtId="3" fontId="35" fillId="0" borderId="15" xfId="0" applyNumberFormat="1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172" fontId="35" fillId="0" borderId="0" xfId="0" applyNumberFormat="1" applyFont="1" applyBorder="1" applyAlignment="1">
      <alignment horizontal="center"/>
    </xf>
    <xf numFmtId="172" fontId="35" fillId="0" borderId="0" xfId="0" applyNumberFormat="1" applyFont="1" applyAlignment="1">
      <alignment horizontal="center"/>
    </xf>
    <xf numFmtId="3" fontId="35" fillId="0" borderId="8" xfId="0" applyNumberFormat="1" applyFont="1" applyBorder="1" applyAlignment="1">
      <alignment horizontal="center" vertical="center" wrapText="1"/>
    </xf>
    <xf numFmtId="3" fontId="35" fillId="0" borderId="0" xfId="0" applyNumberFormat="1" applyFont="1" applyBorder="1" applyAlignment="1">
      <alignment horizontal="center" vertical="center"/>
    </xf>
    <xf numFmtId="3" fontId="35" fillId="0" borderId="4" xfId="0" applyNumberFormat="1" applyFont="1" applyBorder="1" applyAlignment="1">
      <alignment horizontal="center" vertical="center"/>
    </xf>
    <xf numFmtId="3" fontId="35" fillId="0" borderId="6" xfId="0" applyNumberFormat="1" applyFont="1" applyBorder="1" applyAlignment="1">
      <alignment horizontal="center" vertical="center"/>
    </xf>
    <xf numFmtId="3" fontId="35" fillId="0" borderId="1" xfId="0" applyNumberFormat="1" applyFont="1" applyBorder="1" applyAlignment="1">
      <alignment horizontal="center" vertical="center" wrapText="1"/>
    </xf>
    <xf numFmtId="3" fontId="35" fillId="0" borderId="1" xfId="0" applyNumberFormat="1" applyFont="1" applyBorder="1" applyAlignment="1">
      <alignment horizontal="center" vertical="center"/>
    </xf>
    <xf numFmtId="3" fontId="35" fillId="0" borderId="1" xfId="20" applyNumberFormat="1" applyFont="1" applyBorder="1" applyAlignment="1">
      <alignment horizontal="center" vertical="center"/>
    </xf>
    <xf numFmtId="3" fontId="35" fillId="0" borderId="2" xfId="20" applyNumberFormat="1" applyFont="1" applyBorder="1" applyAlignment="1">
      <alignment horizontal="center" vertical="center"/>
    </xf>
    <xf numFmtId="3" fontId="35" fillId="0" borderId="2" xfId="0" applyNumberFormat="1" applyFont="1" applyBorder="1" applyAlignment="1">
      <alignment horizontal="center" vertical="center" wrapText="1"/>
    </xf>
    <xf numFmtId="3" fontId="35" fillId="0" borderId="6" xfId="0" applyNumberFormat="1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3" fontId="35" fillId="0" borderId="12" xfId="0" applyNumberFormat="1" applyFont="1" applyBorder="1" applyAlignment="1">
      <alignment horizontal="center" vertical="center" wrapText="1"/>
    </xf>
    <xf numFmtId="3" fontId="35" fillId="0" borderId="13" xfId="0" applyNumberFormat="1" applyFont="1" applyBorder="1" applyAlignment="1">
      <alignment horizontal="center" vertical="center" wrapText="1"/>
    </xf>
    <xf numFmtId="3" fontId="35" fillId="0" borderId="10" xfId="0" applyNumberFormat="1" applyFont="1" applyBorder="1" applyAlignment="1">
      <alignment horizontal="center" vertical="center"/>
    </xf>
    <xf numFmtId="3" fontId="35" fillId="0" borderId="11" xfId="0" applyNumberFormat="1" applyFont="1" applyBorder="1" applyAlignment="1">
      <alignment horizontal="center" vertical="center"/>
    </xf>
    <xf numFmtId="0" fontId="63" fillId="0" borderId="0" xfId="0" applyFont="1" applyBorder="1" applyAlignment="1">
      <alignment horizontal="center" vertical="center"/>
    </xf>
    <xf numFmtId="0" fontId="35" fillId="0" borderId="0" xfId="14" applyFont="1" applyAlignment="1">
      <alignment horizontal="left" wrapText="1"/>
    </xf>
    <xf numFmtId="0" fontId="35" fillId="0" borderId="2" xfId="14" applyFont="1" applyBorder="1" applyAlignment="1">
      <alignment horizontal="center" vertical="center" wrapText="1"/>
    </xf>
    <xf numFmtId="0" fontId="35" fillId="0" borderId="6" xfId="14" applyFont="1" applyBorder="1" applyAlignment="1">
      <alignment horizontal="center" vertical="center" wrapText="1"/>
    </xf>
    <xf numFmtId="0" fontId="35" fillId="0" borderId="2" xfId="14" applyFont="1" applyBorder="1" applyAlignment="1">
      <alignment horizontal="center" vertical="center"/>
    </xf>
    <xf numFmtId="0" fontId="35" fillId="0" borderId="6" xfId="14" applyFont="1" applyBorder="1" applyAlignment="1">
      <alignment horizontal="center" vertical="center"/>
    </xf>
    <xf numFmtId="0" fontId="35" fillId="0" borderId="8" xfId="14" applyFont="1" applyBorder="1" applyAlignment="1">
      <alignment horizontal="center" vertical="center" wrapText="1"/>
    </xf>
    <xf numFmtId="0" fontId="35" fillId="0" borderId="12" xfId="14" applyFont="1" applyBorder="1" applyAlignment="1">
      <alignment horizontal="center" vertical="center" wrapText="1"/>
    </xf>
    <xf numFmtId="0" fontId="35" fillId="0" borderId="13" xfId="14" applyFont="1" applyBorder="1" applyAlignment="1">
      <alignment horizontal="center" vertical="center" wrapText="1"/>
    </xf>
    <xf numFmtId="0" fontId="35" fillId="0" borderId="7" xfId="14" applyFont="1" applyBorder="1" applyAlignment="1">
      <alignment horizontal="center" vertical="center" wrapText="1"/>
    </xf>
    <xf numFmtId="0" fontId="35" fillId="0" borderId="14" xfId="14" applyFont="1" applyBorder="1" applyAlignment="1">
      <alignment horizontal="center" vertical="center" wrapText="1"/>
    </xf>
    <xf numFmtId="0" fontId="35" fillId="0" borderId="15" xfId="14" applyFont="1" applyBorder="1" applyAlignment="1">
      <alignment horizontal="center" vertical="center" wrapText="1"/>
    </xf>
    <xf numFmtId="0" fontId="46" fillId="0" borderId="0" xfId="2" applyFont="1" applyAlignment="1" applyProtection="1">
      <alignment horizontal="left" vertical="center" wrapText="1"/>
      <protection locked="0"/>
    </xf>
    <xf numFmtId="0" fontId="35" fillId="0" borderId="0" xfId="21" applyFont="1" applyBorder="1" applyAlignment="1">
      <alignment horizontal="center" vertical="center"/>
    </xf>
    <xf numFmtId="167" fontId="38" fillId="0" borderId="0" xfId="21" applyNumberFormat="1" applyFont="1" applyBorder="1" applyAlignment="1">
      <alignment horizontal="center"/>
    </xf>
    <xf numFmtId="0" fontId="35" fillId="0" borderId="8" xfId="21" applyFont="1" applyBorder="1" applyAlignment="1">
      <alignment horizontal="center" vertical="center"/>
    </xf>
    <xf numFmtId="0" fontId="35" fillId="0" borderId="13" xfId="21" applyFont="1" applyBorder="1" applyAlignment="1">
      <alignment horizontal="center" vertical="center"/>
    </xf>
    <xf numFmtId="0" fontId="35" fillId="0" borderId="2" xfId="21" applyFont="1" applyBorder="1" applyAlignment="1">
      <alignment horizontal="center" vertical="center"/>
    </xf>
    <xf numFmtId="0" fontId="35" fillId="0" borderId="6" xfId="21" applyFont="1" applyBorder="1" applyAlignment="1">
      <alignment horizontal="center" vertical="center"/>
    </xf>
    <xf numFmtId="167" fontId="35" fillId="0" borderId="0" xfId="21" applyNumberFormat="1" applyFont="1" applyBorder="1" applyAlignment="1">
      <alignment horizontal="center"/>
    </xf>
    <xf numFmtId="190" fontId="35" fillId="0" borderId="0" xfId="0" applyNumberFormat="1" applyFont="1" applyBorder="1" applyAlignment="1">
      <alignment horizontal="center"/>
    </xf>
    <xf numFmtId="177" fontId="38" fillId="0" borderId="0" xfId="0" applyNumberFormat="1" applyFont="1" applyBorder="1" applyAlignment="1">
      <alignment horizontal="center"/>
    </xf>
    <xf numFmtId="167" fontId="35" fillId="0" borderId="0" xfId="0" applyNumberFormat="1" applyFont="1" applyBorder="1" applyAlignment="1">
      <alignment horizontal="center"/>
    </xf>
    <xf numFmtId="183" fontId="35" fillId="0" borderId="7" xfId="25" applyNumberFormat="1" applyFont="1" applyBorder="1" applyAlignment="1">
      <alignment horizontal="center" vertical="center" wrapText="1"/>
    </xf>
    <xf numFmtId="183" fontId="35" fillId="0" borderId="14" xfId="25" applyNumberFormat="1" applyFont="1" applyBorder="1" applyAlignment="1">
      <alignment horizontal="center" vertical="center" wrapText="1"/>
    </xf>
    <xf numFmtId="183" fontId="35" fillId="0" borderId="15" xfId="25" applyNumberFormat="1" applyFont="1" applyBorder="1" applyAlignment="1">
      <alignment horizontal="center" vertical="center" wrapText="1"/>
    </xf>
    <xf numFmtId="0" fontId="35" fillId="0" borderId="8" xfId="25" applyFont="1" applyBorder="1" applyAlignment="1">
      <alignment horizontal="center" vertical="center" wrapText="1"/>
    </xf>
    <xf numFmtId="0" fontId="35" fillId="0" borderId="12" xfId="25" applyFont="1" applyBorder="1" applyAlignment="1">
      <alignment horizontal="center" vertical="center" wrapText="1"/>
    </xf>
    <xf numFmtId="0" fontId="35" fillId="0" borderId="13" xfId="25" applyFont="1" applyBorder="1" applyAlignment="1">
      <alignment horizontal="center" vertical="center" wrapText="1"/>
    </xf>
    <xf numFmtId="183" fontId="35" fillId="0" borderId="2" xfId="25" applyNumberFormat="1" applyFont="1" applyBorder="1" applyAlignment="1">
      <alignment horizontal="center" vertical="center"/>
    </xf>
    <xf numFmtId="183" fontId="35" fillId="0" borderId="6" xfId="25" applyNumberFormat="1" applyFont="1" applyBorder="1" applyAlignment="1">
      <alignment horizontal="center" vertical="center"/>
    </xf>
    <xf numFmtId="0" fontId="35" fillId="0" borderId="7" xfId="25" applyFont="1" applyBorder="1" applyAlignment="1">
      <alignment horizontal="center" vertical="center"/>
    </xf>
    <xf numFmtId="0" fontId="35" fillId="0" borderId="14" xfId="25" applyFont="1" applyBorder="1" applyAlignment="1">
      <alignment horizontal="center" vertical="center"/>
    </xf>
    <xf numFmtId="0" fontId="35" fillId="0" borderId="15" xfId="25" applyFont="1" applyBorder="1" applyAlignment="1">
      <alignment horizontal="center" vertical="center"/>
    </xf>
    <xf numFmtId="183" fontId="35" fillId="0" borderId="7" xfId="25" applyNumberFormat="1" applyFont="1" applyBorder="1" applyAlignment="1">
      <alignment horizontal="center" vertical="center"/>
    </xf>
    <xf numFmtId="183" fontId="35" fillId="0" borderId="14" xfId="25" applyNumberFormat="1" applyFont="1" applyBorder="1" applyAlignment="1">
      <alignment horizontal="center" vertical="center"/>
    </xf>
    <xf numFmtId="183" fontId="35" fillId="0" borderId="15" xfId="25" applyNumberFormat="1" applyFont="1" applyBorder="1" applyAlignment="1">
      <alignment horizontal="center" vertical="center"/>
    </xf>
    <xf numFmtId="49" fontId="46" fillId="0" borderId="0" xfId="2" applyNumberFormat="1" applyFont="1" applyAlignment="1">
      <alignment horizontal="left"/>
    </xf>
  </cellXfs>
  <cellStyles count="32">
    <cellStyle name="Besuchter Hyperlink" xfId="28" builtinId="9" customBuiltin="1"/>
    <cellStyle name="Euro" xfId="1" xr:uid="{00000000-0005-0000-0000-000001000000}"/>
    <cellStyle name="Hyperlink_AfS_SB_S1bis3" xfId="3" xr:uid="{00000000-0005-0000-0000-000003000000}"/>
    <cellStyle name="Link" xfId="2" builtinId="8"/>
    <cellStyle name="Standard" xfId="0" builtinId="0"/>
    <cellStyle name="Standard 10 2 2" xfId="31" xr:uid="{98FE5EA6-9916-4865-BF5D-24A225BA6911}"/>
    <cellStyle name="Standard 2" xfId="29" xr:uid="{4ED625C3-3158-4C54-97F1-DAE8F330D64C}"/>
    <cellStyle name="Standard_1.3" xfId="4" xr:uid="{00000000-0005-0000-0000-000006000000}"/>
    <cellStyle name="Standard_1_2_1" xfId="30" xr:uid="{3CE52457-35BE-4455-8A62-2629BDB0CC54}"/>
    <cellStyle name="Standard_13" xfId="5" xr:uid="{00000000-0005-0000-0000-000008000000}"/>
    <cellStyle name="Standard_13_SB_250_4_2007M_Verkn" xfId="6" xr:uid="{00000000-0005-0000-0000-000009000000}"/>
    <cellStyle name="Standard_2.2" xfId="7" xr:uid="{00000000-0005-0000-0000-00000A000000}"/>
    <cellStyle name="Standard_4-St ö geh" xfId="8" xr:uid="{00000000-0005-0000-0000-00000B000000}"/>
    <cellStyle name="Standard_6 (2)" xfId="9" xr:uid="{00000000-0005-0000-0000-00000C000000}"/>
    <cellStyle name="Standard_6 (2)_2" xfId="10" xr:uid="{00000000-0005-0000-0000-00000D000000}"/>
    <cellStyle name="Standard_7 (2)_1" xfId="11" xr:uid="{00000000-0005-0000-0000-00000E000000}"/>
    <cellStyle name="Standard_Deckbl02" xfId="12" xr:uid="{00000000-0005-0000-0000-00000F000000}"/>
    <cellStyle name="Standard_EI1_m11-07" xfId="13" xr:uid="{00000000-0005-0000-0000-000010000000}"/>
    <cellStyle name="Standard_Gewichtung_50plus" xfId="14" xr:uid="{00000000-0005-0000-0000-000011000000}"/>
    <cellStyle name="Standard_JB-Tab.Betr" xfId="15" xr:uid="{00000000-0005-0000-0000-000012000000}"/>
    <cellStyle name="Standard_Jb-Tab.Ums Mio" xfId="16" xr:uid="{00000000-0005-0000-0000-000013000000}"/>
    <cellStyle name="Standard_Mappe1" xfId="17" xr:uid="{00000000-0005-0000-0000-000014000000}"/>
    <cellStyle name="Standard_Mappe7" xfId="18" xr:uid="{00000000-0005-0000-0000-000015000000}"/>
    <cellStyle name="Standard_örtlich at" xfId="19" xr:uid="{00000000-0005-0000-0000-000016000000}"/>
    <cellStyle name="Standard_OST94HG" xfId="20" xr:uid="{00000000-0005-0000-0000-000017000000}"/>
    <cellStyle name="Standard_SB_250_4_2007M_Verkn" xfId="21" xr:uid="{00000000-0005-0000-0000-000018000000}"/>
    <cellStyle name="Standard_Tabelle1" xfId="22" xr:uid="{00000000-0005-0000-0000-000019000000}"/>
    <cellStyle name="Standard_VEROEFFE" xfId="23" xr:uid="{00000000-0005-0000-0000-00001B000000}"/>
    <cellStyle name="Standard_Vorl fachl abs" xfId="24" xr:uid="{00000000-0005-0000-0000-000020000000}"/>
    <cellStyle name="Standard_Vorl-EI3_j06" xfId="25" xr:uid="{00000000-0005-0000-0000-000022000000}"/>
    <cellStyle name="Standard_WA_2007" xfId="26" xr:uid="{00000000-0005-0000-0000-000023000000}"/>
    <cellStyle name="Standard_WZ93-BES" xfId="27" xr:uid="{00000000-0005-0000-0000-00002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3C2400"/>
      <rgbColor rgb="006E4100"/>
      <rgbColor rgb="00C87700"/>
      <rgbColor rgb="00FFA623"/>
      <rgbColor rgb="00FFDBA5"/>
      <rgbColor rgb="00FFF3E1"/>
      <rgbColor rgb="00000000"/>
      <rgbColor rgb="00000000"/>
      <rgbColor rgb="00F40404"/>
      <rgbColor rgb="00B90303"/>
      <rgbColor rgb="00FD9D9D"/>
      <rgbColor rgb="00FEE2E2"/>
      <rgbColor rgb="00000000"/>
      <rgbColor rgb="00D22031"/>
      <rgbColor rgb="00000000"/>
      <rgbColor rgb="00969696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F348E"/>
      <color rgb="FFFF33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987528573872207E-2"/>
          <c:y val="5.4045432203471515E-2"/>
          <c:w val="0.88853779526334609"/>
          <c:h val="0.72015086241514792"/>
        </c:manualLayout>
      </c:layout>
      <c:lineChart>
        <c:grouping val="standard"/>
        <c:varyColors val="0"/>
        <c:ser>
          <c:idx val="0"/>
          <c:order val="0"/>
          <c:tx>
            <c:strRef>
              <c:f>Titel!$G$13</c:f>
              <c:strCache>
                <c:ptCount val="1"/>
                <c:pt idx="0">
                  <c:v>Tätige Personen</c:v>
                </c:pt>
              </c:strCache>
            </c:strRef>
          </c:tx>
          <c:spPr>
            <a:ln w="25400">
              <a:solidFill>
                <a:schemeClr val="accent4"/>
              </a:solidFill>
              <a:prstDash val="solid"/>
            </a:ln>
          </c:spPr>
          <c:marker>
            <c:symbol val="none"/>
          </c:marker>
          <c:cat>
            <c:strRef>
              <c:f>Titel!$F$14:$F$24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Titel!$G$14:$G$24</c:f>
              <c:numCache>
                <c:formatCode>0.0</c:formatCode>
                <c:ptCount val="11"/>
                <c:pt idx="0">
                  <c:v>98.9</c:v>
                </c:pt>
                <c:pt idx="1">
                  <c:v>99.3</c:v>
                </c:pt>
                <c:pt idx="2">
                  <c:v>101.6</c:v>
                </c:pt>
                <c:pt idx="3">
                  <c:v>104.4</c:v>
                </c:pt>
                <c:pt idx="4">
                  <c:v>103.5</c:v>
                </c:pt>
                <c:pt idx="5">
                  <c:v>100.4</c:v>
                </c:pt>
                <c:pt idx="6">
                  <c:v>100</c:v>
                </c:pt>
                <c:pt idx="7">
                  <c:v>105.8</c:v>
                </c:pt>
                <c:pt idx="8">
                  <c:v>107.1</c:v>
                </c:pt>
                <c:pt idx="9">
                  <c:v>106.4</c:v>
                </c:pt>
                <c:pt idx="10">
                  <c:v>101.4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0F-43F5-9B2E-DC65EC52ED2A}"/>
            </c:ext>
          </c:extLst>
        </c:ser>
        <c:ser>
          <c:idx val="1"/>
          <c:order val="1"/>
          <c:tx>
            <c:strRef>
              <c:f>Titel!$H$13</c:f>
              <c:strCache>
                <c:ptCount val="1"/>
                <c:pt idx="0">
                  <c:v>Umsatz</c:v>
                </c:pt>
              </c:strCache>
            </c:strRef>
          </c:tx>
          <c:spPr>
            <a:ln w="25400">
              <a:solidFill>
                <a:schemeClr val="accent3"/>
              </a:solidFill>
              <a:prstDash val="solid"/>
            </a:ln>
          </c:spPr>
          <c:marker>
            <c:symbol val="none"/>
          </c:marker>
          <c:cat>
            <c:strRef>
              <c:f>Titel!$F$14:$F$24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Titel!$H$14:$H$24</c:f>
              <c:numCache>
                <c:formatCode>0.0</c:formatCode>
                <c:ptCount val="11"/>
                <c:pt idx="0">
                  <c:v>91.8</c:v>
                </c:pt>
                <c:pt idx="1">
                  <c:v>91.5</c:v>
                </c:pt>
                <c:pt idx="2">
                  <c:v>93.1</c:v>
                </c:pt>
                <c:pt idx="3">
                  <c:v>95.9</c:v>
                </c:pt>
                <c:pt idx="4">
                  <c:v>96.7</c:v>
                </c:pt>
                <c:pt idx="5">
                  <c:v>92.1</c:v>
                </c:pt>
                <c:pt idx="6">
                  <c:v>100</c:v>
                </c:pt>
                <c:pt idx="7">
                  <c:v>132</c:v>
                </c:pt>
                <c:pt idx="8">
                  <c:v>146.1</c:v>
                </c:pt>
                <c:pt idx="9">
                  <c:v>140.19999999999999</c:v>
                </c:pt>
                <c:pt idx="10">
                  <c:v>132.6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0F-43F5-9B2E-DC65EC52ED2A}"/>
            </c:ext>
          </c:extLst>
        </c:ser>
        <c:ser>
          <c:idx val="2"/>
          <c:order val="2"/>
          <c:tx>
            <c:strRef>
              <c:f>Titel!$I$13</c:f>
              <c:strCache>
                <c:ptCount val="1"/>
                <c:pt idx="0">
                  <c:v>Auslandsumsatz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strRef>
              <c:f>Titel!$F$14:$F$24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Titel!$I$14:$I$24</c:f>
              <c:numCache>
                <c:formatCode>0.0</c:formatCode>
                <c:ptCount val="11"/>
                <c:pt idx="0">
                  <c:v>97.6</c:v>
                </c:pt>
                <c:pt idx="1">
                  <c:v>94.6</c:v>
                </c:pt>
                <c:pt idx="2">
                  <c:v>91.4</c:v>
                </c:pt>
                <c:pt idx="3">
                  <c:v>96.2</c:v>
                </c:pt>
                <c:pt idx="4">
                  <c:v>104.1</c:v>
                </c:pt>
                <c:pt idx="5">
                  <c:v>88.2</c:v>
                </c:pt>
                <c:pt idx="6">
                  <c:v>100</c:v>
                </c:pt>
                <c:pt idx="7">
                  <c:v>159.1</c:v>
                </c:pt>
                <c:pt idx="8">
                  <c:v>223.6</c:v>
                </c:pt>
                <c:pt idx="9">
                  <c:v>224</c:v>
                </c:pt>
                <c:pt idx="10">
                  <c:v>222.3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0F-43F5-9B2E-DC65EC52ED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1646976"/>
        <c:axId val="151648512"/>
      </c:lineChart>
      <c:dateAx>
        <c:axId val="151646976"/>
        <c:scaling>
          <c:orientation val="minMax"/>
        </c:scaling>
        <c:delete val="0"/>
        <c:axPos val="b"/>
        <c:numFmt formatCode="mmm" sourceLinked="0"/>
        <c:majorTickMark val="out"/>
        <c:minorTickMark val="none"/>
        <c:tickLblPos val="low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51648512"/>
        <c:crossesAt val="80"/>
        <c:auto val="0"/>
        <c:lblOffset val="100"/>
        <c:baseTimeUnit val="days"/>
        <c:majorUnit val="1"/>
        <c:minorUnit val="1"/>
      </c:dateAx>
      <c:valAx>
        <c:axId val="151648512"/>
        <c:scaling>
          <c:orientation val="minMax"/>
          <c:max val="240"/>
          <c:min val="80"/>
        </c:scaling>
        <c:delete val="0"/>
        <c:axPos val="l"/>
        <c:minorGridlines/>
        <c:numFmt formatCode="0" sourceLinked="0"/>
        <c:majorTickMark val="none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51646976"/>
        <c:crosses val="autoZero"/>
        <c:crossBetween val="midCat"/>
        <c:majorUnit val="20"/>
        <c:minorUnit val="2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2738893122055141E-2"/>
          <c:y val="0.89032585280208842"/>
          <c:w val="0.94095202191129812"/>
          <c:h val="0.10967427411417323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Source Sans Pro" panose="020B0503030403020204" pitchFamily="34" charset="0"/>
          <a:ea typeface="Source Sans Pro" panose="020B0503030403020204" pitchFamily="34" charset="0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151495205830916E-2"/>
          <c:y val="1.5686373298401685E-2"/>
          <c:w val="0.92940156781334426"/>
          <c:h val="0.877527621681122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AE!$K$28</c:f>
              <c:strCache>
                <c:ptCount val="1"/>
                <c:pt idx="0">
                  <c:v>Insgesamt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rgbClr val="000000"/>
              </a:solidFill>
            </a:ln>
          </c:spPr>
          <c:invertIfNegative val="0"/>
          <c:cat>
            <c:multiLvlStrRef>
              <c:f>AE!$I$29:$J$52</c:f>
              <c:multiLvlStrCache>
                <c:ptCount val="24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AE!$K$29:$K$52</c:f>
              <c:numCache>
                <c:formatCode>#,##0.0;\–\ #,##0.0;\…</c:formatCode>
                <c:ptCount val="24"/>
                <c:pt idx="0">
                  <c:v>105.6</c:v>
                </c:pt>
                <c:pt idx="1">
                  <c:v>179.2</c:v>
                </c:pt>
                <c:pt idx="2">
                  <c:v>120.6</c:v>
                </c:pt>
                <c:pt idx="3">
                  <c:v>108.4</c:v>
                </c:pt>
                <c:pt idx="4">
                  <c:v>97.4</c:v>
                </c:pt>
                <c:pt idx="5">
                  <c:v>118.4</c:v>
                </c:pt>
                <c:pt idx="6">
                  <c:v>110.2</c:v>
                </c:pt>
                <c:pt idx="7">
                  <c:v>91.1</c:v>
                </c:pt>
                <c:pt idx="8">
                  <c:v>114.8</c:v>
                </c:pt>
                <c:pt idx="9">
                  <c:v>110.4</c:v>
                </c:pt>
                <c:pt idx="10">
                  <c:v>117.6</c:v>
                </c:pt>
                <c:pt idx="11">
                  <c:v>116.2</c:v>
                </c:pt>
                <c:pt idx="12">
                  <c:v>100.9</c:v>
                </c:pt>
                <c:pt idx="13">
                  <c:v>165.5</c:v>
                </c:pt>
                <c:pt idx="14">
                  <c:v>78.3</c:v>
                </c:pt>
                <c:pt idx="15">
                  <c:v>96.1</c:v>
                </c:pt>
                <c:pt idx="16">
                  <c:v>108.4</c:v>
                </c:pt>
                <c:pt idx="17">
                  <c:v>112</c:v>
                </c:pt>
                <c:pt idx="18">
                  <c:v>106.3</c:v>
                </c:pt>
                <c:pt idx="19">
                  <c:v>83.6</c:v>
                </c:pt>
                <c:pt idx="20">
                  <c:v>114.4</c:v>
                </c:pt>
                <c:pt idx="21">
                  <c:v>102.8</c:v>
                </c:pt>
                <c:pt idx="22">
                  <c:v>107.4</c:v>
                </c:pt>
                <c:pt idx="23">
                  <c:v>104.2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21-463D-AE23-13FB9578254B}"/>
            </c:ext>
          </c:extLst>
        </c:ser>
        <c:ser>
          <c:idx val="2"/>
          <c:order val="1"/>
          <c:tx>
            <c:strRef>
              <c:f>AE!$L$28</c:f>
              <c:strCache>
                <c:ptCount val="1"/>
                <c:pt idx="0">
                  <c:v>Inland</c:v>
                </c:pt>
              </c:strCache>
            </c:strRef>
          </c:tx>
          <c:spPr>
            <a:ln>
              <a:solidFill>
                <a:srgbClr val="000000">
                  <a:alpha val="99000"/>
                </a:srgbClr>
              </a:solidFill>
            </a:ln>
          </c:spPr>
          <c:invertIfNegative val="0"/>
          <c:dPt>
            <c:idx val="11"/>
            <c:invertIfNegative val="0"/>
            <c:bubble3D val="0"/>
            <c:spPr>
              <a:ln w="12700">
                <a:solidFill>
                  <a:srgbClr val="000000">
                    <a:alpha val="99000"/>
                  </a:srgb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2-F721-463D-AE23-13FB9578254B}"/>
              </c:ext>
            </c:extLst>
          </c:dPt>
          <c:cat>
            <c:multiLvlStrRef>
              <c:f>AE!$I$29:$J$52</c:f>
              <c:multiLvlStrCache>
                <c:ptCount val="24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AE!$L$29:$L$52</c:f>
              <c:numCache>
                <c:formatCode>#,##0.0;\–\ #,##0.0;\…</c:formatCode>
                <c:ptCount val="24"/>
                <c:pt idx="0">
                  <c:v>81</c:v>
                </c:pt>
                <c:pt idx="1">
                  <c:v>76.3</c:v>
                </c:pt>
                <c:pt idx="2">
                  <c:v>76.900000000000006</c:v>
                </c:pt>
                <c:pt idx="3">
                  <c:v>79.2</c:v>
                </c:pt>
                <c:pt idx="4">
                  <c:v>69.3</c:v>
                </c:pt>
                <c:pt idx="5">
                  <c:v>66.8</c:v>
                </c:pt>
                <c:pt idx="6">
                  <c:v>76.8</c:v>
                </c:pt>
                <c:pt idx="7">
                  <c:v>69.2</c:v>
                </c:pt>
                <c:pt idx="8">
                  <c:v>71.599999999999994</c:v>
                </c:pt>
                <c:pt idx="9">
                  <c:v>81.8</c:v>
                </c:pt>
                <c:pt idx="10">
                  <c:v>78.7</c:v>
                </c:pt>
                <c:pt idx="11">
                  <c:v>73.5</c:v>
                </c:pt>
                <c:pt idx="12">
                  <c:v>75.8</c:v>
                </c:pt>
                <c:pt idx="13">
                  <c:v>79.8</c:v>
                </c:pt>
                <c:pt idx="14">
                  <c:v>82.8</c:v>
                </c:pt>
                <c:pt idx="15">
                  <c:v>71.2</c:v>
                </c:pt>
                <c:pt idx="16">
                  <c:v>69.5</c:v>
                </c:pt>
                <c:pt idx="17">
                  <c:v>75.7</c:v>
                </c:pt>
                <c:pt idx="18">
                  <c:v>68.599999999999994</c:v>
                </c:pt>
                <c:pt idx="19">
                  <c:v>57.2</c:v>
                </c:pt>
                <c:pt idx="20">
                  <c:v>74.7</c:v>
                </c:pt>
                <c:pt idx="21">
                  <c:v>67.2</c:v>
                </c:pt>
                <c:pt idx="22">
                  <c:v>75.900000000000006</c:v>
                </c:pt>
                <c:pt idx="23">
                  <c:v>69.7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21-463D-AE23-13FB9578254B}"/>
            </c:ext>
          </c:extLst>
        </c:ser>
        <c:ser>
          <c:idx val="1"/>
          <c:order val="2"/>
          <c:tx>
            <c:strRef>
              <c:f>AE!$M$28</c:f>
              <c:strCache>
                <c:ptCount val="1"/>
                <c:pt idx="0">
                  <c:v> Ausland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rgbClr val="000000"/>
              </a:solidFill>
            </a:ln>
          </c:spPr>
          <c:invertIfNegative val="0"/>
          <c:cat>
            <c:multiLvlStrRef>
              <c:f>AE!$I$29:$J$52</c:f>
              <c:multiLvlStrCache>
                <c:ptCount val="24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AE!$M$29:$M$52</c:f>
              <c:numCache>
                <c:formatCode>#,##0.0;\–\ #,##0.0;\…</c:formatCode>
                <c:ptCount val="24"/>
                <c:pt idx="0">
                  <c:v>134.4</c:v>
                </c:pt>
                <c:pt idx="1">
                  <c:v>299.60000000000002</c:v>
                </c:pt>
                <c:pt idx="2">
                  <c:v>171.7</c:v>
                </c:pt>
                <c:pt idx="3">
                  <c:v>142.5</c:v>
                </c:pt>
                <c:pt idx="4">
                  <c:v>130.4</c:v>
                </c:pt>
                <c:pt idx="5">
                  <c:v>178.9</c:v>
                </c:pt>
                <c:pt idx="6">
                  <c:v>149.4</c:v>
                </c:pt>
                <c:pt idx="7">
                  <c:v>116.8</c:v>
                </c:pt>
                <c:pt idx="8">
                  <c:v>165.3</c:v>
                </c:pt>
                <c:pt idx="9">
                  <c:v>143.80000000000001</c:v>
                </c:pt>
                <c:pt idx="10">
                  <c:v>163.1</c:v>
                </c:pt>
                <c:pt idx="11">
                  <c:v>166</c:v>
                </c:pt>
                <c:pt idx="12">
                  <c:v>130.30000000000001</c:v>
                </c:pt>
                <c:pt idx="13">
                  <c:v>265.7</c:v>
                </c:pt>
                <c:pt idx="14">
                  <c:v>73.2</c:v>
                </c:pt>
                <c:pt idx="15">
                  <c:v>125.2</c:v>
                </c:pt>
                <c:pt idx="16">
                  <c:v>153.80000000000001</c:v>
                </c:pt>
                <c:pt idx="17">
                  <c:v>154.30000000000001</c:v>
                </c:pt>
                <c:pt idx="18">
                  <c:v>150.5</c:v>
                </c:pt>
                <c:pt idx="19">
                  <c:v>114.3</c:v>
                </c:pt>
                <c:pt idx="20">
                  <c:v>160.80000000000001</c:v>
                </c:pt>
                <c:pt idx="21">
                  <c:v>144.5</c:v>
                </c:pt>
                <c:pt idx="22">
                  <c:v>144.30000000000001</c:v>
                </c:pt>
                <c:pt idx="23">
                  <c:v>144.6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721-463D-AE23-13FB95782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54008576"/>
        <c:axId val="160699136"/>
      </c:barChart>
      <c:catAx>
        <c:axId val="154008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25400">
            <a:solidFill>
              <a:schemeClr val="tx1"/>
            </a:solidFill>
          </a:ln>
        </c:spPr>
        <c:txPr>
          <a:bodyPr rot="0" vert="horz"/>
          <a:lstStyle/>
          <a:p>
            <a:pPr>
              <a:defRPr>
                <a:latin typeface="Source Sans Pro" panose="020B0503030403020204" pitchFamily="34" charset="0"/>
                <a:ea typeface="Source Sans Pro" panose="020B0503030403020204" pitchFamily="34" charset="0"/>
              </a:defRPr>
            </a:pPr>
            <a:endParaRPr lang="de-DE"/>
          </a:p>
        </c:txPr>
        <c:crossAx val="160699136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60699136"/>
        <c:scaling>
          <c:orientation val="minMax"/>
          <c:max val="310"/>
          <c:min val="50"/>
        </c:scaling>
        <c:delete val="0"/>
        <c:axPos val="l"/>
        <c:majorGridlines/>
        <c:numFmt formatCode="0" sourceLinked="0"/>
        <c:majorTickMark val="none"/>
        <c:minorTickMark val="none"/>
        <c:tickLblPos val="low"/>
        <c:spPr>
          <a:ln>
            <a:noFill/>
          </a:ln>
          <a:effectLst>
            <a:glow rad="63500">
              <a:schemeClr val="accent6">
                <a:satMod val="175000"/>
                <a:alpha val="40000"/>
              </a:schemeClr>
            </a:glow>
          </a:effectLst>
        </c:spPr>
        <c:txPr>
          <a:bodyPr rot="0" vert="horz"/>
          <a:lstStyle/>
          <a:p>
            <a:pPr>
              <a:defRPr>
                <a:latin typeface="Source Sans Pro" panose="020B0503030403020204" pitchFamily="34" charset="0"/>
                <a:ea typeface="Source Sans Pro" panose="020B0503030403020204" pitchFamily="34" charset="0"/>
              </a:defRPr>
            </a:pPr>
            <a:endParaRPr lang="de-DE"/>
          </a:p>
        </c:txPr>
        <c:crossAx val="154008576"/>
        <c:crosses val="autoZero"/>
        <c:crossBetween val="between"/>
        <c:majorUnit val="25"/>
        <c:minorUnit val="4"/>
      </c:valAx>
      <c:spPr>
        <a:ln>
          <a:noFill/>
        </a:ln>
      </c:spPr>
    </c:plotArea>
    <c:legend>
      <c:legendPos val="r"/>
      <c:layout>
        <c:manualLayout>
          <c:xMode val="edge"/>
          <c:yMode val="edge"/>
          <c:x val="0.60836784956674939"/>
          <c:y val="3.9757164766351938E-2"/>
          <c:w val="0.38923471038722907"/>
          <c:h val="8.5572960816114554E-2"/>
        </c:manualLayout>
      </c:layout>
      <c:overlay val="0"/>
      <c:txPr>
        <a:bodyPr/>
        <a:lstStyle/>
        <a:p>
          <a:pPr>
            <a:defRPr>
              <a:latin typeface="Source Sans Pro" panose="020B0503030403020204" pitchFamily="34" charset="0"/>
              <a:ea typeface="Source Sans Pro" panose="020B0503030403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aseline="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76201</xdr:colOff>
      <xdr:row>13</xdr:row>
      <xdr:rowOff>148590</xdr:rowOff>
    </xdr:from>
    <xdr:to>
      <xdr:col>2</xdr:col>
      <xdr:colOff>3762375</xdr:colOff>
      <xdr:row>27</xdr:row>
      <xdr:rowOff>57150</xdr:rowOff>
    </xdr:to>
    <xdr:graphicFrame macro="">
      <xdr:nvGraphicFramePr>
        <xdr:cNvPr id="1027" name="Diagramm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3038475</xdr:colOff>
      <xdr:row>0</xdr:row>
      <xdr:rowOff>85725</xdr:rowOff>
    </xdr:from>
    <xdr:to>
      <xdr:col>2</xdr:col>
      <xdr:colOff>5063096</xdr:colOff>
      <xdr:row>0</xdr:row>
      <xdr:rowOff>1260849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4295775" y="85725"/>
          <a:ext cx="2024621" cy="1175124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0.43982</cdr:x>
      <cdr:y>0.09466</cdr:y>
    </cdr:from>
    <cdr:to>
      <cdr:x>0.67596</cdr:x>
      <cdr:y>0.38841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1703070" y="29464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DE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26</xdr:row>
      <xdr:rowOff>0</xdr:rowOff>
    </xdr:from>
    <xdr:to>
      <xdr:col>4</xdr:col>
      <xdr:colOff>711200</xdr:colOff>
      <xdr:row>29</xdr:row>
      <xdr:rowOff>88900</xdr:rowOff>
    </xdr:to>
    <xdr:sp macro="" textlink="">
      <xdr:nvSpPr>
        <xdr:cNvPr id="67585" name="AutoShape 1">
          <a:extLst>
            <a:ext uri="{FF2B5EF4-FFF2-40B4-BE49-F238E27FC236}">
              <a16:creationId xmlns:a16="http://schemas.microsoft.com/office/drawing/2014/main" id="{00000000-0008-0000-0100-000001080100}"/>
            </a:ext>
          </a:extLst>
        </xdr:cNvPr>
        <xdr:cNvSpPr>
          <a:spLocks noChangeAspect="1" noChangeArrowheads="1"/>
        </xdr:cNvSpPr>
      </xdr:nvSpPr>
      <xdr:spPr bwMode="auto">
        <a:xfrm>
          <a:off x="3136900" y="4330700"/>
          <a:ext cx="711200" cy="508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9525</xdr:colOff>
      <xdr:row>51</xdr:row>
      <xdr:rowOff>161925</xdr:rowOff>
    </xdr:from>
    <xdr:to>
      <xdr:col>1</xdr:col>
      <xdr:colOff>647700</xdr:colOff>
      <xdr:row>52</xdr:row>
      <xdr:rowOff>14227</xdr:rowOff>
    </xdr:to>
    <xdr:pic>
      <xdr:nvPicPr>
        <xdr:cNvPr id="7" name="Picture 2" descr="Icon CC BY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8820150"/>
          <a:ext cx="638175" cy="2333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1085851</xdr:colOff>
      <xdr:row>0</xdr:row>
      <xdr:rowOff>0</xdr:rowOff>
    </xdr:from>
    <xdr:to>
      <xdr:col>6</xdr:col>
      <xdr:colOff>107951</xdr:colOff>
      <xdr:row>0</xdr:row>
      <xdr:rowOff>888999</xdr:rowOff>
    </xdr:to>
    <xdr:sp macro="" textlink="" fLocksText="0">
      <xdr:nvSpPr>
        <xdr:cNvPr id="27649" name="Text Box 1">
          <a:extLst>
            <a:ext uri="{FF2B5EF4-FFF2-40B4-BE49-F238E27FC236}">
              <a16:creationId xmlns:a16="http://schemas.microsoft.com/office/drawing/2014/main" id="{00000000-0008-0000-0200-0000016C0000}"/>
            </a:ext>
          </a:extLst>
        </xdr:cNvPr>
        <xdr:cNvSpPr txBox="1">
          <a:spLocks noChangeArrowheads="1"/>
        </xdr:cNvSpPr>
      </xdr:nvSpPr>
      <xdr:spPr bwMode="auto">
        <a:xfrm>
          <a:off x="4343401" y="0"/>
          <a:ext cx="1504950" cy="8858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54864" tIns="41148" rIns="0" bIns="0" anchor="t" upright="1"/>
        <a:lstStyle/>
        <a:p>
          <a:pPr marL="0" indent="0"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</a:t>
          </a:r>
        </a:p>
        <a:p>
          <a:pPr marL="0" indent="0"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Bericht</a:t>
          </a:r>
        </a:p>
        <a:p>
          <a:pPr marL="0" indent="0" algn="l" rtl="0">
            <a:defRPr sz="1000"/>
          </a:pPr>
          <a:r>
            <a:rPr lang="de-DE" sz="12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E I 1  – j  / 25</a:t>
          </a:r>
        </a:p>
      </xdr:txBody>
    </xdr:sp>
    <xdr:clientData/>
  </xdr:twoCellAnchor>
  <xdr:twoCellAnchor editAs="oneCell">
    <xdr:from>
      <xdr:col>7</xdr:col>
      <xdr:colOff>295275</xdr:colOff>
      <xdr:row>0</xdr:row>
      <xdr:rowOff>0</xdr:rowOff>
    </xdr:from>
    <xdr:to>
      <xdr:col>7</xdr:col>
      <xdr:colOff>508731</xdr:colOff>
      <xdr:row>6</xdr:row>
      <xdr:rowOff>31750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243878" y="975947"/>
          <a:ext cx="2162175" cy="2102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116839</xdr:colOff>
      <xdr:row>26</xdr:row>
      <xdr:rowOff>134620</xdr:rowOff>
    </xdr:from>
    <xdr:to>
      <xdr:col>6</xdr:col>
      <xdr:colOff>561974</xdr:colOff>
      <xdr:row>54</xdr:row>
      <xdr:rowOff>38100</xdr:rowOff>
    </xdr:to>
    <xdr:graphicFrame macro="">
      <xdr:nvGraphicFramePr>
        <xdr:cNvPr id="60417" name="Diagramm 1">
          <a:extLst>
            <a:ext uri="{FF2B5EF4-FFF2-40B4-BE49-F238E27FC236}">
              <a16:creationId xmlns:a16="http://schemas.microsoft.com/office/drawing/2014/main" id="{00000000-0008-0000-1100-000001E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0.46528</cdr:x>
      <cdr:y>0.9195</cdr:y>
    </cdr:from>
    <cdr:to>
      <cdr:x>0.46528</cdr:x>
      <cdr:y>0.9195</cdr:y>
    </cdr:to>
    <cdr:sp macro="" textlink="">
      <cdr:nvSpPr>
        <cdr:cNvPr id="61441" name="Text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2150897" y="266249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2005</a:t>
          </a:r>
        </a:p>
      </cdr:txBody>
    </cdr:sp>
  </cdr:relSizeAnchor>
  <cdr:relSizeAnchor xmlns:cdr="http://schemas.openxmlformats.org/drawingml/2006/chartDrawing">
    <cdr:from>
      <cdr:x>0.14009</cdr:x>
      <cdr:y>0.9195</cdr:y>
    </cdr:from>
    <cdr:to>
      <cdr:x>0.14009</cdr:x>
      <cdr:y>0.9195</cdr:y>
    </cdr:to>
    <cdr:sp macro="" textlink="">
      <cdr:nvSpPr>
        <cdr:cNvPr id="61442" name="Text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647598" y="266249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10800" rIns="0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2004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514350</xdr:rowOff>
        </xdr:from>
        <xdr:to>
          <xdr:col>7</xdr:col>
          <xdr:colOff>123825</xdr:colOff>
          <xdr:row>53</xdr:row>
          <xdr:rowOff>114300</xdr:rowOff>
        </xdr:to>
        <xdr:sp macro="" textlink="">
          <xdr:nvSpPr>
            <xdr:cNvPr id="58375" name="Object 7" hidden="1">
              <a:extLst>
                <a:ext uri="{63B3BB69-23CF-44E3-9099-C40C66FF867C}">
                  <a14:compatExt spid="_x0000_s58375"/>
                </a:ext>
                <a:ext uri="{FF2B5EF4-FFF2-40B4-BE49-F238E27FC236}">
                  <a16:creationId xmlns:a16="http://schemas.microsoft.com/office/drawing/2014/main" id="{00000000-0008-0000-1C00-000007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">
  <a:themeElements>
    <a:clrScheme name="_Farbschema orang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3C2400"/>
      </a:accent1>
      <a:accent2>
        <a:srgbClr val="6E4100"/>
      </a:accent2>
      <a:accent3>
        <a:srgbClr val="C87700"/>
      </a:accent3>
      <a:accent4>
        <a:srgbClr val="FFA623"/>
      </a:accent4>
      <a:accent5>
        <a:srgbClr val="FFDBA5"/>
      </a:accent5>
      <a:accent6>
        <a:srgbClr val="FFF3E1"/>
      </a:accent6>
      <a:hlink>
        <a:srgbClr val="0000FF"/>
      </a:hlink>
      <a:folHlink>
        <a:srgbClr val="0000FF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9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statistik-berlin-brandenburg.de/Publikationen/metadaten/MD_42271_2025.pd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5"/>
  <dimension ref="A1:K51"/>
  <sheetViews>
    <sheetView tabSelected="1" zoomScaleNormal="100" workbookViewId="0"/>
  </sheetViews>
  <sheetFormatPr baseColWidth="10" defaultColWidth="11.5703125" defaultRowHeight="12.75"/>
  <cols>
    <col min="1" max="1" width="18.140625" style="2" customWidth="1"/>
    <col min="2" max="2" width="0.7109375" style="2" customWidth="1"/>
    <col min="3" max="3" width="78.140625" style="2" customWidth="1"/>
    <col min="4" max="4" width="5.5703125" style="2" customWidth="1"/>
    <col min="5" max="5" width="4.5703125" style="2" customWidth="1"/>
    <col min="6" max="6" width="5" style="14" bestFit="1" customWidth="1"/>
    <col min="7" max="9" width="6.7109375" style="14" customWidth="1"/>
    <col min="10" max="10" width="7" style="13" customWidth="1"/>
    <col min="11" max="16384" width="11.5703125" style="2"/>
  </cols>
  <sheetData>
    <row r="1" spans="1:11" ht="156.6" customHeight="1">
      <c r="A1" s="37"/>
      <c r="B1" s="37"/>
      <c r="C1" s="37"/>
      <c r="D1" s="35"/>
      <c r="F1" s="6"/>
      <c r="G1" s="7"/>
      <c r="H1" s="7"/>
      <c r="I1" s="23"/>
      <c r="J1" s="22"/>
    </row>
    <row r="2" spans="1:11" ht="40.15" customHeight="1">
      <c r="A2" s="38"/>
      <c r="B2" s="38" t="s">
        <v>112</v>
      </c>
      <c r="C2" s="38"/>
      <c r="D2" s="36"/>
      <c r="F2" s="8"/>
      <c r="G2" s="9"/>
      <c r="H2" s="9"/>
      <c r="I2" s="9"/>
      <c r="J2" s="19"/>
    </row>
    <row r="3" spans="1:11" ht="39">
      <c r="A3" s="37"/>
      <c r="B3" s="38" t="s">
        <v>113</v>
      </c>
      <c r="C3" s="38"/>
      <c r="D3" s="36"/>
      <c r="F3" s="8"/>
      <c r="G3" s="10"/>
      <c r="H3" s="10"/>
      <c r="I3" s="11"/>
      <c r="J3" s="20"/>
    </row>
    <row r="4" spans="1:11" ht="6.6" customHeight="1">
      <c r="A4" s="1"/>
      <c r="B4" s="1"/>
      <c r="C4" s="1"/>
      <c r="D4" s="36"/>
      <c r="F4" s="8"/>
      <c r="G4" s="10"/>
      <c r="H4" s="10"/>
      <c r="I4" s="11"/>
      <c r="J4" s="21"/>
    </row>
    <row r="5" spans="1:11" ht="21">
      <c r="A5" s="1"/>
      <c r="B5" s="1"/>
      <c r="C5" s="39" t="s">
        <v>1104</v>
      </c>
      <c r="D5" s="36"/>
      <c r="F5" s="8"/>
      <c r="G5" s="10"/>
      <c r="H5" s="10"/>
      <c r="I5" s="11"/>
      <c r="J5" s="21"/>
    </row>
    <row r="6" spans="1:11" s="3" customFormat="1" ht="34.9" customHeight="1">
      <c r="A6" s="4"/>
      <c r="B6" s="4"/>
      <c r="C6" s="4"/>
      <c r="D6" s="36"/>
      <c r="F6" s="8"/>
      <c r="G6" s="10"/>
      <c r="H6" s="10"/>
      <c r="I6" s="11"/>
      <c r="J6" s="21"/>
    </row>
    <row r="7" spans="1:11" ht="84" customHeight="1">
      <c r="A7" s="1"/>
      <c r="B7" s="1"/>
      <c r="C7" s="40" t="s">
        <v>1105</v>
      </c>
      <c r="D7" s="36"/>
      <c r="F7" s="8"/>
      <c r="G7" s="10"/>
      <c r="H7" s="10"/>
      <c r="I7" s="11"/>
      <c r="J7" s="21"/>
    </row>
    <row r="8" spans="1:11">
      <c r="A8" s="1"/>
      <c r="B8" s="1"/>
      <c r="C8" s="1"/>
      <c r="D8" s="36"/>
      <c r="F8" s="8"/>
      <c r="G8" s="10"/>
      <c r="H8" s="10"/>
      <c r="I8" s="11"/>
      <c r="J8" s="21"/>
    </row>
    <row r="9" spans="1:11" ht="35.25" customHeight="1">
      <c r="A9" s="1"/>
      <c r="B9" s="1"/>
      <c r="C9" s="41" t="s">
        <v>300</v>
      </c>
      <c r="D9" s="36"/>
      <c r="F9" s="8"/>
      <c r="G9" s="10"/>
      <c r="H9" s="10"/>
      <c r="I9" s="11"/>
      <c r="J9" s="21"/>
    </row>
    <row r="10" spans="1:11" ht="7.15" customHeight="1">
      <c r="A10" s="1"/>
      <c r="B10" s="1"/>
      <c r="C10" s="1"/>
      <c r="D10" s="36"/>
      <c r="F10" s="8"/>
      <c r="G10" s="12"/>
      <c r="H10" s="12"/>
      <c r="I10" s="11"/>
      <c r="J10" s="21"/>
    </row>
    <row r="11" spans="1:11" ht="15">
      <c r="A11" s="1"/>
      <c r="B11" s="1"/>
      <c r="C11" s="33"/>
      <c r="D11" s="36"/>
      <c r="F11" s="8"/>
      <c r="G11" s="12"/>
      <c r="H11" s="12"/>
      <c r="I11" s="11"/>
      <c r="J11" s="21"/>
    </row>
    <row r="12" spans="1:11" ht="60.75" customHeight="1">
      <c r="A12" s="1"/>
      <c r="B12" s="1"/>
      <c r="C12" s="18"/>
      <c r="D12" s="1"/>
      <c r="F12" s="8"/>
      <c r="G12" s="12"/>
      <c r="H12" s="12"/>
      <c r="I12" s="11"/>
      <c r="J12" s="21"/>
    </row>
    <row r="13" spans="1:11" ht="36" customHeight="1">
      <c r="A13" s="1"/>
      <c r="B13" s="1"/>
      <c r="C13" s="42" t="s">
        <v>1097</v>
      </c>
      <c r="D13" s="1"/>
      <c r="F13" s="26" t="s">
        <v>1007</v>
      </c>
      <c r="G13" s="29" t="s">
        <v>891</v>
      </c>
      <c r="H13" s="29" t="s">
        <v>153</v>
      </c>
      <c r="I13" s="30" t="s">
        <v>434</v>
      </c>
      <c r="J13" s="31" t="s">
        <v>899</v>
      </c>
      <c r="K13" s="32"/>
    </row>
    <row r="14" spans="1:11">
      <c r="A14" s="1"/>
      <c r="B14" s="1"/>
      <c r="C14" s="1"/>
      <c r="D14" s="1"/>
      <c r="F14" s="25" t="s">
        <v>885</v>
      </c>
      <c r="G14" s="28">
        <v>98.9</v>
      </c>
      <c r="H14" s="28">
        <v>91.8</v>
      </c>
      <c r="I14" s="28">
        <v>97.6</v>
      </c>
      <c r="J14" s="17"/>
    </row>
    <row r="15" spans="1:11">
      <c r="A15" s="1"/>
      <c r="B15" s="1"/>
      <c r="C15" s="1"/>
      <c r="D15" s="1"/>
      <c r="F15" s="25" t="s">
        <v>1000</v>
      </c>
      <c r="G15" s="28">
        <v>99.3</v>
      </c>
      <c r="H15" s="28">
        <v>91.5</v>
      </c>
      <c r="I15" s="28">
        <v>94.6</v>
      </c>
      <c r="J15" s="17"/>
    </row>
    <row r="16" spans="1:11">
      <c r="A16" s="1"/>
      <c r="B16" s="1"/>
      <c r="C16" s="1"/>
      <c r="D16" s="1"/>
      <c r="F16" s="25" t="s">
        <v>1005</v>
      </c>
      <c r="G16" s="28">
        <v>101.6</v>
      </c>
      <c r="H16" s="28">
        <v>93.1</v>
      </c>
      <c r="I16" s="28">
        <v>91.4</v>
      </c>
      <c r="J16" s="17"/>
    </row>
    <row r="17" spans="1:11">
      <c r="A17" s="1"/>
      <c r="B17" s="1"/>
      <c r="C17" s="1"/>
      <c r="D17" s="1"/>
      <c r="F17" s="25" t="s">
        <v>1011</v>
      </c>
      <c r="G17" s="28">
        <v>104.4</v>
      </c>
      <c r="H17" s="28">
        <v>95.9</v>
      </c>
      <c r="I17" s="28">
        <v>96.2</v>
      </c>
      <c r="J17" s="17"/>
    </row>
    <row r="18" spans="1:11">
      <c r="A18" s="1"/>
      <c r="B18" s="1"/>
      <c r="C18" s="1"/>
      <c r="D18" s="1"/>
      <c r="F18" s="25" t="s">
        <v>1032</v>
      </c>
      <c r="G18" s="28">
        <v>103.5</v>
      </c>
      <c r="H18" s="28">
        <v>96.7</v>
      </c>
      <c r="I18" s="28">
        <v>104.1</v>
      </c>
      <c r="J18" s="17"/>
    </row>
    <row r="19" spans="1:11">
      <c r="A19" s="1"/>
      <c r="B19" s="1"/>
      <c r="C19" s="1"/>
      <c r="D19" s="1"/>
      <c r="F19" s="25" t="s">
        <v>1037</v>
      </c>
      <c r="G19" s="28">
        <v>100.4</v>
      </c>
      <c r="H19" s="28">
        <v>92.1</v>
      </c>
      <c r="I19" s="28">
        <v>88.2</v>
      </c>
      <c r="J19" s="17"/>
    </row>
    <row r="20" spans="1:11">
      <c r="A20" s="1"/>
      <c r="B20" s="1"/>
      <c r="C20" s="1"/>
      <c r="D20" s="1"/>
      <c r="F20" s="25" t="s">
        <v>1041</v>
      </c>
      <c r="G20" s="28">
        <v>100</v>
      </c>
      <c r="H20" s="28">
        <v>100</v>
      </c>
      <c r="I20" s="28">
        <v>100</v>
      </c>
      <c r="J20" s="17"/>
    </row>
    <row r="21" spans="1:11">
      <c r="A21" s="1"/>
      <c r="B21" s="1"/>
      <c r="C21" s="1"/>
      <c r="D21" s="1"/>
      <c r="F21" s="25" t="s">
        <v>1059</v>
      </c>
      <c r="G21" s="28">
        <v>105.8</v>
      </c>
      <c r="H21" s="28">
        <v>132</v>
      </c>
      <c r="I21" s="28">
        <v>159.1</v>
      </c>
      <c r="J21" s="1"/>
    </row>
    <row r="22" spans="1:11">
      <c r="A22" s="1"/>
      <c r="B22" s="1"/>
      <c r="C22" s="1"/>
      <c r="D22" s="1"/>
      <c r="F22" s="25" t="s">
        <v>1081</v>
      </c>
      <c r="G22" s="28">
        <v>107.1</v>
      </c>
      <c r="H22" s="28">
        <v>146.1</v>
      </c>
      <c r="I22" s="28">
        <v>223.6</v>
      </c>
      <c r="J22" s="1"/>
      <c r="K22" s="32"/>
    </row>
    <row r="23" spans="1:11">
      <c r="A23" s="1"/>
      <c r="B23" s="1"/>
      <c r="C23" s="1"/>
      <c r="D23" s="1"/>
      <c r="F23" s="25" t="s">
        <v>1098</v>
      </c>
      <c r="G23" s="28">
        <v>106.4</v>
      </c>
      <c r="H23" s="28">
        <v>140.19999999999999</v>
      </c>
      <c r="I23" s="28">
        <v>224</v>
      </c>
      <c r="J23" s="1"/>
    </row>
    <row r="24" spans="1:11">
      <c r="A24" s="1"/>
      <c r="B24" s="1"/>
      <c r="C24" s="1"/>
      <c r="D24" s="1"/>
      <c r="F24" s="25" t="s">
        <v>1106</v>
      </c>
      <c r="G24" s="28">
        <v>101.4</v>
      </c>
      <c r="H24" s="28">
        <v>132.6</v>
      </c>
      <c r="I24" s="28">
        <v>222.3</v>
      </c>
    </row>
    <row r="25" spans="1:11">
      <c r="A25" s="1"/>
      <c r="B25" s="1"/>
      <c r="C25" s="1"/>
      <c r="D25" s="1"/>
      <c r="H25" s="5"/>
      <c r="I25" s="5"/>
    </row>
    <row r="26" spans="1:11">
      <c r="A26" s="1"/>
      <c r="B26" s="1"/>
      <c r="C26" s="1"/>
      <c r="D26" s="1"/>
      <c r="F26" s="24" t="s">
        <v>115</v>
      </c>
      <c r="G26" s="27">
        <f>MIN(G14:I24)</f>
        <v>88.2</v>
      </c>
      <c r="H26" s="5"/>
      <c r="I26" s="5"/>
    </row>
    <row r="27" spans="1:11">
      <c r="A27" s="1"/>
      <c r="B27" s="1"/>
      <c r="C27" s="1"/>
      <c r="D27" s="1"/>
      <c r="F27" s="24" t="s">
        <v>114</v>
      </c>
      <c r="G27" s="27">
        <f>MAX(G14:I24)</f>
        <v>224</v>
      </c>
      <c r="H27" s="5"/>
      <c r="I27" s="5"/>
    </row>
    <row r="28" spans="1:11" ht="12" customHeight="1">
      <c r="A28" s="1"/>
      <c r="B28" s="1"/>
      <c r="C28" s="1"/>
      <c r="D28" s="1"/>
      <c r="F28" s="15"/>
      <c r="G28" s="5"/>
      <c r="H28" s="5"/>
      <c r="I28" s="5"/>
    </row>
    <row r="29" spans="1:11" ht="12" customHeight="1">
      <c r="A29" s="1"/>
      <c r="B29" s="1"/>
      <c r="C29" s="1"/>
      <c r="D29" s="1"/>
      <c r="F29" s="15"/>
      <c r="G29" s="5"/>
      <c r="H29" s="5"/>
      <c r="I29" s="5"/>
    </row>
    <row r="30" spans="1:11" s="5" customFormat="1" ht="12" customHeight="1">
      <c r="A30" s="1"/>
      <c r="B30" s="1"/>
      <c r="C30" s="1"/>
      <c r="D30" s="1"/>
      <c r="F30" s="14"/>
      <c r="G30" s="14"/>
      <c r="H30" s="14"/>
      <c r="I30" s="14"/>
      <c r="J30" s="16"/>
    </row>
    <row r="31" spans="1:11" s="5" customFormat="1" ht="12" customHeight="1">
      <c r="A31" s="1"/>
      <c r="B31" s="1"/>
      <c r="C31" s="1"/>
      <c r="D31" s="1"/>
      <c r="F31" s="14"/>
      <c r="G31" s="14"/>
      <c r="H31" s="14"/>
      <c r="I31" s="14"/>
      <c r="J31" s="16"/>
    </row>
    <row r="32" spans="1:11" s="5" customFormat="1" ht="12" customHeight="1">
      <c r="A32" s="1"/>
      <c r="B32" s="1"/>
      <c r="C32" s="1"/>
      <c r="D32" s="1"/>
      <c r="F32" s="14"/>
      <c r="G32" s="14"/>
      <c r="H32" s="14"/>
      <c r="I32" s="14"/>
      <c r="J32" s="16"/>
    </row>
    <row r="33" spans="1:10" s="5" customFormat="1" ht="12" customHeight="1">
      <c r="A33" s="1"/>
      <c r="B33" s="1"/>
      <c r="C33" s="1"/>
      <c r="D33" s="1"/>
      <c r="F33" s="14"/>
      <c r="G33" s="14"/>
      <c r="H33" s="14"/>
      <c r="I33" s="14"/>
      <c r="J33" s="16"/>
    </row>
    <row r="34" spans="1:10" s="5" customFormat="1" ht="12" customHeight="1">
      <c r="A34" s="1"/>
      <c r="B34" s="1"/>
      <c r="C34" s="1"/>
      <c r="D34" s="1"/>
      <c r="F34" s="14"/>
      <c r="G34" s="14"/>
      <c r="H34" s="14"/>
      <c r="I34" s="14"/>
      <c r="J34" s="16"/>
    </row>
    <row r="35" spans="1:10" ht="12" customHeight="1">
      <c r="A35" s="1"/>
      <c r="B35" s="1"/>
      <c r="C35" s="1"/>
      <c r="D35" s="1"/>
    </row>
    <row r="36" spans="1:10" ht="12" customHeight="1">
      <c r="A36" s="1"/>
      <c r="B36" s="1"/>
      <c r="C36" s="1"/>
      <c r="D36" s="1"/>
    </row>
    <row r="37" spans="1:10" ht="12" customHeight="1">
      <c r="A37" s="1"/>
      <c r="B37" s="1"/>
      <c r="C37" s="1"/>
      <c r="D37" s="1"/>
    </row>
    <row r="38" spans="1:10" ht="12" customHeight="1">
      <c r="A38" s="1"/>
      <c r="B38" s="1"/>
      <c r="C38" s="1"/>
      <c r="D38" s="1"/>
    </row>
    <row r="39" spans="1:10" ht="12" customHeight="1">
      <c r="A39" s="1"/>
      <c r="B39" s="1"/>
      <c r="C39" s="1"/>
      <c r="D39" s="1"/>
    </row>
    <row r="40" spans="1:10" ht="12" customHeight="1">
      <c r="A40" s="1"/>
      <c r="B40" s="1"/>
      <c r="C40" s="1"/>
      <c r="D40" s="1"/>
    </row>
    <row r="41" spans="1:10" ht="12" customHeight="1">
      <c r="A41" s="1"/>
      <c r="B41" s="1"/>
      <c r="C41" s="1"/>
      <c r="D41" s="1"/>
    </row>
    <row r="42" spans="1:10" ht="12" customHeight="1">
      <c r="A42" s="1"/>
      <c r="B42" s="1"/>
      <c r="C42" s="1"/>
      <c r="D42" s="1"/>
    </row>
    <row r="43" spans="1:10">
      <c r="A43" s="1"/>
      <c r="B43" s="1"/>
      <c r="C43" s="1"/>
      <c r="D43" s="1"/>
    </row>
    <row r="44" spans="1:10">
      <c r="A44" s="1"/>
      <c r="B44" s="1"/>
      <c r="C44" s="1"/>
      <c r="D44" s="1"/>
    </row>
    <row r="45" spans="1:10">
      <c r="A45" s="1"/>
      <c r="B45" s="1"/>
      <c r="C45" s="1"/>
      <c r="D45" s="1"/>
    </row>
    <row r="46" spans="1:10">
      <c r="A46" s="1"/>
      <c r="B46" s="1"/>
      <c r="C46" s="1"/>
      <c r="D46" s="1"/>
    </row>
    <row r="47" spans="1:10">
      <c r="A47" s="1"/>
      <c r="B47" s="1"/>
      <c r="C47" s="1"/>
      <c r="D47" s="1"/>
    </row>
    <row r="48" spans="1:10">
      <c r="A48" s="1"/>
      <c r="B48" s="1"/>
      <c r="C48" s="1"/>
      <c r="D48" s="1"/>
    </row>
    <row r="49" spans="1:4">
      <c r="A49" s="1"/>
      <c r="B49" s="1"/>
      <c r="C49" s="1"/>
      <c r="D49" s="1"/>
    </row>
    <row r="50" spans="1:4">
      <c r="A50" s="1"/>
      <c r="B50" s="1"/>
      <c r="C50" s="1"/>
      <c r="D50" s="1"/>
    </row>
    <row r="51" spans="1:4">
      <c r="A51" s="1"/>
      <c r="B51" s="1"/>
      <c r="C51" s="1"/>
      <c r="D51" s="1"/>
    </row>
  </sheetData>
  <sheetProtection formatRows="0" deleteRows="0"/>
  <phoneticPr fontId="2" type="noConversion"/>
  <pageMargins left="0.39370078740157483" right="0.15748031496062992" top="0.78740157480314965" bottom="0.43307086614173229" header="0.31496062992125984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26"/>
  <dimension ref="A1:L616"/>
  <sheetViews>
    <sheetView zoomScaleNormal="100" zoomScaleSheetLayoutView="100" workbookViewId="0">
      <pane ySplit="7" topLeftCell="A8" activePane="bottomLeft" state="frozen"/>
      <selection pane="bottomLeft" sqref="A1:I1"/>
    </sheetView>
  </sheetViews>
  <sheetFormatPr baseColWidth="10" defaultColWidth="11.42578125" defaultRowHeight="13.5"/>
  <cols>
    <col min="1" max="1" width="6.28515625" style="190" customWidth="1"/>
    <col min="2" max="2" width="40.7109375" style="260" customWidth="1"/>
    <col min="3" max="3" width="5.7109375" style="190" customWidth="1"/>
    <col min="4" max="4" width="6.7109375" style="190" customWidth="1"/>
    <col min="5" max="5" width="7.7109375" style="190" customWidth="1"/>
    <col min="6" max="6" width="8.5703125" style="190" customWidth="1"/>
    <col min="7" max="8" width="8.42578125" style="190" customWidth="1"/>
    <col min="9" max="9" width="5.7109375" style="190" customWidth="1"/>
    <col min="10" max="16384" width="11.42578125" style="190"/>
  </cols>
  <sheetData>
    <row r="1" spans="1:12" ht="24" customHeight="1">
      <c r="A1" s="681" t="s">
        <v>1336</v>
      </c>
      <c r="B1" s="681"/>
      <c r="C1" s="681"/>
      <c r="D1" s="681"/>
      <c r="E1" s="681"/>
      <c r="F1" s="681"/>
      <c r="G1" s="681"/>
      <c r="H1" s="681"/>
      <c r="I1" s="681"/>
    </row>
    <row r="2" spans="1:12" ht="12" customHeight="1">
      <c r="A2" s="682" t="s">
        <v>892</v>
      </c>
      <c r="B2" s="682"/>
      <c r="C2" s="682"/>
      <c r="D2" s="682"/>
      <c r="E2" s="682"/>
      <c r="F2" s="682"/>
      <c r="G2" s="682"/>
      <c r="H2" s="682"/>
      <c r="I2" s="682"/>
    </row>
    <row r="3" spans="1:12" ht="12" customHeight="1">
      <c r="A3" s="130"/>
      <c r="B3" s="244"/>
      <c r="C3" s="130"/>
      <c r="D3" s="130"/>
      <c r="E3" s="130"/>
      <c r="F3" s="130"/>
      <c r="G3" s="130"/>
      <c r="H3" s="130"/>
    </row>
    <row r="4" spans="1:12" ht="12" customHeight="1">
      <c r="A4" s="687" t="s">
        <v>625</v>
      </c>
      <c r="B4" s="692" t="s">
        <v>746</v>
      </c>
      <c r="C4" s="673" t="s">
        <v>416</v>
      </c>
      <c r="D4" s="676" t="s">
        <v>891</v>
      </c>
      <c r="E4" s="676" t="s">
        <v>890</v>
      </c>
      <c r="F4" s="685" t="s">
        <v>153</v>
      </c>
      <c r="G4" s="686"/>
      <c r="H4" s="686"/>
      <c r="I4" s="686"/>
      <c r="K4" s="162"/>
    </row>
    <row r="5" spans="1:12" ht="12" customHeight="1">
      <c r="A5" s="688"/>
      <c r="B5" s="693"/>
      <c r="C5" s="674"/>
      <c r="D5" s="655"/>
      <c r="E5" s="655"/>
      <c r="F5" s="690" t="s">
        <v>1049</v>
      </c>
      <c r="G5" s="695" t="s">
        <v>191</v>
      </c>
      <c r="H5" s="696" t="s">
        <v>192</v>
      </c>
      <c r="I5" s="697"/>
      <c r="K5" s="161"/>
      <c r="L5" s="508"/>
    </row>
    <row r="6" spans="1:12" ht="12" customHeight="1">
      <c r="A6" s="688"/>
      <c r="B6" s="693"/>
      <c r="C6" s="675"/>
      <c r="D6" s="655"/>
      <c r="E6" s="655"/>
      <c r="F6" s="691"/>
      <c r="G6" s="691"/>
      <c r="H6" s="698"/>
      <c r="I6" s="699"/>
      <c r="J6" s="162"/>
      <c r="K6" s="162"/>
    </row>
    <row r="7" spans="1:12" s="509" customFormat="1" ht="12" customHeight="1">
      <c r="A7" s="689"/>
      <c r="B7" s="694"/>
      <c r="C7" s="683" t="s">
        <v>437</v>
      </c>
      <c r="D7" s="684"/>
      <c r="E7" s="685" t="s">
        <v>156</v>
      </c>
      <c r="F7" s="686"/>
      <c r="G7" s="686"/>
      <c r="H7" s="245"/>
      <c r="I7" s="246" t="s">
        <v>895</v>
      </c>
      <c r="K7" s="162"/>
    </row>
    <row r="8" spans="1:12" s="509" customFormat="1" ht="11.25" customHeight="1">
      <c r="A8" s="247"/>
      <c r="B8" s="248"/>
      <c r="C8" s="249"/>
      <c r="D8" s="249"/>
      <c r="E8" s="250"/>
      <c r="F8" s="250"/>
      <c r="G8" s="250"/>
      <c r="H8" s="250"/>
      <c r="I8" s="251"/>
      <c r="K8" s="163"/>
    </row>
    <row r="9" spans="1:12" s="509" customFormat="1" ht="12" customHeight="1">
      <c r="A9" s="541" t="s">
        <v>446</v>
      </c>
      <c r="B9" s="537" t="s">
        <v>1131</v>
      </c>
      <c r="C9" s="252">
        <v>42</v>
      </c>
      <c r="D9" s="252">
        <v>3093</v>
      </c>
      <c r="E9" s="252">
        <v>197224</v>
      </c>
      <c r="F9" s="252">
        <v>821082</v>
      </c>
      <c r="G9" s="253" t="s">
        <v>131</v>
      </c>
      <c r="H9" s="253" t="s">
        <v>131</v>
      </c>
      <c r="I9" s="265" t="s">
        <v>131</v>
      </c>
    </row>
    <row r="10" spans="1:12" ht="12" customHeight="1">
      <c r="A10" s="542" t="s">
        <v>466</v>
      </c>
      <c r="B10" s="538" t="s">
        <v>467</v>
      </c>
      <c r="C10" s="253">
        <v>2</v>
      </c>
      <c r="D10" s="253" t="s">
        <v>131</v>
      </c>
      <c r="E10" s="253" t="s">
        <v>131</v>
      </c>
      <c r="F10" s="253" t="s">
        <v>131</v>
      </c>
      <c r="G10" s="253" t="s">
        <v>131</v>
      </c>
      <c r="H10" s="253" t="s">
        <v>131</v>
      </c>
      <c r="I10" s="265" t="s">
        <v>131</v>
      </c>
      <c r="J10" s="162"/>
      <c r="K10" s="509"/>
      <c r="L10" s="162"/>
    </row>
    <row r="11" spans="1:12" ht="12" customHeight="1">
      <c r="A11" s="543" t="s">
        <v>1132</v>
      </c>
      <c r="B11" s="538" t="s">
        <v>474</v>
      </c>
      <c r="C11" s="253">
        <v>2</v>
      </c>
      <c r="D11" s="253" t="s">
        <v>131</v>
      </c>
      <c r="E11" s="253" t="s">
        <v>131</v>
      </c>
      <c r="F11" s="253" t="s">
        <v>131</v>
      </c>
      <c r="G11" s="253" t="s">
        <v>131</v>
      </c>
      <c r="H11" s="253" t="s">
        <v>131</v>
      </c>
      <c r="I11" s="265" t="s">
        <v>131</v>
      </c>
      <c r="J11" s="162"/>
      <c r="K11" s="509"/>
    </row>
    <row r="12" spans="1:12" ht="12" customHeight="1">
      <c r="A12" s="543" t="s">
        <v>493</v>
      </c>
      <c r="B12" s="539" t="s">
        <v>1133</v>
      </c>
      <c r="C12" s="253">
        <v>37</v>
      </c>
      <c r="D12" s="253" t="s">
        <v>131</v>
      </c>
      <c r="E12" s="253" t="s">
        <v>131</v>
      </c>
      <c r="F12" s="253" t="s">
        <v>131</v>
      </c>
      <c r="G12" s="253">
        <v>145386</v>
      </c>
      <c r="H12" s="253" t="s">
        <v>131</v>
      </c>
      <c r="I12" s="265" t="s">
        <v>131</v>
      </c>
      <c r="J12" s="162"/>
      <c r="K12" s="509"/>
    </row>
    <row r="13" spans="1:12" ht="12" customHeight="1">
      <c r="A13" s="544" t="s">
        <v>495</v>
      </c>
      <c r="B13" s="540" t="s">
        <v>1267</v>
      </c>
      <c r="C13" s="253">
        <v>37</v>
      </c>
      <c r="D13" s="253" t="s">
        <v>131</v>
      </c>
      <c r="E13" s="253" t="s">
        <v>131</v>
      </c>
      <c r="F13" s="253" t="s">
        <v>131</v>
      </c>
      <c r="G13" s="253">
        <v>145386</v>
      </c>
      <c r="H13" s="253" t="s">
        <v>131</v>
      </c>
      <c r="I13" s="265" t="s">
        <v>131</v>
      </c>
      <c r="K13" s="509"/>
    </row>
    <row r="14" spans="1:12" ht="24" customHeight="1">
      <c r="A14" s="543" t="s">
        <v>499</v>
      </c>
      <c r="B14" s="539" t="s">
        <v>1134</v>
      </c>
      <c r="C14" s="253">
        <v>8</v>
      </c>
      <c r="D14" s="253" t="s">
        <v>131</v>
      </c>
      <c r="E14" s="253" t="s">
        <v>131</v>
      </c>
      <c r="F14" s="253" t="s">
        <v>131</v>
      </c>
      <c r="G14" s="253" t="s">
        <v>131</v>
      </c>
      <c r="H14" s="253" t="s">
        <v>131</v>
      </c>
      <c r="I14" s="265" t="s">
        <v>131</v>
      </c>
      <c r="K14" s="509"/>
    </row>
    <row r="15" spans="1:12" ht="12" customHeight="1">
      <c r="A15" s="544" t="s">
        <v>505</v>
      </c>
      <c r="B15" s="540" t="s">
        <v>1135</v>
      </c>
      <c r="C15" s="253">
        <v>29</v>
      </c>
      <c r="D15" s="253">
        <v>342</v>
      </c>
      <c r="E15" s="253">
        <v>15470</v>
      </c>
      <c r="F15" s="253">
        <v>101092</v>
      </c>
      <c r="G15" s="253" t="s">
        <v>131</v>
      </c>
      <c r="H15" s="253" t="s">
        <v>131</v>
      </c>
      <c r="I15" s="265" t="s">
        <v>131</v>
      </c>
      <c r="K15" s="509"/>
    </row>
    <row r="16" spans="1:12" ht="24" customHeight="1">
      <c r="A16" s="544" t="s">
        <v>527</v>
      </c>
      <c r="B16" s="540" t="s">
        <v>1136</v>
      </c>
      <c r="C16" s="253">
        <v>3</v>
      </c>
      <c r="D16" s="253" t="s">
        <v>131</v>
      </c>
      <c r="E16" s="253" t="s">
        <v>131</v>
      </c>
      <c r="F16" s="253" t="s">
        <v>131</v>
      </c>
      <c r="G16" s="253" t="s">
        <v>131</v>
      </c>
      <c r="H16" s="253" t="s">
        <v>123</v>
      </c>
      <c r="I16" s="265" t="s">
        <v>123</v>
      </c>
      <c r="K16" s="509"/>
    </row>
    <row r="17" spans="1:11" s="135" customFormat="1" ht="24" customHeight="1">
      <c r="A17" s="546" t="s">
        <v>1137</v>
      </c>
      <c r="B17" s="539" t="s">
        <v>1138</v>
      </c>
      <c r="C17" s="253">
        <v>3</v>
      </c>
      <c r="D17" s="253" t="s">
        <v>131</v>
      </c>
      <c r="E17" s="253" t="s">
        <v>131</v>
      </c>
      <c r="F17" s="253" t="s">
        <v>131</v>
      </c>
      <c r="G17" s="253" t="s">
        <v>131</v>
      </c>
      <c r="H17" s="253" t="s">
        <v>123</v>
      </c>
      <c r="I17" s="265" t="s">
        <v>123</v>
      </c>
    </row>
    <row r="18" spans="1:11" ht="12" customHeight="1">
      <c r="A18" s="545" t="s">
        <v>176</v>
      </c>
      <c r="B18" s="537" t="s">
        <v>1139</v>
      </c>
      <c r="C18" s="252">
        <v>1155</v>
      </c>
      <c r="D18" s="252">
        <v>97519</v>
      </c>
      <c r="E18" s="252">
        <v>4917630</v>
      </c>
      <c r="F18" s="252">
        <v>36588898</v>
      </c>
      <c r="G18" s="252" t="s">
        <v>131</v>
      </c>
      <c r="H18" s="252" t="s">
        <v>131</v>
      </c>
      <c r="I18" s="266" t="s">
        <v>131</v>
      </c>
      <c r="K18" s="509"/>
    </row>
    <row r="19" spans="1:11" ht="12" customHeight="1">
      <c r="A19" s="544" t="s">
        <v>391</v>
      </c>
      <c r="B19" s="539" t="s">
        <v>450</v>
      </c>
      <c r="C19" s="253">
        <v>146</v>
      </c>
      <c r="D19" s="253">
        <v>10781</v>
      </c>
      <c r="E19" s="253">
        <v>388467</v>
      </c>
      <c r="F19" s="253">
        <v>4113822</v>
      </c>
      <c r="G19" s="253">
        <v>3294186</v>
      </c>
      <c r="H19" s="253">
        <v>819636</v>
      </c>
      <c r="I19" s="265">
        <v>19.899999999999999</v>
      </c>
      <c r="K19" s="509"/>
    </row>
    <row r="20" spans="1:11" ht="12" customHeight="1">
      <c r="A20" s="544" t="s">
        <v>546</v>
      </c>
      <c r="B20" s="539" t="s">
        <v>1268</v>
      </c>
      <c r="C20" s="253">
        <v>44</v>
      </c>
      <c r="D20" s="253">
        <v>3977</v>
      </c>
      <c r="E20" s="253">
        <v>130684</v>
      </c>
      <c r="F20" s="253">
        <v>1323099</v>
      </c>
      <c r="G20" s="253">
        <v>1208403</v>
      </c>
      <c r="H20" s="253">
        <v>114696</v>
      </c>
      <c r="I20" s="265">
        <v>8.6999999999999993</v>
      </c>
      <c r="K20" s="509"/>
    </row>
    <row r="21" spans="1:11" s="509" customFormat="1" ht="12" customHeight="1">
      <c r="A21" s="544" t="s">
        <v>548</v>
      </c>
      <c r="B21" s="539" t="s">
        <v>1140</v>
      </c>
      <c r="C21" s="253">
        <v>6</v>
      </c>
      <c r="D21" s="253" t="s">
        <v>131</v>
      </c>
      <c r="E21" s="253" t="s">
        <v>131</v>
      </c>
      <c r="F21" s="253" t="s">
        <v>131</v>
      </c>
      <c r="G21" s="253">
        <v>167268</v>
      </c>
      <c r="H21" s="253" t="s">
        <v>131</v>
      </c>
      <c r="I21" s="265" t="s">
        <v>131</v>
      </c>
    </row>
    <row r="22" spans="1:11" s="510" customFormat="1" ht="12" customHeight="1">
      <c r="A22" s="544" t="s">
        <v>552</v>
      </c>
      <c r="B22" s="539" t="s">
        <v>1141</v>
      </c>
      <c r="C22" s="253">
        <v>4</v>
      </c>
      <c r="D22" s="253" t="s">
        <v>131</v>
      </c>
      <c r="E22" s="253" t="s">
        <v>131</v>
      </c>
      <c r="F22" s="253" t="s">
        <v>131</v>
      </c>
      <c r="G22" s="253" t="s">
        <v>131</v>
      </c>
      <c r="H22" s="253" t="s">
        <v>131</v>
      </c>
      <c r="I22" s="265" t="s">
        <v>131</v>
      </c>
      <c r="K22" s="509"/>
    </row>
    <row r="23" spans="1:11" s="510" customFormat="1" ht="12" customHeight="1">
      <c r="A23" s="544" t="s">
        <v>554</v>
      </c>
      <c r="B23" s="540" t="s">
        <v>179</v>
      </c>
      <c r="C23" s="253">
        <v>34</v>
      </c>
      <c r="D23" s="253">
        <v>2238</v>
      </c>
      <c r="E23" s="253">
        <v>71104</v>
      </c>
      <c r="F23" s="253">
        <v>484894</v>
      </c>
      <c r="G23" s="253" t="s">
        <v>131</v>
      </c>
      <c r="H23" s="253" t="s">
        <v>131</v>
      </c>
      <c r="I23" s="265" t="s">
        <v>131</v>
      </c>
      <c r="K23" s="509"/>
    </row>
    <row r="24" spans="1:11" s="510" customFormat="1" ht="12" customHeight="1">
      <c r="A24" s="544" t="s">
        <v>1142</v>
      </c>
      <c r="B24" s="539" t="s">
        <v>180</v>
      </c>
      <c r="C24" s="253">
        <v>1</v>
      </c>
      <c r="D24" s="253" t="s">
        <v>131</v>
      </c>
      <c r="E24" s="253" t="s">
        <v>131</v>
      </c>
      <c r="F24" s="253" t="s">
        <v>131</v>
      </c>
      <c r="G24" s="253" t="s">
        <v>131</v>
      </c>
      <c r="H24" s="253" t="s">
        <v>131</v>
      </c>
      <c r="I24" s="265" t="s">
        <v>131</v>
      </c>
      <c r="K24" s="509"/>
    </row>
    <row r="25" spans="1:11" s="510" customFormat="1" ht="12" customHeight="1">
      <c r="A25" s="544" t="s">
        <v>557</v>
      </c>
      <c r="B25" s="539" t="s">
        <v>1269</v>
      </c>
      <c r="C25" s="253">
        <v>11</v>
      </c>
      <c r="D25" s="253">
        <v>988</v>
      </c>
      <c r="E25" s="253">
        <v>37412</v>
      </c>
      <c r="F25" s="253">
        <v>246625</v>
      </c>
      <c r="G25" s="253" t="s">
        <v>131</v>
      </c>
      <c r="H25" s="253" t="s">
        <v>131</v>
      </c>
      <c r="I25" s="265" t="s">
        <v>131</v>
      </c>
      <c r="K25" s="509"/>
    </row>
    <row r="26" spans="1:11" s="509" customFormat="1" ht="12" customHeight="1">
      <c r="A26" s="544" t="s">
        <v>559</v>
      </c>
      <c r="B26" s="539" t="s">
        <v>274</v>
      </c>
      <c r="C26" s="253">
        <v>1</v>
      </c>
      <c r="D26" s="253" t="s">
        <v>131</v>
      </c>
      <c r="E26" s="253" t="s">
        <v>131</v>
      </c>
      <c r="F26" s="253" t="s">
        <v>131</v>
      </c>
      <c r="G26" s="253" t="s">
        <v>131</v>
      </c>
      <c r="H26" s="253" t="s">
        <v>123</v>
      </c>
      <c r="I26" s="265" t="s">
        <v>123</v>
      </c>
    </row>
    <row r="27" spans="1:11" s="509" customFormat="1" ht="12" customHeight="1">
      <c r="A27" s="544" t="s">
        <v>561</v>
      </c>
      <c r="B27" s="539" t="s">
        <v>914</v>
      </c>
      <c r="C27" s="253">
        <v>2</v>
      </c>
      <c r="D27" s="253" t="s">
        <v>131</v>
      </c>
      <c r="E27" s="253" t="s">
        <v>131</v>
      </c>
      <c r="F27" s="253" t="s">
        <v>131</v>
      </c>
      <c r="G27" s="253" t="s">
        <v>131</v>
      </c>
      <c r="H27" s="253" t="s">
        <v>131</v>
      </c>
      <c r="I27" s="265" t="s">
        <v>131</v>
      </c>
    </row>
    <row r="28" spans="1:11" s="509" customFormat="1" ht="12" customHeight="1">
      <c r="A28" s="544" t="s">
        <v>562</v>
      </c>
      <c r="B28" s="539" t="s">
        <v>1143</v>
      </c>
      <c r="C28" s="253">
        <v>8</v>
      </c>
      <c r="D28" s="253" t="s">
        <v>131</v>
      </c>
      <c r="E28" s="253" t="s">
        <v>131</v>
      </c>
      <c r="F28" s="253" t="s">
        <v>131</v>
      </c>
      <c r="G28" s="253" t="s">
        <v>131</v>
      </c>
      <c r="H28" s="253" t="s">
        <v>131</v>
      </c>
      <c r="I28" s="265" t="s">
        <v>131</v>
      </c>
    </row>
    <row r="29" spans="1:11" s="509" customFormat="1" ht="12" customHeight="1">
      <c r="A29" s="544" t="s">
        <v>573</v>
      </c>
      <c r="B29" s="539" t="s">
        <v>281</v>
      </c>
      <c r="C29" s="253">
        <v>5</v>
      </c>
      <c r="D29" s="253" t="s">
        <v>131</v>
      </c>
      <c r="E29" s="253" t="s">
        <v>131</v>
      </c>
      <c r="F29" s="253" t="s">
        <v>131</v>
      </c>
      <c r="G29" s="253" t="s">
        <v>131</v>
      </c>
      <c r="H29" s="253" t="s">
        <v>131</v>
      </c>
      <c r="I29" s="265" t="s">
        <v>131</v>
      </c>
    </row>
    <row r="30" spans="1:11" s="509" customFormat="1" ht="12" customHeight="1">
      <c r="A30" s="544" t="s">
        <v>576</v>
      </c>
      <c r="B30" s="539" t="s">
        <v>577</v>
      </c>
      <c r="C30" s="253">
        <v>5</v>
      </c>
      <c r="D30" s="253" t="s">
        <v>131</v>
      </c>
      <c r="E30" s="253" t="s">
        <v>131</v>
      </c>
      <c r="F30" s="253" t="s">
        <v>131</v>
      </c>
      <c r="G30" s="253" t="s">
        <v>131</v>
      </c>
      <c r="H30" s="253" t="s">
        <v>131</v>
      </c>
      <c r="I30" s="265" t="s">
        <v>131</v>
      </c>
    </row>
    <row r="31" spans="1:11" s="509" customFormat="1" ht="12" customHeight="1">
      <c r="A31" s="544" t="s">
        <v>583</v>
      </c>
      <c r="B31" s="539" t="s">
        <v>1270</v>
      </c>
      <c r="C31" s="253">
        <v>7</v>
      </c>
      <c r="D31" s="253" t="s">
        <v>131</v>
      </c>
      <c r="E31" s="253" t="s">
        <v>131</v>
      </c>
      <c r="F31" s="253" t="s">
        <v>131</v>
      </c>
      <c r="G31" s="253" t="s">
        <v>131</v>
      </c>
      <c r="H31" s="253" t="s">
        <v>131</v>
      </c>
      <c r="I31" s="265" t="s">
        <v>131</v>
      </c>
    </row>
    <row r="32" spans="1:11" s="511" customFormat="1" ht="12" customHeight="1">
      <c r="A32" s="544" t="s">
        <v>586</v>
      </c>
      <c r="B32" s="540" t="s">
        <v>916</v>
      </c>
      <c r="C32" s="253">
        <v>4</v>
      </c>
      <c r="D32" s="253" t="s">
        <v>131</v>
      </c>
      <c r="E32" s="253" t="s">
        <v>131</v>
      </c>
      <c r="F32" s="253" t="s">
        <v>131</v>
      </c>
      <c r="G32" s="253" t="s">
        <v>131</v>
      </c>
      <c r="H32" s="253" t="s">
        <v>131</v>
      </c>
      <c r="I32" s="265" t="s">
        <v>131</v>
      </c>
      <c r="K32" s="509"/>
    </row>
    <row r="33" spans="1:11" s="509" customFormat="1" ht="12" customHeight="1">
      <c r="A33" s="544" t="s">
        <v>589</v>
      </c>
      <c r="B33" s="539" t="s">
        <v>917</v>
      </c>
      <c r="C33" s="253">
        <v>3</v>
      </c>
      <c r="D33" s="253">
        <v>331</v>
      </c>
      <c r="E33" s="253">
        <v>17544</v>
      </c>
      <c r="F33" s="253">
        <v>269107</v>
      </c>
      <c r="G33" s="253">
        <v>55188</v>
      </c>
      <c r="H33" s="253">
        <v>213920</v>
      </c>
      <c r="I33" s="265">
        <v>79.5</v>
      </c>
    </row>
    <row r="34" spans="1:11" s="509" customFormat="1" ht="12" customHeight="1">
      <c r="A34" s="544" t="s">
        <v>591</v>
      </c>
      <c r="B34" s="539" t="s">
        <v>1271</v>
      </c>
      <c r="C34" s="253">
        <v>50</v>
      </c>
      <c r="D34" s="253">
        <v>2639</v>
      </c>
      <c r="E34" s="253">
        <v>81454</v>
      </c>
      <c r="F34" s="253">
        <v>573758</v>
      </c>
      <c r="G34" s="253" t="s">
        <v>131</v>
      </c>
      <c r="H34" s="253" t="s">
        <v>131</v>
      </c>
      <c r="I34" s="265" t="s">
        <v>131</v>
      </c>
    </row>
    <row r="35" spans="1:11" s="509" customFormat="1" ht="12" customHeight="1">
      <c r="A35" s="544" t="s">
        <v>595</v>
      </c>
      <c r="B35" s="539" t="s">
        <v>596</v>
      </c>
      <c r="C35" s="253">
        <v>49</v>
      </c>
      <c r="D35" s="253" t="s">
        <v>131</v>
      </c>
      <c r="E35" s="253" t="s">
        <v>131</v>
      </c>
      <c r="F35" s="253" t="s">
        <v>131</v>
      </c>
      <c r="G35" s="253">
        <v>484777</v>
      </c>
      <c r="H35" s="253" t="s">
        <v>131</v>
      </c>
      <c r="I35" s="265" t="s">
        <v>131</v>
      </c>
    </row>
    <row r="36" spans="1:11" s="509" customFormat="1" ht="12" customHeight="1">
      <c r="A36" s="544" t="s">
        <v>597</v>
      </c>
      <c r="B36" s="539" t="s">
        <v>293</v>
      </c>
      <c r="C36" s="253">
        <v>1</v>
      </c>
      <c r="D36" s="253" t="s">
        <v>131</v>
      </c>
      <c r="E36" s="253" t="s">
        <v>131</v>
      </c>
      <c r="F36" s="253" t="s">
        <v>131</v>
      </c>
      <c r="G36" s="253" t="s">
        <v>131</v>
      </c>
      <c r="H36" s="253" t="s">
        <v>131</v>
      </c>
      <c r="I36" s="265" t="s">
        <v>131</v>
      </c>
    </row>
    <row r="37" spans="1:11" s="509" customFormat="1" ht="12" customHeight="1">
      <c r="A37" s="544" t="s">
        <v>600</v>
      </c>
      <c r="B37" s="539" t="s">
        <v>1272</v>
      </c>
      <c r="C37" s="253">
        <v>19</v>
      </c>
      <c r="D37" s="253">
        <v>1794</v>
      </c>
      <c r="E37" s="253">
        <v>74810</v>
      </c>
      <c r="F37" s="253">
        <v>651648</v>
      </c>
      <c r="G37" s="253">
        <v>486615</v>
      </c>
      <c r="H37" s="253">
        <v>165033</v>
      </c>
      <c r="I37" s="265">
        <v>25.3</v>
      </c>
    </row>
    <row r="38" spans="1:11" s="509" customFormat="1" ht="12" customHeight="1">
      <c r="A38" s="544" t="s">
        <v>602</v>
      </c>
      <c r="B38" s="539" t="s">
        <v>603</v>
      </c>
      <c r="C38" s="253">
        <v>5</v>
      </c>
      <c r="D38" s="253" t="s">
        <v>131</v>
      </c>
      <c r="E38" s="253" t="s">
        <v>131</v>
      </c>
      <c r="F38" s="253" t="s">
        <v>131</v>
      </c>
      <c r="G38" s="253" t="s">
        <v>131</v>
      </c>
      <c r="H38" s="253" t="s">
        <v>131</v>
      </c>
      <c r="I38" s="265" t="s">
        <v>131</v>
      </c>
    </row>
    <row r="39" spans="1:11" s="509" customFormat="1" ht="12" customHeight="1">
      <c r="A39" s="544" t="s">
        <v>604</v>
      </c>
      <c r="B39" s="539" t="s">
        <v>1144</v>
      </c>
      <c r="C39" s="253">
        <v>2</v>
      </c>
      <c r="D39" s="253" t="s">
        <v>131</v>
      </c>
      <c r="E39" s="253" t="s">
        <v>131</v>
      </c>
      <c r="F39" s="253" t="s">
        <v>131</v>
      </c>
      <c r="G39" s="253" t="s">
        <v>131</v>
      </c>
      <c r="H39" s="253" t="s">
        <v>131</v>
      </c>
      <c r="I39" s="265" t="s">
        <v>131</v>
      </c>
    </row>
    <row r="40" spans="1:11" s="509" customFormat="1" ht="12" customHeight="1">
      <c r="A40" s="544" t="s">
        <v>607</v>
      </c>
      <c r="B40" s="539" t="s">
        <v>918</v>
      </c>
      <c r="C40" s="253">
        <v>4</v>
      </c>
      <c r="D40" s="253" t="s">
        <v>131</v>
      </c>
      <c r="E40" s="253" t="s">
        <v>131</v>
      </c>
      <c r="F40" s="253" t="s">
        <v>131</v>
      </c>
      <c r="G40" s="253" t="s">
        <v>131</v>
      </c>
      <c r="H40" s="253" t="s">
        <v>131</v>
      </c>
      <c r="I40" s="265" t="s">
        <v>131</v>
      </c>
    </row>
    <row r="41" spans="1:11" s="509" customFormat="1" ht="12" customHeight="1">
      <c r="A41" s="544" t="s">
        <v>610</v>
      </c>
      <c r="B41" s="539" t="s">
        <v>611</v>
      </c>
      <c r="C41" s="253">
        <v>3</v>
      </c>
      <c r="D41" s="253" t="s">
        <v>131</v>
      </c>
      <c r="E41" s="253" t="s">
        <v>131</v>
      </c>
      <c r="F41" s="253" t="s">
        <v>131</v>
      </c>
      <c r="G41" s="253" t="s">
        <v>131</v>
      </c>
      <c r="H41" s="253" t="s">
        <v>123</v>
      </c>
      <c r="I41" s="265" t="s">
        <v>123</v>
      </c>
    </row>
    <row r="42" spans="1:11" s="509" customFormat="1" ht="12" customHeight="1">
      <c r="A42" s="544" t="s">
        <v>615</v>
      </c>
      <c r="B42" s="539" t="s">
        <v>1145</v>
      </c>
      <c r="C42" s="253">
        <v>5</v>
      </c>
      <c r="D42" s="253" t="s">
        <v>131</v>
      </c>
      <c r="E42" s="253" t="s">
        <v>131</v>
      </c>
      <c r="F42" s="253" t="s">
        <v>131</v>
      </c>
      <c r="G42" s="253" t="s">
        <v>131</v>
      </c>
      <c r="H42" s="253" t="s">
        <v>131</v>
      </c>
      <c r="I42" s="265" t="s">
        <v>131</v>
      </c>
    </row>
    <row r="43" spans="1:11" s="509" customFormat="1" ht="12" customHeight="1">
      <c r="A43" s="544" t="s">
        <v>618</v>
      </c>
      <c r="B43" s="540" t="s">
        <v>287</v>
      </c>
      <c r="C43" s="253">
        <v>9</v>
      </c>
      <c r="D43" s="253">
        <v>409</v>
      </c>
      <c r="E43" s="253">
        <v>16459</v>
      </c>
      <c r="F43" s="253">
        <v>440859</v>
      </c>
      <c r="G43" s="253">
        <v>383188</v>
      </c>
      <c r="H43" s="253">
        <v>57671</v>
      </c>
      <c r="I43" s="265">
        <v>13.1</v>
      </c>
    </row>
    <row r="44" spans="1:11" s="509" customFormat="1" ht="12" customHeight="1">
      <c r="A44" s="544" t="s">
        <v>620</v>
      </c>
      <c r="B44" s="540" t="s">
        <v>289</v>
      </c>
      <c r="C44" s="253">
        <v>8</v>
      </c>
      <c r="D44" s="253" t="s">
        <v>131</v>
      </c>
      <c r="E44" s="253" t="s">
        <v>131</v>
      </c>
      <c r="F44" s="253" t="s">
        <v>131</v>
      </c>
      <c r="G44" s="253" t="s">
        <v>131</v>
      </c>
      <c r="H44" s="253" t="s">
        <v>131</v>
      </c>
      <c r="I44" s="265" t="s">
        <v>131</v>
      </c>
    </row>
    <row r="45" spans="1:11" s="509" customFormat="1" ht="12" customHeight="1">
      <c r="A45" s="544" t="s">
        <v>621</v>
      </c>
      <c r="B45" s="540" t="s">
        <v>921</v>
      </c>
      <c r="C45" s="253">
        <v>1</v>
      </c>
      <c r="D45" s="253" t="s">
        <v>131</v>
      </c>
      <c r="E45" s="253" t="s">
        <v>131</v>
      </c>
      <c r="F45" s="253" t="s">
        <v>131</v>
      </c>
      <c r="G45" s="253" t="s">
        <v>131</v>
      </c>
      <c r="H45" s="253" t="s">
        <v>131</v>
      </c>
      <c r="I45" s="265" t="s">
        <v>131</v>
      </c>
    </row>
    <row r="46" spans="1:11" s="511" customFormat="1" ht="12" customHeight="1">
      <c r="A46" s="544" t="s">
        <v>414</v>
      </c>
      <c r="B46" s="539" t="s">
        <v>464</v>
      </c>
      <c r="C46" s="253">
        <v>7</v>
      </c>
      <c r="D46" s="253" t="s">
        <v>131</v>
      </c>
      <c r="E46" s="253" t="s">
        <v>131</v>
      </c>
      <c r="F46" s="253" t="s">
        <v>131</v>
      </c>
      <c r="G46" s="253" t="s">
        <v>131</v>
      </c>
      <c r="H46" s="253" t="s">
        <v>131</v>
      </c>
      <c r="I46" s="265" t="s">
        <v>131</v>
      </c>
      <c r="K46" s="509"/>
    </row>
    <row r="47" spans="1:11" s="509" customFormat="1" ht="12" customHeight="1">
      <c r="A47" s="544" t="s">
        <v>476</v>
      </c>
      <c r="B47" s="539" t="s">
        <v>235</v>
      </c>
      <c r="C47" s="253">
        <v>3</v>
      </c>
      <c r="D47" s="253" t="s">
        <v>131</v>
      </c>
      <c r="E47" s="253" t="s">
        <v>131</v>
      </c>
      <c r="F47" s="253" t="s">
        <v>131</v>
      </c>
      <c r="G47" s="253" t="s">
        <v>131</v>
      </c>
      <c r="H47" s="253" t="s">
        <v>131</v>
      </c>
      <c r="I47" s="265" t="s">
        <v>131</v>
      </c>
    </row>
    <row r="48" spans="1:11" s="509" customFormat="1" ht="12" customHeight="1">
      <c r="A48" s="547" t="s">
        <v>482</v>
      </c>
      <c r="B48" s="442" t="s">
        <v>1146</v>
      </c>
      <c r="C48" s="253">
        <v>4</v>
      </c>
      <c r="D48" s="253">
        <v>701</v>
      </c>
      <c r="E48" s="253">
        <v>33923</v>
      </c>
      <c r="F48" s="253">
        <v>251785</v>
      </c>
      <c r="G48" s="253">
        <v>251785</v>
      </c>
      <c r="H48" s="253" t="s">
        <v>123</v>
      </c>
      <c r="I48" s="265" t="s">
        <v>123</v>
      </c>
    </row>
    <row r="49" spans="1:11" s="509" customFormat="1" ht="12" customHeight="1">
      <c r="A49" s="544" t="s">
        <v>406</v>
      </c>
      <c r="B49" s="540" t="s">
        <v>178</v>
      </c>
      <c r="C49" s="253">
        <v>1</v>
      </c>
      <c r="D49" s="253" t="s">
        <v>131</v>
      </c>
      <c r="E49" s="253" t="s">
        <v>131</v>
      </c>
      <c r="F49" s="253" t="s">
        <v>131</v>
      </c>
      <c r="G49" s="253" t="s">
        <v>131</v>
      </c>
      <c r="H49" s="253" t="s">
        <v>123</v>
      </c>
      <c r="I49" s="265" t="s">
        <v>123</v>
      </c>
    </row>
    <row r="50" spans="1:11" s="509" customFormat="1" ht="12" customHeight="1">
      <c r="A50" s="544" t="s">
        <v>396</v>
      </c>
      <c r="B50" s="540" t="s">
        <v>492</v>
      </c>
      <c r="C50" s="253">
        <v>6</v>
      </c>
      <c r="D50" s="253">
        <v>247</v>
      </c>
      <c r="E50" s="253">
        <v>9663</v>
      </c>
      <c r="F50" s="253">
        <v>65969</v>
      </c>
      <c r="G50" s="253" t="s">
        <v>131</v>
      </c>
      <c r="H50" s="253" t="s">
        <v>131</v>
      </c>
      <c r="I50" s="265" t="s">
        <v>131</v>
      </c>
    </row>
    <row r="51" spans="1:11" s="509" customFormat="1" ht="12" customHeight="1">
      <c r="A51" s="544" t="s">
        <v>1147</v>
      </c>
      <c r="B51" s="540" t="s">
        <v>1014</v>
      </c>
      <c r="C51" s="253">
        <v>1</v>
      </c>
      <c r="D51" s="253" t="s">
        <v>131</v>
      </c>
      <c r="E51" s="253" t="s">
        <v>131</v>
      </c>
      <c r="F51" s="253" t="s">
        <v>131</v>
      </c>
      <c r="G51" s="253" t="s">
        <v>131</v>
      </c>
      <c r="H51" s="253" t="s">
        <v>131</v>
      </c>
      <c r="I51" s="265" t="s">
        <v>131</v>
      </c>
    </row>
    <row r="52" spans="1:11" s="509" customFormat="1" ht="12" customHeight="1">
      <c r="A52" s="546" t="s">
        <v>501</v>
      </c>
      <c r="B52" s="540" t="s">
        <v>1273</v>
      </c>
      <c r="C52" s="253">
        <v>5</v>
      </c>
      <c r="D52" s="253" t="s">
        <v>131</v>
      </c>
      <c r="E52" s="253" t="s">
        <v>131</v>
      </c>
      <c r="F52" s="253" t="s">
        <v>131</v>
      </c>
      <c r="G52" s="253">
        <v>9083</v>
      </c>
      <c r="H52" s="253" t="s">
        <v>131</v>
      </c>
      <c r="I52" s="265" t="s">
        <v>131</v>
      </c>
    </row>
    <row r="53" spans="1:11" s="511" customFormat="1" ht="12" customHeight="1">
      <c r="A53" s="546" t="s">
        <v>507</v>
      </c>
      <c r="B53" s="539" t="s">
        <v>508</v>
      </c>
      <c r="C53" s="253">
        <v>2</v>
      </c>
      <c r="D53" s="253" t="s">
        <v>131</v>
      </c>
      <c r="E53" s="253" t="s">
        <v>131</v>
      </c>
      <c r="F53" s="253" t="s">
        <v>131</v>
      </c>
      <c r="G53" s="253" t="s">
        <v>131</v>
      </c>
      <c r="H53" s="253" t="s">
        <v>131</v>
      </c>
      <c r="I53" s="265" t="s">
        <v>131</v>
      </c>
      <c r="K53" s="509"/>
    </row>
    <row r="54" spans="1:11" s="509" customFormat="1" ht="12" customHeight="1">
      <c r="A54" s="546" t="s">
        <v>517</v>
      </c>
      <c r="B54" s="539" t="s">
        <v>1148</v>
      </c>
      <c r="C54" s="253">
        <v>2</v>
      </c>
      <c r="D54" s="253" t="s">
        <v>131</v>
      </c>
      <c r="E54" s="253" t="s">
        <v>131</v>
      </c>
      <c r="F54" s="253" t="s">
        <v>131</v>
      </c>
      <c r="G54" s="253" t="s">
        <v>131</v>
      </c>
      <c r="H54" s="253" t="s">
        <v>131</v>
      </c>
      <c r="I54" s="265" t="s">
        <v>131</v>
      </c>
    </row>
    <row r="55" spans="1:11" s="511" customFormat="1" ht="12" customHeight="1">
      <c r="A55" s="546" t="s">
        <v>521</v>
      </c>
      <c r="B55" s="540" t="s">
        <v>522</v>
      </c>
      <c r="C55" s="253">
        <v>1</v>
      </c>
      <c r="D55" s="253" t="s">
        <v>131</v>
      </c>
      <c r="E55" s="253" t="s">
        <v>131</v>
      </c>
      <c r="F55" s="253" t="s">
        <v>131</v>
      </c>
      <c r="G55" s="253" t="s">
        <v>131</v>
      </c>
      <c r="H55" s="253" t="s">
        <v>131</v>
      </c>
      <c r="I55" s="265" t="s">
        <v>131</v>
      </c>
      <c r="K55" s="509"/>
    </row>
    <row r="56" spans="1:11" s="509" customFormat="1" ht="12" customHeight="1">
      <c r="A56" s="546" t="s">
        <v>389</v>
      </c>
      <c r="B56" s="539" t="s">
        <v>451</v>
      </c>
      <c r="C56" s="253">
        <v>2</v>
      </c>
      <c r="D56" s="253" t="s">
        <v>131</v>
      </c>
      <c r="E56" s="253" t="s">
        <v>131</v>
      </c>
      <c r="F56" s="253" t="s">
        <v>131</v>
      </c>
      <c r="G56" s="253" t="s">
        <v>131</v>
      </c>
      <c r="H56" s="253" t="s">
        <v>131</v>
      </c>
      <c r="I56" s="265" t="s">
        <v>131</v>
      </c>
    </row>
    <row r="57" spans="1:11" s="509" customFormat="1" ht="12" customHeight="1">
      <c r="A57" s="546" t="s">
        <v>1149</v>
      </c>
      <c r="B57" s="539" t="s">
        <v>279</v>
      </c>
      <c r="C57" s="253">
        <v>2</v>
      </c>
      <c r="D57" s="253" t="s">
        <v>131</v>
      </c>
      <c r="E57" s="253" t="s">
        <v>131</v>
      </c>
      <c r="F57" s="253" t="s">
        <v>131</v>
      </c>
      <c r="G57" s="253" t="s">
        <v>131</v>
      </c>
      <c r="H57" s="253" t="s">
        <v>131</v>
      </c>
      <c r="I57" s="265" t="s">
        <v>131</v>
      </c>
    </row>
    <row r="58" spans="1:11" s="509" customFormat="1" ht="12" customHeight="1">
      <c r="A58" s="548" t="s">
        <v>390</v>
      </c>
      <c r="B58" s="540" t="s">
        <v>1150</v>
      </c>
      <c r="C58" s="253">
        <v>45</v>
      </c>
      <c r="D58" s="253">
        <v>3948</v>
      </c>
      <c r="E58" s="253">
        <v>157301</v>
      </c>
      <c r="F58" s="253">
        <v>1408696</v>
      </c>
      <c r="G58" s="253">
        <v>914128</v>
      </c>
      <c r="H58" s="253">
        <v>494568</v>
      </c>
      <c r="I58" s="265">
        <v>35.1</v>
      </c>
    </row>
    <row r="59" spans="1:11" s="509" customFormat="1" ht="12" customHeight="1">
      <c r="A59" s="546" t="s">
        <v>1151</v>
      </c>
      <c r="B59" s="540" t="s">
        <v>1152</v>
      </c>
      <c r="C59" s="253">
        <v>7</v>
      </c>
      <c r="D59" s="253">
        <v>615</v>
      </c>
      <c r="E59" s="253">
        <v>23205</v>
      </c>
      <c r="F59" s="253">
        <v>242981</v>
      </c>
      <c r="G59" s="253" t="s">
        <v>131</v>
      </c>
      <c r="H59" s="253" t="s">
        <v>131</v>
      </c>
      <c r="I59" s="265" t="s">
        <v>131</v>
      </c>
    </row>
    <row r="60" spans="1:11" s="509" customFormat="1" ht="12" customHeight="1">
      <c r="A60" s="548" t="s">
        <v>571</v>
      </c>
      <c r="B60" s="540" t="s">
        <v>1274</v>
      </c>
      <c r="C60" s="253">
        <v>38</v>
      </c>
      <c r="D60" s="253">
        <v>3333</v>
      </c>
      <c r="E60" s="253">
        <v>134096</v>
      </c>
      <c r="F60" s="253">
        <v>1165715</v>
      </c>
      <c r="G60" s="253" t="s">
        <v>131</v>
      </c>
      <c r="H60" s="253" t="s">
        <v>131</v>
      </c>
      <c r="I60" s="265" t="s">
        <v>131</v>
      </c>
    </row>
    <row r="61" spans="1:11" s="509" customFormat="1" ht="12" customHeight="1">
      <c r="A61" s="546" t="s">
        <v>574</v>
      </c>
      <c r="B61" s="540" t="s">
        <v>923</v>
      </c>
      <c r="C61" s="253">
        <v>7</v>
      </c>
      <c r="D61" s="253">
        <v>2213</v>
      </c>
      <c r="E61" s="253">
        <v>93271</v>
      </c>
      <c r="F61" s="253">
        <v>971426</v>
      </c>
      <c r="G61" s="253">
        <v>629536</v>
      </c>
      <c r="H61" s="253">
        <v>341889</v>
      </c>
      <c r="I61" s="265">
        <v>35.200000000000003</v>
      </c>
    </row>
    <row r="62" spans="1:11" s="509" customFormat="1" ht="24" customHeight="1">
      <c r="A62" s="544" t="s">
        <v>581</v>
      </c>
      <c r="B62" s="540" t="s">
        <v>1153</v>
      </c>
      <c r="C62" s="253">
        <v>27</v>
      </c>
      <c r="D62" s="253" t="s">
        <v>131</v>
      </c>
      <c r="E62" s="253" t="s">
        <v>131</v>
      </c>
      <c r="F62" s="253" t="s">
        <v>131</v>
      </c>
      <c r="G62" s="253">
        <v>150428</v>
      </c>
      <c r="H62" s="253" t="s">
        <v>131</v>
      </c>
      <c r="I62" s="265" t="s">
        <v>131</v>
      </c>
    </row>
    <row r="63" spans="1:11" s="509" customFormat="1" ht="12" customHeight="1">
      <c r="A63" s="546" t="s">
        <v>587</v>
      </c>
      <c r="B63" s="579" t="s">
        <v>1154</v>
      </c>
      <c r="C63" s="253">
        <v>1</v>
      </c>
      <c r="D63" s="253" t="s">
        <v>131</v>
      </c>
      <c r="E63" s="253" t="s">
        <v>131</v>
      </c>
      <c r="F63" s="253" t="s">
        <v>131</v>
      </c>
      <c r="G63" s="253" t="s">
        <v>131</v>
      </c>
      <c r="H63" s="253" t="s">
        <v>123</v>
      </c>
      <c r="I63" s="265" t="s">
        <v>123</v>
      </c>
    </row>
    <row r="64" spans="1:11" s="509" customFormat="1" ht="12" customHeight="1">
      <c r="A64" s="546" t="s">
        <v>593</v>
      </c>
      <c r="B64" s="540" t="s">
        <v>1155</v>
      </c>
      <c r="C64" s="253">
        <v>3</v>
      </c>
      <c r="D64" s="253" t="s">
        <v>131</v>
      </c>
      <c r="E64" s="253" t="s">
        <v>131</v>
      </c>
      <c r="F64" s="253" t="s">
        <v>131</v>
      </c>
      <c r="G64" s="253" t="s">
        <v>131</v>
      </c>
      <c r="H64" s="253" t="s">
        <v>131</v>
      </c>
      <c r="I64" s="265" t="s">
        <v>131</v>
      </c>
    </row>
    <row r="65" spans="1:11" s="509" customFormat="1" ht="12" customHeight="1">
      <c r="A65" s="546" t="s">
        <v>392</v>
      </c>
      <c r="B65" s="540" t="s">
        <v>1156</v>
      </c>
      <c r="C65" s="253">
        <v>18</v>
      </c>
      <c r="D65" s="253">
        <v>3554</v>
      </c>
      <c r="E65" s="253">
        <v>170255</v>
      </c>
      <c r="F65" s="253">
        <v>1802065</v>
      </c>
      <c r="G65" s="253" t="s">
        <v>131</v>
      </c>
      <c r="H65" s="253" t="s">
        <v>131</v>
      </c>
      <c r="I65" s="265" t="s">
        <v>131</v>
      </c>
    </row>
    <row r="66" spans="1:11" s="509" customFormat="1" ht="12" customHeight="1">
      <c r="A66" s="547" t="s">
        <v>238</v>
      </c>
      <c r="B66" s="540" t="s">
        <v>1275</v>
      </c>
      <c r="C66" s="253">
        <v>5</v>
      </c>
      <c r="D66" s="253">
        <v>1622</v>
      </c>
      <c r="E66" s="253">
        <v>85726</v>
      </c>
      <c r="F66" s="253">
        <v>1304059</v>
      </c>
      <c r="G66" s="253">
        <v>500296</v>
      </c>
      <c r="H66" s="253">
        <v>803763</v>
      </c>
      <c r="I66" s="265">
        <v>61.6</v>
      </c>
    </row>
    <row r="67" spans="1:11" s="509" customFormat="1" ht="12" customHeight="1">
      <c r="A67" s="544" t="s">
        <v>243</v>
      </c>
      <c r="B67" s="540" t="s">
        <v>925</v>
      </c>
      <c r="C67" s="253">
        <v>5</v>
      </c>
      <c r="D67" s="253">
        <v>1622</v>
      </c>
      <c r="E67" s="253">
        <v>85726</v>
      </c>
      <c r="F67" s="253">
        <v>1304059</v>
      </c>
      <c r="G67" s="253">
        <v>500296</v>
      </c>
      <c r="H67" s="253">
        <v>803763</v>
      </c>
      <c r="I67" s="265">
        <v>61.6</v>
      </c>
    </row>
    <row r="68" spans="1:11" s="509" customFormat="1" ht="12" customHeight="1">
      <c r="A68" s="546" t="s">
        <v>249</v>
      </c>
      <c r="B68" s="539" t="s">
        <v>1276</v>
      </c>
      <c r="C68" s="253">
        <v>13</v>
      </c>
      <c r="D68" s="253">
        <v>1932</v>
      </c>
      <c r="E68" s="253">
        <v>84530</v>
      </c>
      <c r="F68" s="253">
        <v>498006</v>
      </c>
      <c r="G68" s="253" t="s">
        <v>131</v>
      </c>
      <c r="H68" s="253" t="s">
        <v>131</v>
      </c>
      <c r="I68" s="265" t="s">
        <v>131</v>
      </c>
    </row>
    <row r="69" spans="1:11" s="509" customFormat="1" ht="24" customHeight="1">
      <c r="A69" s="544" t="s">
        <v>251</v>
      </c>
      <c r="B69" s="539" t="s">
        <v>1157</v>
      </c>
      <c r="C69" s="253">
        <v>9</v>
      </c>
      <c r="D69" s="253" t="s">
        <v>131</v>
      </c>
      <c r="E69" s="253" t="s">
        <v>131</v>
      </c>
      <c r="F69" s="253" t="s">
        <v>131</v>
      </c>
      <c r="G69" s="253" t="s">
        <v>131</v>
      </c>
      <c r="H69" s="253" t="s">
        <v>131</v>
      </c>
      <c r="I69" s="265" t="s">
        <v>131</v>
      </c>
    </row>
    <row r="70" spans="1:11" s="509" customFormat="1" ht="24" customHeight="1">
      <c r="A70" s="544" t="s">
        <v>253</v>
      </c>
      <c r="B70" s="539" t="s">
        <v>1158</v>
      </c>
      <c r="C70" s="253">
        <v>1</v>
      </c>
      <c r="D70" s="253" t="s">
        <v>131</v>
      </c>
      <c r="E70" s="253" t="s">
        <v>131</v>
      </c>
      <c r="F70" s="253" t="s">
        <v>131</v>
      </c>
      <c r="G70" s="253" t="s">
        <v>131</v>
      </c>
      <c r="H70" s="253" t="s">
        <v>131</v>
      </c>
      <c r="I70" s="265" t="s">
        <v>131</v>
      </c>
    </row>
    <row r="71" spans="1:11" s="509" customFormat="1" ht="12" customHeight="1">
      <c r="A71" s="546" t="s">
        <v>255</v>
      </c>
      <c r="B71" s="540" t="s">
        <v>1159</v>
      </c>
      <c r="C71" s="253">
        <v>1</v>
      </c>
      <c r="D71" s="253" t="s">
        <v>131</v>
      </c>
      <c r="E71" s="253" t="s">
        <v>131</v>
      </c>
      <c r="F71" s="253" t="s">
        <v>131</v>
      </c>
      <c r="G71" s="253" t="s">
        <v>131</v>
      </c>
      <c r="H71" s="253" t="s">
        <v>131</v>
      </c>
      <c r="I71" s="265" t="s">
        <v>131</v>
      </c>
    </row>
    <row r="72" spans="1:11" s="509" customFormat="1" ht="12" customHeight="1">
      <c r="A72" s="547" t="s">
        <v>622</v>
      </c>
      <c r="B72" s="540" t="s">
        <v>1160</v>
      </c>
      <c r="C72" s="253">
        <v>2</v>
      </c>
      <c r="D72" s="253" t="s">
        <v>131</v>
      </c>
      <c r="E72" s="253" t="s">
        <v>131</v>
      </c>
      <c r="F72" s="253" t="s">
        <v>131</v>
      </c>
      <c r="G72" s="253" t="s">
        <v>131</v>
      </c>
      <c r="H72" s="253" t="s">
        <v>131</v>
      </c>
      <c r="I72" s="265" t="s">
        <v>131</v>
      </c>
    </row>
    <row r="73" spans="1:11" s="509" customFormat="1" ht="24" customHeight="1">
      <c r="A73" s="544" t="s">
        <v>393</v>
      </c>
      <c r="B73" s="539" t="s">
        <v>1161</v>
      </c>
      <c r="C73" s="253">
        <v>16</v>
      </c>
      <c r="D73" s="253">
        <v>660</v>
      </c>
      <c r="E73" s="253">
        <v>20572</v>
      </c>
      <c r="F73" s="253">
        <v>93830</v>
      </c>
      <c r="G73" s="253">
        <v>86038</v>
      </c>
      <c r="H73" s="253">
        <v>7792</v>
      </c>
      <c r="I73" s="265">
        <v>8.3000000000000007</v>
      </c>
    </row>
    <row r="74" spans="1:11" s="509" customFormat="1" ht="12" customHeight="1">
      <c r="A74" s="546" t="s">
        <v>629</v>
      </c>
      <c r="B74" s="539" t="s">
        <v>630</v>
      </c>
      <c r="C74" s="253">
        <v>16</v>
      </c>
      <c r="D74" s="253">
        <v>660</v>
      </c>
      <c r="E74" s="253">
        <v>20572</v>
      </c>
      <c r="F74" s="253">
        <v>93830</v>
      </c>
      <c r="G74" s="253">
        <v>86038</v>
      </c>
      <c r="H74" s="253">
        <v>7792</v>
      </c>
      <c r="I74" s="265">
        <v>8.3000000000000007</v>
      </c>
    </row>
    <row r="75" spans="1:11" s="511" customFormat="1" ht="12" customHeight="1">
      <c r="A75" s="544" t="s">
        <v>633</v>
      </c>
      <c r="B75" s="539" t="s">
        <v>1162</v>
      </c>
      <c r="C75" s="253">
        <v>2</v>
      </c>
      <c r="D75" s="253" t="s">
        <v>131</v>
      </c>
      <c r="E75" s="253" t="s">
        <v>131</v>
      </c>
      <c r="F75" s="253" t="s">
        <v>131</v>
      </c>
      <c r="G75" s="253" t="s">
        <v>131</v>
      </c>
      <c r="H75" s="253" t="s">
        <v>123</v>
      </c>
      <c r="I75" s="265" t="s">
        <v>123</v>
      </c>
      <c r="K75" s="509"/>
    </row>
    <row r="76" spans="1:11" s="509" customFormat="1" ht="12" customHeight="1">
      <c r="A76" s="547" t="s">
        <v>636</v>
      </c>
      <c r="B76" s="539" t="s">
        <v>1163</v>
      </c>
      <c r="C76" s="253">
        <v>13</v>
      </c>
      <c r="D76" s="253" t="s">
        <v>131</v>
      </c>
      <c r="E76" s="253" t="s">
        <v>131</v>
      </c>
      <c r="F76" s="253" t="s">
        <v>131</v>
      </c>
      <c r="G76" s="253" t="s">
        <v>131</v>
      </c>
      <c r="H76" s="253" t="s">
        <v>131</v>
      </c>
      <c r="I76" s="265" t="s">
        <v>131</v>
      </c>
    </row>
    <row r="77" spans="1:11" s="509" customFormat="1" ht="12" customHeight="1">
      <c r="A77" s="547" t="s">
        <v>640</v>
      </c>
      <c r="B77" s="539" t="s">
        <v>978</v>
      </c>
      <c r="C77" s="253">
        <v>1</v>
      </c>
      <c r="D77" s="253" t="s">
        <v>131</v>
      </c>
      <c r="E77" s="253" t="s">
        <v>131</v>
      </c>
      <c r="F77" s="253" t="s">
        <v>131</v>
      </c>
      <c r="G77" s="253" t="s">
        <v>131</v>
      </c>
      <c r="H77" s="253" t="s">
        <v>131</v>
      </c>
      <c r="I77" s="265" t="s">
        <v>131</v>
      </c>
    </row>
    <row r="78" spans="1:11" s="509" customFormat="1" ht="12" customHeight="1">
      <c r="A78" s="547" t="s">
        <v>402</v>
      </c>
      <c r="B78" s="540" t="s">
        <v>1164</v>
      </c>
      <c r="C78" s="253">
        <v>1</v>
      </c>
      <c r="D78" s="253" t="s">
        <v>131</v>
      </c>
      <c r="E78" s="253" t="s">
        <v>131</v>
      </c>
      <c r="F78" s="253" t="s">
        <v>131</v>
      </c>
      <c r="G78" s="253" t="s">
        <v>131</v>
      </c>
      <c r="H78" s="253" t="s">
        <v>123</v>
      </c>
      <c r="I78" s="265" t="s">
        <v>123</v>
      </c>
    </row>
    <row r="79" spans="1:11" s="511" customFormat="1" ht="12" customHeight="1">
      <c r="A79" s="544" t="s">
        <v>1165</v>
      </c>
      <c r="B79" s="539" t="s">
        <v>356</v>
      </c>
      <c r="C79" s="253">
        <v>1</v>
      </c>
      <c r="D79" s="253" t="s">
        <v>131</v>
      </c>
      <c r="E79" s="253" t="s">
        <v>131</v>
      </c>
      <c r="F79" s="253" t="s">
        <v>131</v>
      </c>
      <c r="G79" s="253" t="s">
        <v>131</v>
      </c>
      <c r="H79" s="253" t="s">
        <v>123</v>
      </c>
      <c r="I79" s="265" t="s">
        <v>123</v>
      </c>
      <c r="K79" s="509"/>
    </row>
    <row r="80" spans="1:11" s="509" customFormat="1" ht="12" customHeight="1">
      <c r="A80" s="548" t="s">
        <v>248</v>
      </c>
      <c r="B80" s="539" t="s">
        <v>360</v>
      </c>
      <c r="C80" s="253">
        <v>38</v>
      </c>
      <c r="D80" s="253">
        <v>3379</v>
      </c>
      <c r="E80" s="253">
        <v>235313</v>
      </c>
      <c r="F80" s="253">
        <v>2181805</v>
      </c>
      <c r="G80" s="253">
        <v>1702465</v>
      </c>
      <c r="H80" s="253">
        <v>479340</v>
      </c>
      <c r="I80" s="265">
        <v>22</v>
      </c>
    </row>
    <row r="81" spans="1:11" s="509" customFormat="1" ht="24" customHeight="1">
      <c r="A81" s="546" t="s">
        <v>661</v>
      </c>
      <c r="B81" s="539" t="s">
        <v>1277</v>
      </c>
      <c r="C81" s="253">
        <v>15</v>
      </c>
      <c r="D81" s="253">
        <v>1842</v>
      </c>
      <c r="E81" s="253">
        <v>165860</v>
      </c>
      <c r="F81" s="253">
        <v>1533087</v>
      </c>
      <c r="G81" s="253">
        <v>1254660</v>
      </c>
      <c r="H81" s="253">
        <v>278427</v>
      </c>
      <c r="I81" s="265">
        <v>18.2</v>
      </c>
    </row>
    <row r="82" spans="1:11" s="509" customFormat="1" ht="12" customHeight="1">
      <c r="A82" s="544" t="s">
        <v>667</v>
      </c>
      <c r="B82" s="539" t="s">
        <v>362</v>
      </c>
      <c r="C82" s="253">
        <v>2</v>
      </c>
      <c r="D82" s="253" t="s">
        <v>131</v>
      </c>
      <c r="E82" s="253" t="s">
        <v>131</v>
      </c>
      <c r="F82" s="253" t="s">
        <v>131</v>
      </c>
      <c r="G82" s="253" t="s">
        <v>131</v>
      </c>
      <c r="H82" s="253" t="s">
        <v>123</v>
      </c>
      <c r="I82" s="265" t="s">
        <v>123</v>
      </c>
    </row>
    <row r="83" spans="1:11" s="509" customFormat="1" ht="12" customHeight="1">
      <c r="A83" s="544" t="s">
        <v>670</v>
      </c>
      <c r="B83" s="539" t="s">
        <v>927</v>
      </c>
      <c r="C83" s="253">
        <v>1</v>
      </c>
      <c r="D83" s="253" t="s">
        <v>131</v>
      </c>
      <c r="E83" s="253" t="s">
        <v>131</v>
      </c>
      <c r="F83" s="253" t="s">
        <v>131</v>
      </c>
      <c r="G83" s="253" t="s">
        <v>131</v>
      </c>
      <c r="H83" s="253" t="s">
        <v>131</v>
      </c>
      <c r="I83" s="265" t="s">
        <v>131</v>
      </c>
    </row>
    <row r="84" spans="1:11" s="509" customFormat="1" ht="12" customHeight="1">
      <c r="A84" s="546" t="s">
        <v>684</v>
      </c>
      <c r="B84" s="539" t="s">
        <v>928</v>
      </c>
      <c r="C84" s="253">
        <v>2</v>
      </c>
      <c r="D84" s="253" t="s">
        <v>131</v>
      </c>
      <c r="E84" s="253" t="s">
        <v>131</v>
      </c>
      <c r="F84" s="253" t="s">
        <v>131</v>
      </c>
      <c r="G84" s="253" t="s">
        <v>131</v>
      </c>
      <c r="H84" s="253" t="s">
        <v>131</v>
      </c>
      <c r="I84" s="265" t="s">
        <v>131</v>
      </c>
    </row>
    <row r="85" spans="1:11" s="509" customFormat="1" ht="12" customHeight="1">
      <c r="A85" s="544" t="s">
        <v>687</v>
      </c>
      <c r="B85" s="539" t="s">
        <v>1034</v>
      </c>
      <c r="C85" s="253">
        <v>3</v>
      </c>
      <c r="D85" s="253" t="s">
        <v>131</v>
      </c>
      <c r="E85" s="253" t="s">
        <v>131</v>
      </c>
      <c r="F85" s="253" t="s">
        <v>131</v>
      </c>
      <c r="G85" s="253" t="s">
        <v>131</v>
      </c>
      <c r="H85" s="253" t="s">
        <v>131</v>
      </c>
      <c r="I85" s="265" t="s">
        <v>131</v>
      </c>
    </row>
    <row r="86" spans="1:11" s="509" customFormat="1" ht="12" customHeight="1">
      <c r="A86" s="544" t="s">
        <v>691</v>
      </c>
      <c r="B86" s="540" t="s">
        <v>367</v>
      </c>
      <c r="C86" s="253">
        <v>7</v>
      </c>
      <c r="D86" s="253" t="s">
        <v>131</v>
      </c>
      <c r="E86" s="253" t="s">
        <v>131</v>
      </c>
      <c r="F86" s="253" t="s">
        <v>131</v>
      </c>
      <c r="G86" s="253" t="s">
        <v>131</v>
      </c>
      <c r="H86" s="253" t="s">
        <v>131</v>
      </c>
      <c r="I86" s="265" t="s">
        <v>131</v>
      </c>
    </row>
    <row r="87" spans="1:11" s="509" customFormat="1" ht="24" customHeight="1">
      <c r="A87" s="544" t="s">
        <v>1166</v>
      </c>
      <c r="B87" s="539" t="s">
        <v>1167</v>
      </c>
      <c r="C87" s="253">
        <v>1</v>
      </c>
      <c r="D87" s="253" t="s">
        <v>131</v>
      </c>
      <c r="E87" s="253" t="s">
        <v>131</v>
      </c>
      <c r="F87" s="253" t="s">
        <v>131</v>
      </c>
      <c r="G87" s="253" t="s">
        <v>131</v>
      </c>
      <c r="H87" s="253" t="s">
        <v>131</v>
      </c>
      <c r="I87" s="265" t="s">
        <v>131</v>
      </c>
    </row>
    <row r="88" spans="1:11" s="509" customFormat="1" ht="12" customHeight="1">
      <c r="A88" s="546" t="s">
        <v>1168</v>
      </c>
      <c r="B88" s="539" t="s">
        <v>929</v>
      </c>
      <c r="C88" s="253">
        <v>1</v>
      </c>
      <c r="D88" s="253" t="s">
        <v>131</v>
      </c>
      <c r="E88" s="253" t="s">
        <v>131</v>
      </c>
      <c r="F88" s="253" t="s">
        <v>131</v>
      </c>
      <c r="G88" s="253" t="s">
        <v>131</v>
      </c>
      <c r="H88" s="253" t="s">
        <v>131</v>
      </c>
      <c r="I88" s="265" t="s">
        <v>131</v>
      </c>
    </row>
    <row r="89" spans="1:11" s="509" customFormat="1" ht="24" customHeight="1">
      <c r="A89" s="544" t="s">
        <v>394</v>
      </c>
      <c r="B89" s="540" t="s">
        <v>1278</v>
      </c>
      <c r="C89" s="253">
        <v>4</v>
      </c>
      <c r="D89" s="253" t="s">
        <v>131</v>
      </c>
      <c r="E89" s="253" t="s">
        <v>131</v>
      </c>
      <c r="F89" s="253" t="s">
        <v>131</v>
      </c>
      <c r="G89" s="253" t="s">
        <v>131</v>
      </c>
      <c r="H89" s="253" t="s">
        <v>131</v>
      </c>
      <c r="I89" s="265" t="s">
        <v>131</v>
      </c>
    </row>
    <row r="90" spans="1:11" s="509" customFormat="1" ht="12" customHeight="1">
      <c r="A90" s="544" t="s">
        <v>707</v>
      </c>
      <c r="B90" s="539" t="s">
        <v>979</v>
      </c>
      <c r="C90" s="253">
        <v>1</v>
      </c>
      <c r="D90" s="253" t="s">
        <v>131</v>
      </c>
      <c r="E90" s="253" t="s">
        <v>131</v>
      </c>
      <c r="F90" s="253" t="s">
        <v>131</v>
      </c>
      <c r="G90" s="253" t="s">
        <v>131</v>
      </c>
      <c r="H90" s="253" t="s">
        <v>131</v>
      </c>
      <c r="I90" s="265" t="s">
        <v>131</v>
      </c>
    </row>
    <row r="91" spans="1:11" s="509" customFormat="1" ht="12" customHeight="1">
      <c r="A91" s="544" t="s">
        <v>710</v>
      </c>
      <c r="B91" s="539" t="s">
        <v>930</v>
      </c>
      <c r="C91" s="253">
        <v>3</v>
      </c>
      <c r="D91" s="253" t="s">
        <v>131</v>
      </c>
      <c r="E91" s="253" t="s">
        <v>131</v>
      </c>
      <c r="F91" s="253" t="s">
        <v>131</v>
      </c>
      <c r="G91" s="253" t="s">
        <v>131</v>
      </c>
      <c r="H91" s="253" t="s">
        <v>131</v>
      </c>
      <c r="I91" s="265" t="s">
        <v>131</v>
      </c>
    </row>
    <row r="92" spans="1:11" s="511" customFormat="1" ht="12" customHeight="1">
      <c r="A92" s="546" t="s">
        <v>288</v>
      </c>
      <c r="B92" s="540" t="s">
        <v>1279</v>
      </c>
      <c r="C92" s="253">
        <v>15</v>
      </c>
      <c r="D92" s="253">
        <v>822</v>
      </c>
      <c r="E92" s="253">
        <v>37782</v>
      </c>
      <c r="F92" s="253">
        <v>480690</v>
      </c>
      <c r="G92" s="253">
        <v>352191</v>
      </c>
      <c r="H92" s="253">
        <v>128500</v>
      </c>
      <c r="I92" s="265">
        <v>26.7</v>
      </c>
      <c r="K92" s="509"/>
    </row>
    <row r="93" spans="1:11" s="509" customFormat="1" ht="12" customHeight="1">
      <c r="A93" s="547" t="s">
        <v>718</v>
      </c>
      <c r="B93" s="539" t="s">
        <v>1169</v>
      </c>
      <c r="C93" s="253">
        <v>15</v>
      </c>
      <c r="D93" s="253">
        <v>822</v>
      </c>
      <c r="E93" s="253">
        <v>37782</v>
      </c>
      <c r="F93" s="253">
        <v>480690</v>
      </c>
      <c r="G93" s="253">
        <v>352191</v>
      </c>
      <c r="H93" s="253">
        <v>128500</v>
      </c>
      <c r="I93" s="265">
        <v>26.7</v>
      </c>
    </row>
    <row r="94" spans="1:11" s="509" customFormat="1" ht="12" customHeight="1">
      <c r="A94" s="544" t="s">
        <v>1170</v>
      </c>
      <c r="B94" s="539" t="s">
        <v>386</v>
      </c>
      <c r="C94" s="253">
        <v>2</v>
      </c>
      <c r="D94" s="253" t="s">
        <v>131</v>
      </c>
      <c r="E94" s="253" t="s">
        <v>131</v>
      </c>
      <c r="F94" s="253" t="s">
        <v>131</v>
      </c>
      <c r="G94" s="253" t="s">
        <v>131</v>
      </c>
      <c r="H94" s="253" t="s">
        <v>131</v>
      </c>
      <c r="I94" s="265" t="s">
        <v>131</v>
      </c>
    </row>
    <row r="95" spans="1:11" s="509" customFormat="1" ht="12" customHeight="1">
      <c r="A95" s="546" t="s">
        <v>395</v>
      </c>
      <c r="B95" s="539" t="s">
        <v>372</v>
      </c>
      <c r="C95" s="253">
        <v>12</v>
      </c>
      <c r="D95" s="253">
        <v>1561</v>
      </c>
      <c r="E95" s="253">
        <v>92272</v>
      </c>
      <c r="F95" s="253">
        <v>681581</v>
      </c>
      <c r="G95" s="253">
        <v>138876</v>
      </c>
      <c r="H95" s="253">
        <v>542705</v>
      </c>
      <c r="I95" s="265">
        <v>79.599999999999994</v>
      </c>
    </row>
    <row r="96" spans="1:11" s="509" customFormat="1" ht="12" customHeight="1">
      <c r="A96" s="544" t="s">
        <v>1171</v>
      </c>
      <c r="B96" s="540" t="s">
        <v>374</v>
      </c>
      <c r="C96" s="253">
        <v>5</v>
      </c>
      <c r="D96" s="253" t="s">
        <v>131</v>
      </c>
      <c r="E96" s="253" t="s">
        <v>131</v>
      </c>
      <c r="F96" s="253" t="s">
        <v>131</v>
      </c>
      <c r="G96" s="253" t="s">
        <v>131</v>
      </c>
      <c r="H96" s="253" t="s">
        <v>131</v>
      </c>
      <c r="I96" s="265" t="s">
        <v>131</v>
      </c>
    </row>
    <row r="97" spans="1:11" s="509" customFormat="1" ht="24" customHeight="1">
      <c r="A97" s="544" t="s">
        <v>1172</v>
      </c>
      <c r="B97" s="539" t="s">
        <v>932</v>
      </c>
      <c r="C97" s="253">
        <v>7</v>
      </c>
      <c r="D97" s="253" t="s">
        <v>131</v>
      </c>
      <c r="E97" s="253" t="s">
        <v>131</v>
      </c>
      <c r="F97" s="253" t="s">
        <v>131</v>
      </c>
      <c r="G97" s="253" t="s">
        <v>131</v>
      </c>
      <c r="H97" s="253" t="s">
        <v>131</v>
      </c>
      <c r="I97" s="265" t="s">
        <v>131</v>
      </c>
    </row>
    <row r="98" spans="1:11" s="511" customFormat="1" ht="12" customHeight="1">
      <c r="A98" s="544" t="s">
        <v>397</v>
      </c>
      <c r="B98" s="539" t="s">
        <v>1173</v>
      </c>
      <c r="C98" s="253">
        <v>76</v>
      </c>
      <c r="D98" s="253">
        <v>7262</v>
      </c>
      <c r="E98" s="253">
        <v>342070</v>
      </c>
      <c r="F98" s="253">
        <v>1703287</v>
      </c>
      <c r="G98" s="253">
        <v>950501</v>
      </c>
      <c r="H98" s="253">
        <v>752786</v>
      </c>
      <c r="I98" s="265">
        <v>44.2</v>
      </c>
      <c r="K98" s="509"/>
    </row>
    <row r="99" spans="1:11" s="509" customFormat="1" ht="12" customHeight="1">
      <c r="A99" s="546" t="s">
        <v>181</v>
      </c>
      <c r="B99" s="539" t="s">
        <v>304</v>
      </c>
      <c r="C99" s="253">
        <v>13</v>
      </c>
      <c r="D99" s="253">
        <v>1513</v>
      </c>
      <c r="E99" s="253">
        <v>98333</v>
      </c>
      <c r="F99" s="253">
        <v>197911</v>
      </c>
      <c r="G99" s="253">
        <v>142905</v>
      </c>
      <c r="H99" s="253">
        <v>55006</v>
      </c>
      <c r="I99" s="265">
        <v>27.8</v>
      </c>
    </row>
    <row r="100" spans="1:11" s="509" customFormat="1" ht="12" customHeight="1">
      <c r="A100" s="546" t="s">
        <v>182</v>
      </c>
      <c r="B100" s="539" t="s">
        <v>1174</v>
      </c>
      <c r="C100" s="253">
        <v>3</v>
      </c>
      <c r="D100" s="253">
        <v>773</v>
      </c>
      <c r="E100" s="253" t="s">
        <v>131</v>
      </c>
      <c r="F100" s="253" t="s">
        <v>131</v>
      </c>
      <c r="G100" s="253" t="s">
        <v>131</v>
      </c>
      <c r="H100" s="253" t="s">
        <v>131</v>
      </c>
      <c r="I100" s="265" t="s">
        <v>131</v>
      </c>
    </row>
    <row r="101" spans="1:11" s="509" customFormat="1" ht="12" customHeight="1">
      <c r="A101" s="544" t="s">
        <v>732</v>
      </c>
      <c r="B101" s="539" t="s">
        <v>934</v>
      </c>
      <c r="C101" s="253">
        <v>10</v>
      </c>
      <c r="D101" s="253">
        <v>740</v>
      </c>
      <c r="E101" s="253" t="s">
        <v>131</v>
      </c>
      <c r="F101" s="253" t="s">
        <v>131</v>
      </c>
      <c r="G101" s="253" t="s">
        <v>131</v>
      </c>
      <c r="H101" s="253" t="s">
        <v>131</v>
      </c>
      <c r="I101" s="265" t="s">
        <v>131</v>
      </c>
    </row>
    <row r="102" spans="1:11" s="509" customFormat="1" ht="12" customHeight="1">
      <c r="A102" s="544" t="s">
        <v>183</v>
      </c>
      <c r="B102" s="539" t="s">
        <v>311</v>
      </c>
      <c r="C102" s="253">
        <v>63</v>
      </c>
      <c r="D102" s="253">
        <v>5749</v>
      </c>
      <c r="E102" s="253">
        <v>243737</v>
      </c>
      <c r="F102" s="253">
        <v>1505376</v>
      </c>
      <c r="G102" s="253">
        <v>807596</v>
      </c>
      <c r="H102" s="253">
        <v>697780</v>
      </c>
      <c r="I102" s="265">
        <v>46.4</v>
      </c>
    </row>
    <row r="103" spans="1:11" s="509" customFormat="1" ht="12" customHeight="1">
      <c r="A103" s="546" t="s">
        <v>184</v>
      </c>
      <c r="B103" s="539" t="s">
        <v>1175</v>
      </c>
      <c r="C103" s="253">
        <v>18</v>
      </c>
      <c r="D103" s="253">
        <v>1345</v>
      </c>
      <c r="E103" s="253">
        <v>55329</v>
      </c>
      <c r="F103" s="253">
        <v>345989</v>
      </c>
      <c r="G103" s="253">
        <v>257806</v>
      </c>
      <c r="H103" s="253">
        <v>88183</v>
      </c>
      <c r="I103" s="265">
        <v>25.5</v>
      </c>
    </row>
    <row r="104" spans="1:11" s="509" customFormat="1" ht="12" customHeight="1">
      <c r="A104" s="546" t="s">
        <v>185</v>
      </c>
      <c r="B104" s="539" t="s">
        <v>1176</v>
      </c>
      <c r="C104" s="253">
        <v>4</v>
      </c>
      <c r="D104" s="253">
        <v>595</v>
      </c>
      <c r="E104" s="253">
        <v>25497</v>
      </c>
      <c r="F104" s="253">
        <v>193445</v>
      </c>
      <c r="G104" s="253" t="s">
        <v>131</v>
      </c>
      <c r="H104" s="253" t="s">
        <v>131</v>
      </c>
      <c r="I104" s="265" t="s">
        <v>131</v>
      </c>
    </row>
    <row r="105" spans="1:11" s="511" customFormat="1" ht="12" customHeight="1">
      <c r="A105" s="546" t="s">
        <v>186</v>
      </c>
      <c r="B105" s="539" t="s">
        <v>1177</v>
      </c>
      <c r="C105" s="253">
        <v>24</v>
      </c>
      <c r="D105" s="253">
        <v>1323</v>
      </c>
      <c r="E105" s="253">
        <v>44411</v>
      </c>
      <c r="F105" s="253">
        <v>204801</v>
      </c>
      <c r="G105" s="253" t="s">
        <v>131</v>
      </c>
      <c r="H105" s="253" t="s">
        <v>131</v>
      </c>
      <c r="I105" s="265" t="s">
        <v>131</v>
      </c>
      <c r="K105" s="509"/>
    </row>
    <row r="106" spans="1:11" s="509" customFormat="1" ht="12" customHeight="1">
      <c r="A106" s="546" t="s">
        <v>742</v>
      </c>
      <c r="B106" s="539" t="s">
        <v>935</v>
      </c>
      <c r="C106" s="253">
        <v>17</v>
      </c>
      <c r="D106" s="253">
        <v>2486</v>
      </c>
      <c r="E106" s="253">
        <v>118500</v>
      </c>
      <c r="F106" s="253">
        <v>761142</v>
      </c>
      <c r="G106" s="253">
        <v>272952</v>
      </c>
      <c r="H106" s="253">
        <v>488190</v>
      </c>
      <c r="I106" s="265">
        <v>64.099999999999994</v>
      </c>
    </row>
    <row r="107" spans="1:11" s="509" customFormat="1" ht="12" customHeight="1">
      <c r="A107" s="548" t="s">
        <v>295</v>
      </c>
      <c r="B107" s="539" t="s">
        <v>1178</v>
      </c>
      <c r="C107" s="253">
        <v>167</v>
      </c>
      <c r="D107" s="253">
        <v>4312</v>
      </c>
      <c r="E107" s="253">
        <v>203757</v>
      </c>
      <c r="F107" s="253">
        <v>1306945</v>
      </c>
      <c r="G107" s="253">
        <v>1157927</v>
      </c>
      <c r="H107" s="253">
        <v>149017</v>
      </c>
      <c r="I107" s="265">
        <v>11.4</v>
      </c>
    </row>
    <row r="108" spans="1:11" s="509" customFormat="1" ht="12" customHeight="1">
      <c r="A108" s="546" t="s">
        <v>753</v>
      </c>
      <c r="B108" s="539" t="s">
        <v>1280</v>
      </c>
      <c r="C108" s="253">
        <v>13</v>
      </c>
      <c r="D108" s="253">
        <v>896</v>
      </c>
      <c r="E108" s="253">
        <v>43676</v>
      </c>
      <c r="F108" s="253">
        <v>145394</v>
      </c>
      <c r="G108" s="253">
        <v>105616</v>
      </c>
      <c r="H108" s="253">
        <v>39778</v>
      </c>
      <c r="I108" s="265">
        <v>27.4</v>
      </c>
    </row>
    <row r="109" spans="1:11" s="509" customFormat="1" ht="12" customHeight="1">
      <c r="A109" s="546" t="s">
        <v>757</v>
      </c>
      <c r="B109" s="539" t="s">
        <v>1179</v>
      </c>
      <c r="C109" s="253">
        <v>10</v>
      </c>
      <c r="D109" s="253" t="s">
        <v>131</v>
      </c>
      <c r="E109" s="253" t="s">
        <v>131</v>
      </c>
      <c r="F109" s="253" t="s">
        <v>131</v>
      </c>
      <c r="G109" s="253" t="s">
        <v>131</v>
      </c>
      <c r="H109" s="253" t="s">
        <v>131</v>
      </c>
      <c r="I109" s="265" t="s">
        <v>131</v>
      </c>
    </row>
    <row r="110" spans="1:11" s="509" customFormat="1" ht="12" customHeight="1">
      <c r="A110" s="546" t="s">
        <v>760</v>
      </c>
      <c r="B110" s="539" t="s">
        <v>339</v>
      </c>
      <c r="C110" s="253">
        <v>2</v>
      </c>
      <c r="D110" s="253" t="s">
        <v>131</v>
      </c>
      <c r="E110" s="253" t="s">
        <v>131</v>
      </c>
      <c r="F110" s="253" t="s">
        <v>131</v>
      </c>
      <c r="G110" s="253" t="s">
        <v>131</v>
      </c>
      <c r="H110" s="253" t="s">
        <v>131</v>
      </c>
      <c r="I110" s="265" t="s">
        <v>131</v>
      </c>
    </row>
    <row r="111" spans="1:11" s="509" customFormat="1" ht="24" customHeight="1">
      <c r="A111" s="546" t="s">
        <v>765</v>
      </c>
      <c r="B111" s="539" t="s">
        <v>1180</v>
      </c>
      <c r="C111" s="253">
        <v>1</v>
      </c>
      <c r="D111" s="253" t="s">
        <v>131</v>
      </c>
      <c r="E111" s="253" t="s">
        <v>131</v>
      </c>
      <c r="F111" s="253" t="s">
        <v>131</v>
      </c>
      <c r="G111" s="253" t="s">
        <v>131</v>
      </c>
      <c r="H111" s="253" t="s">
        <v>131</v>
      </c>
      <c r="I111" s="265" t="s">
        <v>131</v>
      </c>
    </row>
    <row r="112" spans="1:11" s="509" customFormat="1" ht="12" customHeight="1">
      <c r="A112" s="546" t="s">
        <v>1181</v>
      </c>
      <c r="B112" s="540" t="s">
        <v>980</v>
      </c>
      <c r="C112" s="253">
        <v>2</v>
      </c>
      <c r="D112" s="253" t="s">
        <v>131</v>
      </c>
      <c r="E112" s="253" t="s">
        <v>131</v>
      </c>
      <c r="F112" s="253" t="s">
        <v>131</v>
      </c>
      <c r="G112" s="253" t="s">
        <v>131</v>
      </c>
      <c r="H112" s="253" t="s">
        <v>131</v>
      </c>
      <c r="I112" s="265" t="s">
        <v>131</v>
      </c>
    </row>
    <row r="113" spans="1:11" s="509" customFormat="1" ht="12" customHeight="1">
      <c r="A113" s="546" t="s">
        <v>400</v>
      </c>
      <c r="B113" s="539" t="s">
        <v>773</v>
      </c>
      <c r="C113" s="253">
        <v>4</v>
      </c>
      <c r="D113" s="253">
        <v>415</v>
      </c>
      <c r="E113" s="253">
        <v>18199</v>
      </c>
      <c r="F113" s="253">
        <v>105323</v>
      </c>
      <c r="G113" s="253" t="s">
        <v>131</v>
      </c>
      <c r="H113" s="253" t="s">
        <v>131</v>
      </c>
      <c r="I113" s="265" t="s">
        <v>131</v>
      </c>
    </row>
    <row r="114" spans="1:11" s="509" customFormat="1" ht="12" customHeight="1">
      <c r="A114" s="544" t="s">
        <v>776</v>
      </c>
      <c r="B114" s="539" t="s">
        <v>1182</v>
      </c>
      <c r="C114" s="253">
        <v>1</v>
      </c>
      <c r="D114" s="253" t="s">
        <v>131</v>
      </c>
      <c r="E114" s="253" t="s">
        <v>131</v>
      </c>
      <c r="F114" s="253" t="s">
        <v>131</v>
      </c>
      <c r="G114" s="253" t="s">
        <v>131</v>
      </c>
      <c r="H114" s="253" t="s">
        <v>131</v>
      </c>
      <c r="I114" s="265" t="s">
        <v>131</v>
      </c>
    </row>
    <row r="115" spans="1:11" s="509" customFormat="1" ht="12" customHeight="1">
      <c r="A115" s="546" t="s">
        <v>779</v>
      </c>
      <c r="B115" s="539" t="s">
        <v>1183</v>
      </c>
      <c r="C115" s="253">
        <v>3</v>
      </c>
      <c r="D115" s="253" t="s">
        <v>131</v>
      </c>
      <c r="E115" s="253" t="s">
        <v>131</v>
      </c>
      <c r="F115" s="253" t="s">
        <v>131</v>
      </c>
      <c r="G115" s="253">
        <v>38120</v>
      </c>
      <c r="H115" s="253" t="s">
        <v>131</v>
      </c>
      <c r="I115" s="265" t="s">
        <v>131</v>
      </c>
    </row>
    <row r="116" spans="1:11" s="509" customFormat="1" ht="12" customHeight="1">
      <c r="A116" s="544" t="s">
        <v>780</v>
      </c>
      <c r="B116" s="540" t="s">
        <v>1281</v>
      </c>
      <c r="C116" s="253">
        <v>3</v>
      </c>
      <c r="D116" s="253" t="s">
        <v>131</v>
      </c>
      <c r="E116" s="253" t="s">
        <v>131</v>
      </c>
      <c r="F116" s="253" t="s">
        <v>131</v>
      </c>
      <c r="G116" s="253" t="s">
        <v>131</v>
      </c>
      <c r="H116" s="253" t="s">
        <v>131</v>
      </c>
      <c r="I116" s="265" t="s">
        <v>131</v>
      </c>
    </row>
    <row r="117" spans="1:11" s="509" customFormat="1" ht="12" customHeight="1">
      <c r="A117" s="544" t="s">
        <v>782</v>
      </c>
      <c r="B117" s="539" t="s">
        <v>981</v>
      </c>
      <c r="C117" s="253">
        <v>1</v>
      </c>
      <c r="D117" s="253" t="s">
        <v>131</v>
      </c>
      <c r="E117" s="253" t="s">
        <v>131</v>
      </c>
      <c r="F117" s="253" t="s">
        <v>131</v>
      </c>
      <c r="G117" s="253" t="s">
        <v>131</v>
      </c>
      <c r="H117" s="253" t="s">
        <v>123</v>
      </c>
      <c r="I117" s="265" t="s">
        <v>123</v>
      </c>
    </row>
    <row r="118" spans="1:11" s="509" customFormat="1" ht="12" customHeight="1">
      <c r="A118" s="544" t="s">
        <v>786</v>
      </c>
      <c r="B118" s="540" t="s">
        <v>1184</v>
      </c>
      <c r="C118" s="253">
        <v>2</v>
      </c>
      <c r="D118" s="253" t="s">
        <v>131</v>
      </c>
      <c r="E118" s="253" t="s">
        <v>131</v>
      </c>
      <c r="F118" s="253" t="s">
        <v>131</v>
      </c>
      <c r="G118" s="253" t="s">
        <v>131</v>
      </c>
      <c r="H118" s="253" t="s">
        <v>131</v>
      </c>
      <c r="I118" s="265" t="s">
        <v>131</v>
      </c>
    </row>
    <row r="119" spans="1:11" s="509" customFormat="1" ht="12" customHeight="1">
      <c r="A119" s="544" t="s">
        <v>624</v>
      </c>
      <c r="B119" s="539" t="s">
        <v>1282</v>
      </c>
      <c r="C119" s="253">
        <v>5</v>
      </c>
      <c r="D119" s="253" t="s">
        <v>131</v>
      </c>
      <c r="E119" s="253">
        <v>22488</v>
      </c>
      <c r="F119" s="253" t="s">
        <v>131</v>
      </c>
      <c r="G119" s="253" t="s">
        <v>131</v>
      </c>
      <c r="H119" s="253" t="s">
        <v>131</v>
      </c>
      <c r="I119" s="265" t="s">
        <v>131</v>
      </c>
    </row>
    <row r="120" spans="1:11" s="509" customFormat="1" ht="12" customHeight="1">
      <c r="A120" s="544" t="s">
        <v>628</v>
      </c>
      <c r="B120" s="539" t="s">
        <v>351</v>
      </c>
      <c r="C120" s="253">
        <v>3</v>
      </c>
      <c r="D120" s="253" t="s">
        <v>131</v>
      </c>
      <c r="E120" s="253" t="s">
        <v>131</v>
      </c>
      <c r="F120" s="253" t="s">
        <v>131</v>
      </c>
      <c r="G120" s="253" t="s">
        <v>131</v>
      </c>
      <c r="H120" s="253" t="s">
        <v>131</v>
      </c>
      <c r="I120" s="265" t="s">
        <v>131</v>
      </c>
    </row>
    <row r="121" spans="1:11" s="509" customFormat="1" ht="12" customHeight="1">
      <c r="A121" s="544" t="s">
        <v>631</v>
      </c>
      <c r="B121" s="540" t="s">
        <v>938</v>
      </c>
      <c r="C121" s="253">
        <v>2</v>
      </c>
      <c r="D121" s="253" t="s">
        <v>131</v>
      </c>
      <c r="E121" s="253" t="s">
        <v>131</v>
      </c>
      <c r="F121" s="253" t="s">
        <v>131</v>
      </c>
      <c r="G121" s="253" t="s">
        <v>131</v>
      </c>
      <c r="H121" s="253" t="s">
        <v>131</v>
      </c>
      <c r="I121" s="265" t="s">
        <v>131</v>
      </c>
    </row>
    <row r="122" spans="1:11" s="509" customFormat="1" ht="12" customHeight="1">
      <c r="A122" s="546" t="s">
        <v>635</v>
      </c>
      <c r="B122" s="540" t="s">
        <v>1283</v>
      </c>
      <c r="C122" s="253">
        <v>118</v>
      </c>
      <c r="D122" s="253">
        <v>2288</v>
      </c>
      <c r="E122" s="253">
        <v>103791</v>
      </c>
      <c r="F122" s="253">
        <v>669648</v>
      </c>
      <c r="G122" s="253">
        <v>641625</v>
      </c>
      <c r="H122" s="253">
        <v>28024</v>
      </c>
      <c r="I122" s="265">
        <v>4.2</v>
      </c>
    </row>
    <row r="123" spans="1:11" s="511" customFormat="1" ht="12" customHeight="1">
      <c r="A123" s="546" t="s">
        <v>638</v>
      </c>
      <c r="B123" s="442" t="s">
        <v>1185</v>
      </c>
      <c r="C123" s="253">
        <v>37</v>
      </c>
      <c r="D123" s="253">
        <v>1404</v>
      </c>
      <c r="E123" s="253">
        <v>56126</v>
      </c>
      <c r="F123" s="253">
        <v>282792</v>
      </c>
      <c r="G123" s="253" t="s">
        <v>131</v>
      </c>
      <c r="H123" s="253" t="s">
        <v>131</v>
      </c>
      <c r="I123" s="265" t="s">
        <v>131</v>
      </c>
      <c r="K123" s="509"/>
    </row>
    <row r="124" spans="1:11" s="509" customFormat="1" ht="12" customHeight="1">
      <c r="A124" s="544" t="s">
        <v>644</v>
      </c>
      <c r="B124" s="539" t="s">
        <v>357</v>
      </c>
      <c r="C124" s="253">
        <v>4</v>
      </c>
      <c r="D124" s="253" t="s">
        <v>131</v>
      </c>
      <c r="E124" s="253" t="s">
        <v>131</v>
      </c>
      <c r="F124" s="253" t="s">
        <v>131</v>
      </c>
      <c r="G124" s="253" t="s">
        <v>131</v>
      </c>
      <c r="H124" s="253" t="s">
        <v>131</v>
      </c>
      <c r="I124" s="265" t="s">
        <v>131</v>
      </c>
    </row>
    <row r="125" spans="1:11" s="509" customFormat="1" ht="12" customHeight="1">
      <c r="A125" s="544" t="s">
        <v>646</v>
      </c>
      <c r="B125" s="539" t="s">
        <v>358</v>
      </c>
      <c r="C125" s="253">
        <v>72</v>
      </c>
      <c r="D125" s="253">
        <v>460</v>
      </c>
      <c r="E125" s="253">
        <v>23940</v>
      </c>
      <c r="F125" s="253">
        <v>176852</v>
      </c>
      <c r="G125" s="253">
        <v>176852</v>
      </c>
      <c r="H125" s="253" t="s">
        <v>123</v>
      </c>
      <c r="I125" s="265" t="s">
        <v>123</v>
      </c>
    </row>
    <row r="126" spans="1:11" s="509" customFormat="1" ht="12" customHeight="1">
      <c r="A126" s="544" t="s">
        <v>649</v>
      </c>
      <c r="B126" s="539" t="s">
        <v>940</v>
      </c>
      <c r="C126" s="253">
        <v>5</v>
      </c>
      <c r="D126" s="253" t="s">
        <v>131</v>
      </c>
      <c r="E126" s="253" t="s">
        <v>131</v>
      </c>
      <c r="F126" s="253" t="s">
        <v>131</v>
      </c>
      <c r="G126" s="253">
        <v>52701</v>
      </c>
      <c r="H126" s="253" t="s">
        <v>131</v>
      </c>
      <c r="I126" s="265" t="s">
        <v>131</v>
      </c>
    </row>
    <row r="127" spans="1:11" s="509" customFormat="1" ht="24" customHeight="1">
      <c r="A127" s="546" t="s">
        <v>656</v>
      </c>
      <c r="B127" s="540" t="s">
        <v>1284</v>
      </c>
      <c r="C127" s="253">
        <v>22</v>
      </c>
      <c r="D127" s="253">
        <v>163</v>
      </c>
      <c r="E127" s="253">
        <v>8789</v>
      </c>
      <c r="F127" s="253">
        <v>105604</v>
      </c>
      <c r="G127" s="253" t="s">
        <v>131</v>
      </c>
      <c r="H127" s="253" t="s">
        <v>131</v>
      </c>
      <c r="I127" s="265" t="s">
        <v>131</v>
      </c>
    </row>
    <row r="128" spans="1:11" s="509" customFormat="1" ht="12" customHeight="1">
      <c r="A128" s="546" t="s">
        <v>663</v>
      </c>
      <c r="B128" s="539" t="s">
        <v>1186</v>
      </c>
      <c r="C128" s="253">
        <v>22</v>
      </c>
      <c r="D128" s="253">
        <v>163</v>
      </c>
      <c r="E128" s="253">
        <v>8789</v>
      </c>
      <c r="F128" s="253">
        <v>105604</v>
      </c>
      <c r="G128" s="253" t="s">
        <v>131</v>
      </c>
      <c r="H128" s="253" t="s">
        <v>131</v>
      </c>
      <c r="I128" s="265" t="s">
        <v>131</v>
      </c>
    </row>
    <row r="129" spans="1:9" s="509" customFormat="1" ht="12" customHeight="1">
      <c r="A129" s="546" t="s">
        <v>412</v>
      </c>
      <c r="B129" s="539" t="s">
        <v>1187</v>
      </c>
      <c r="C129" s="253">
        <v>17</v>
      </c>
      <c r="D129" s="253">
        <v>5630</v>
      </c>
      <c r="E129" s="253">
        <v>302097</v>
      </c>
      <c r="F129" s="253">
        <v>3236593</v>
      </c>
      <c r="G129" s="253">
        <v>1676174</v>
      </c>
      <c r="H129" s="253">
        <v>1560418</v>
      </c>
      <c r="I129" s="265">
        <v>48.2</v>
      </c>
    </row>
    <row r="130" spans="1:9" s="509" customFormat="1" ht="12" customHeight="1">
      <c r="A130" s="547" t="s">
        <v>1188</v>
      </c>
      <c r="B130" s="539" t="s">
        <v>1189</v>
      </c>
      <c r="C130" s="253">
        <v>7</v>
      </c>
      <c r="D130" s="253" t="s">
        <v>131</v>
      </c>
      <c r="E130" s="253" t="s">
        <v>131</v>
      </c>
      <c r="F130" s="253" t="s">
        <v>131</v>
      </c>
      <c r="G130" s="253" t="s">
        <v>131</v>
      </c>
      <c r="H130" s="253" t="s">
        <v>131</v>
      </c>
      <c r="I130" s="265" t="s">
        <v>131</v>
      </c>
    </row>
    <row r="131" spans="1:9" s="509" customFormat="1" ht="24" customHeight="1">
      <c r="A131" s="546" t="s">
        <v>1190</v>
      </c>
      <c r="B131" s="539" t="s">
        <v>1191</v>
      </c>
      <c r="C131" s="253">
        <v>4</v>
      </c>
      <c r="D131" s="253" t="s">
        <v>131</v>
      </c>
      <c r="E131" s="253" t="s">
        <v>131</v>
      </c>
      <c r="F131" s="253" t="s">
        <v>131</v>
      </c>
      <c r="G131" s="253" t="s">
        <v>131</v>
      </c>
      <c r="H131" s="253" t="s">
        <v>131</v>
      </c>
      <c r="I131" s="265" t="s">
        <v>131</v>
      </c>
    </row>
    <row r="132" spans="1:9" s="509" customFormat="1" ht="12" customHeight="1">
      <c r="A132" s="546" t="s">
        <v>401</v>
      </c>
      <c r="B132" s="539" t="s">
        <v>1285</v>
      </c>
      <c r="C132" s="253">
        <v>3</v>
      </c>
      <c r="D132" s="253" t="s">
        <v>131</v>
      </c>
      <c r="E132" s="253" t="s">
        <v>131</v>
      </c>
      <c r="F132" s="253" t="s">
        <v>131</v>
      </c>
      <c r="G132" s="253" t="s">
        <v>131</v>
      </c>
      <c r="H132" s="253" t="s">
        <v>131</v>
      </c>
      <c r="I132" s="265" t="s">
        <v>131</v>
      </c>
    </row>
    <row r="133" spans="1:9" s="509" customFormat="1" ht="12" customHeight="1">
      <c r="A133" s="546" t="s">
        <v>690</v>
      </c>
      <c r="B133" s="539" t="s">
        <v>380</v>
      </c>
      <c r="C133" s="253">
        <v>1</v>
      </c>
      <c r="D133" s="253" t="s">
        <v>131</v>
      </c>
      <c r="E133" s="253" t="s">
        <v>131</v>
      </c>
      <c r="F133" s="253" t="s">
        <v>131</v>
      </c>
      <c r="G133" s="253" t="s">
        <v>131</v>
      </c>
      <c r="H133" s="253" t="s">
        <v>131</v>
      </c>
      <c r="I133" s="265" t="s">
        <v>131</v>
      </c>
    </row>
    <row r="134" spans="1:9" s="509" customFormat="1" ht="12" customHeight="1">
      <c r="A134" s="544" t="s">
        <v>697</v>
      </c>
      <c r="B134" s="539" t="s">
        <v>698</v>
      </c>
      <c r="C134" s="253">
        <v>2</v>
      </c>
      <c r="D134" s="253" t="s">
        <v>131</v>
      </c>
      <c r="E134" s="253" t="s">
        <v>131</v>
      </c>
      <c r="F134" s="253" t="s">
        <v>131</v>
      </c>
      <c r="G134" s="253" t="s">
        <v>131</v>
      </c>
      <c r="H134" s="253" t="s">
        <v>131</v>
      </c>
      <c r="I134" s="265" t="s">
        <v>131</v>
      </c>
    </row>
    <row r="135" spans="1:9" s="509" customFormat="1" ht="12" customHeight="1">
      <c r="A135" s="547" t="s">
        <v>375</v>
      </c>
      <c r="B135" s="539" t="s">
        <v>440</v>
      </c>
      <c r="C135" s="253">
        <v>3</v>
      </c>
      <c r="D135" s="253" t="s">
        <v>131</v>
      </c>
      <c r="E135" s="253" t="s">
        <v>131</v>
      </c>
      <c r="F135" s="253" t="s">
        <v>131</v>
      </c>
      <c r="G135" s="253" t="s">
        <v>131</v>
      </c>
      <c r="H135" s="253" t="s">
        <v>131</v>
      </c>
      <c r="I135" s="265" t="s">
        <v>131</v>
      </c>
    </row>
    <row r="136" spans="1:9" s="509" customFormat="1" ht="12" customHeight="1">
      <c r="A136" s="546" t="s">
        <v>211</v>
      </c>
      <c r="B136" s="539" t="s">
        <v>217</v>
      </c>
      <c r="C136" s="253">
        <v>2</v>
      </c>
      <c r="D136" s="253" t="s">
        <v>131</v>
      </c>
      <c r="E136" s="253" t="s">
        <v>131</v>
      </c>
      <c r="F136" s="253" t="s">
        <v>131</v>
      </c>
      <c r="G136" s="253" t="s">
        <v>131</v>
      </c>
      <c r="H136" s="253" t="s">
        <v>131</v>
      </c>
      <c r="I136" s="265" t="s">
        <v>131</v>
      </c>
    </row>
    <row r="137" spans="1:9" s="509" customFormat="1" ht="12" customHeight="1">
      <c r="A137" s="546" t="s">
        <v>722</v>
      </c>
      <c r="B137" s="540" t="s">
        <v>443</v>
      </c>
      <c r="C137" s="253">
        <v>1</v>
      </c>
      <c r="D137" s="253" t="s">
        <v>131</v>
      </c>
      <c r="E137" s="253" t="s">
        <v>131</v>
      </c>
      <c r="F137" s="253" t="s">
        <v>131</v>
      </c>
      <c r="G137" s="253" t="s">
        <v>131</v>
      </c>
      <c r="H137" s="253" t="s">
        <v>131</v>
      </c>
      <c r="I137" s="265" t="s">
        <v>131</v>
      </c>
    </row>
    <row r="138" spans="1:9" s="509" customFormat="1" ht="12" customHeight="1">
      <c r="A138" s="548" t="s">
        <v>296</v>
      </c>
      <c r="B138" s="539" t="s">
        <v>444</v>
      </c>
      <c r="C138" s="253">
        <v>176</v>
      </c>
      <c r="D138" s="253">
        <v>9576</v>
      </c>
      <c r="E138" s="253">
        <v>388254</v>
      </c>
      <c r="F138" s="253">
        <v>1639405</v>
      </c>
      <c r="G138" s="253">
        <v>1235313</v>
      </c>
      <c r="H138" s="253">
        <v>404092</v>
      </c>
      <c r="I138" s="265">
        <v>24.6</v>
      </c>
    </row>
    <row r="139" spans="1:9" s="509" customFormat="1" ht="12" customHeight="1">
      <c r="A139" s="544" t="s">
        <v>303</v>
      </c>
      <c r="B139" s="539" t="s">
        <v>1286</v>
      </c>
      <c r="C139" s="253">
        <v>66</v>
      </c>
      <c r="D139" s="253">
        <v>3209</v>
      </c>
      <c r="E139" s="253">
        <v>127877</v>
      </c>
      <c r="F139" s="253">
        <v>525774</v>
      </c>
      <c r="G139" s="253">
        <v>473139</v>
      </c>
      <c r="H139" s="253">
        <v>52635</v>
      </c>
      <c r="I139" s="265">
        <v>10</v>
      </c>
    </row>
    <row r="140" spans="1:9" s="509" customFormat="1" ht="12" customHeight="1">
      <c r="A140" s="548" t="s">
        <v>305</v>
      </c>
      <c r="B140" s="539" t="s">
        <v>453</v>
      </c>
      <c r="C140" s="253">
        <v>51</v>
      </c>
      <c r="D140" s="253">
        <v>2728</v>
      </c>
      <c r="E140" s="253">
        <v>110332</v>
      </c>
      <c r="F140" s="253">
        <v>454627</v>
      </c>
      <c r="G140" s="253" t="s">
        <v>131</v>
      </c>
      <c r="H140" s="253" t="s">
        <v>131</v>
      </c>
      <c r="I140" s="265" t="s">
        <v>131</v>
      </c>
    </row>
    <row r="141" spans="1:9" s="509" customFormat="1" ht="12" customHeight="1">
      <c r="A141" s="546" t="s">
        <v>307</v>
      </c>
      <c r="B141" s="539" t="s">
        <v>1192</v>
      </c>
      <c r="C141" s="253">
        <v>15</v>
      </c>
      <c r="D141" s="253">
        <v>481</v>
      </c>
      <c r="E141" s="253">
        <v>17544</v>
      </c>
      <c r="F141" s="253">
        <v>71147</v>
      </c>
      <c r="G141" s="253" t="s">
        <v>131</v>
      </c>
      <c r="H141" s="253" t="s">
        <v>131</v>
      </c>
      <c r="I141" s="265" t="s">
        <v>131</v>
      </c>
    </row>
    <row r="142" spans="1:9" s="509" customFormat="1" ht="24" customHeight="1">
      <c r="A142" s="546" t="s">
        <v>213</v>
      </c>
      <c r="B142" s="539" t="s">
        <v>1287</v>
      </c>
      <c r="C142" s="253">
        <v>7</v>
      </c>
      <c r="D142" s="253">
        <v>739</v>
      </c>
      <c r="E142" s="253">
        <v>33631</v>
      </c>
      <c r="F142" s="253">
        <v>200145</v>
      </c>
      <c r="G142" s="253" t="s">
        <v>131</v>
      </c>
      <c r="H142" s="253" t="s">
        <v>131</v>
      </c>
      <c r="I142" s="265" t="s">
        <v>131</v>
      </c>
    </row>
    <row r="143" spans="1:9" s="509" customFormat="1" ht="12" customHeight="1">
      <c r="A143" s="548" t="s">
        <v>214</v>
      </c>
      <c r="B143" s="539" t="s">
        <v>942</v>
      </c>
      <c r="C143" s="253">
        <v>1</v>
      </c>
      <c r="D143" s="253" t="s">
        <v>131</v>
      </c>
      <c r="E143" s="253" t="s">
        <v>131</v>
      </c>
      <c r="F143" s="253" t="s">
        <v>131</v>
      </c>
      <c r="G143" s="253" t="s">
        <v>131</v>
      </c>
      <c r="H143" s="253" t="s">
        <v>131</v>
      </c>
      <c r="I143" s="265" t="s">
        <v>131</v>
      </c>
    </row>
    <row r="144" spans="1:9" s="509" customFormat="1" ht="12" customHeight="1">
      <c r="A144" s="546" t="s">
        <v>730</v>
      </c>
      <c r="B144" s="540" t="s">
        <v>1193</v>
      </c>
      <c r="C144" s="253">
        <v>6</v>
      </c>
      <c r="D144" s="253" t="s">
        <v>131</v>
      </c>
      <c r="E144" s="253" t="s">
        <v>131</v>
      </c>
      <c r="F144" s="253" t="s">
        <v>131</v>
      </c>
      <c r="G144" s="253">
        <v>67211</v>
      </c>
      <c r="H144" s="253" t="s">
        <v>131</v>
      </c>
      <c r="I144" s="265" t="s">
        <v>131</v>
      </c>
    </row>
    <row r="145" spans="1:11" s="509" customFormat="1" ht="24" customHeight="1">
      <c r="A145" s="544" t="s">
        <v>1194</v>
      </c>
      <c r="B145" s="539" t="s">
        <v>1195</v>
      </c>
      <c r="C145" s="253">
        <v>15</v>
      </c>
      <c r="D145" s="253">
        <v>1202</v>
      </c>
      <c r="E145" s="253">
        <v>56884</v>
      </c>
      <c r="F145" s="253">
        <v>264207</v>
      </c>
      <c r="G145" s="253">
        <v>164052</v>
      </c>
      <c r="H145" s="253">
        <v>100155</v>
      </c>
      <c r="I145" s="265">
        <v>37.9</v>
      </c>
    </row>
    <row r="146" spans="1:11" s="509" customFormat="1" ht="12" customHeight="1">
      <c r="A146" s="544" t="s">
        <v>740</v>
      </c>
      <c r="B146" s="442" t="s">
        <v>1288</v>
      </c>
      <c r="C146" s="253">
        <v>60</v>
      </c>
      <c r="D146" s="253">
        <v>2602</v>
      </c>
      <c r="E146" s="253">
        <v>99233</v>
      </c>
      <c r="F146" s="253">
        <v>332929</v>
      </c>
      <c r="G146" s="253">
        <v>237377</v>
      </c>
      <c r="H146" s="253">
        <v>95552</v>
      </c>
      <c r="I146" s="265">
        <v>28.7</v>
      </c>
    </row>
    <row r="147" spans="1:11" s="509" customFormat="1" ht="12" customHeight="1">
      <c r="A147" s="544" t="s">
        <v>743</v>
      </c>
      <c r="B147" s="539" t="s">
        <v>944</v>
      </c>
      <c r="C147" s="253">
        <v>23</v>
      </c>
      <c r="D147" s="253">
        <v>940</v>
      </c>
      <c r="E147" s="253">
        <v>33548</v>
      </c>
      <c r="F147" s="253">
        <v>102885</v>
      </c>
      <c r="G147" s="253">
        <v>85040</v>
      </c>
      <c r="H147" s="253">
        <v>17845</v>
      </c>
      <c r="I147" s="265">
        <v>17.3</v>
      </c>
    </row>
    <row r="148" spans="1:11" s="509" customFormat="1" ht="12" customHeight="1">
      <c r="A148" s="546" t="s">
        <v>744</v>
      </c>
      <c r="B148" s="539" t="s">
        <v>1196</v>
      </c>
      <c r="C148" s="253">
        <v>37</v>
      </c>
      <c r="D148" s="253">
        <v>1662</v>
      </c>
      <c r="E148" s="253">
        <v>65685</v>
      </c>
      <c r="F148" s="253">
        <v>230045</v>
      </c>
      <c r="G148" s="253">
        <v>152338</v>
      </c>
      <c r="H148" s="253">
        <v>77707</v>
      </c>
      <c r="I148" s="265">
        <v>33.799999999999997</v>
      </c>
    </row>
    <row r="149" spans="1:11" s="509" customFormat="1" ht="24" customHeight="1">
      <c r="A149" s="546" t="s">
        <v>749</v>
      </c>
      <c r="B149" s="539" t="s">
        <v>1289</v>
      </c>
      <c r="C149" s="253">
        <v>11</v>
      </c>
      <c r="D149" s="253">
        <v>540</v>
      </c>
      <c r="E149" s="253">
        <v>18115</v>
      </c>
      <c r="F149" s="253">
        <v>89101</v>
      </c>
      <c r="G149" s="253" t="s">
        <v>131</v>
      </c>
      <c r="H149" s="253" t="s">
        <v>131</v>
      </c>
      <c r="I149" s="265" t="s">
        <v>131</v>
      </c>
    </row>
    <row r="150" spans="1:11" s="509" customFormat="1" ht="12" customHeight="1">
      <c r="A150" s="544" t="s">
        <v>754</v>
      </c>
      <c r="B150" s="539" t="s">
        <v>1197</v>
      </c>
      <c r="C150" s="253">
        <v>1</v>
      </c>
      <c r="D150" s="253" t="s">
        <v>131</v>
      </c>
      <c r="E150" s="253" t="s">
        <v>131</v>
      </c>
      <c r="F150" s="253" t="s">
        <v>131</v>
      </c>
      <c r="G150" s="253" t="s">
        <v>131</v>
      </c>
      <c r="H150" s="253" t="s">
        <v>131</v>
      </c>
      <c r="I150" s="265" t="s">
        <v>131</v>
      </c>
    </row>
    <row r="151" spans="1:11" s="509" customFormat="1" ht="12" customHeight="1">
      <c r="A151" s="547" t="s">
        <v>756</v>
      </c>
      <c r="B151" s="539" t="s">
        <v>1198</v>
      </c>
      <c r="C151" s="253">
        <v>7</v>
      </c>
      <c r="D151" s="253" t="s">
        <v>131</v>
      </c>
      <c r="E151" s="253" t="s">
        <v>131</v>
      </c>
      <c r="F151" s="253" t="s">
        <v>131</v>
      </c>
      <c r="G151" s="253">
        <v>54053</v>
      </c>
      <c r="H151" s="253" t="s">
        <v>131</v>
      </c>
      <c r="I151" s="265" t="s">
        <v>131</v>
      </c>
    </row>
    <row r="152" spans="1:11" s="511" customFormat="1" ht="12" customHeight="1">
      <c r="A152" s="544" t="s">
        <v>759</v>
      </c>
      <c r="B152" s="539" t="s">
        <v>76</v>
      </c>
      <c r="C152" s="253">
        <v>3</v>
      </c>
      <c r="D152" s="253" t="s">
        <v>131</v>
      </c>
      <c r="E152" s="253" t="s">
        <v>131</v>
      </c>
      <c r="F152" s="253" t="s">
        <v>131</v>
      </c>
      <c r="G152" s="253" t="s">
        <v>131</v>
      </c>
      <c r="H152" s="253" t="s">
        <v>131</v>
      </c>
      <c r="I152" s="265" t="s">
        <v>131</v>
      </c>
      <c r="K152" s="509"/>
    </row>
    <row r="153" spans="1:11" s="509" customFormat="1" ht="12" customHeight="1">
      <c r="A153" s="546" t="s">
        <v>761</v>
      </c>
      <c r="B153" s="539" t="s">
        <v>1290</v>
      </c>
      <c r="C153" s="253">
        <v>17</v>
      </c>
      <c r="D153" s="253">
        <v>1284</v>
      </c>
      <c r="E153" s="253">
        <v>52514</v>
      </c>
      <c r="F153" s="253">
        <v>227249</v>
      </c>
      <c r="G153" s="253">
        <v>207096</v>
      </c>
      <c r="H153" s="253">
        <v>20153</v>
      </c>
      <c r="I153" s="265">
        <v>8.9</v>
      </c>
    </row>
    <row r="154" spans="1:11" s="509" customFormat="1" ht="12" customHeight="1">
      <c r="A154" s="546" t="s">
        <v>763</v>
      </c>
      <c r="B154" s="579" t="s">
        <v>1199</v>
      </c>
      <c r="C154" s="253">
        <v>2</v>
      </c>
      <c r="D154" s="253" t="s">
        <v>131</v>
      </c>
      <c r="E154" s="253" t="s">
        <v>131</v>
      </c>
      <c r="F154" s="253" t="s">
        <v>131</v>
      </c>
      <c r="G154" s="253" t="s">
        <v>131</v>
      </c>
      <c r="H154" s="253" t="s">
        <v>131</v>
      </c>
      <c r="I154" s="265" t="s">
        <v>131</v>
      </c>
    </row>
    <row r="155" spans="1:11" s="509" customFormat="1" ht="12" customHeight="1">
      <c r="A155" s="546" t="s">
        <v>771</v>
      </c>
      <c r="B155" s="539" t="s">
        <v>947</v>
      </c>
      <c r="C155" s="253">
        <v>2</v>
      </c>
      <c r="D155" s="253" t="s">
        <v>131</v>
      </c>
      <c r="E155" s="253" t="s">
        <v>131</v>
      </c>
      <c r="F155" s="253" t="s">
        <v>131</v>
      </c>
      <c r="G155" s="253" t="s">
        <v>131</v>
      </c>
      <c r="H155" s="253" t="s">
        <v>131</v>
      </c>
      <c r="I155" s="265" t="s">
        <v>131</v>
      </c>
    </row>
    <row r="156" spans="1:11" s="509" customFormat="1" ht="12" customHeight="1">
      <c r="A156" s="544" t="s">
        <v>774</v>
      </c>
      <c r="B156" s="539" t="s">
        <v>948</v>
      </c>
      <c r="C156" s="253">
        <v>1</v>
      </c>
      <c r="D156" s="253" t="s">
        <v>131</v>
      </c>
      <c r="E156" s="253" t="s">
        <v>131</v>
      </c>
      <c r="F156" s="253" t="s">
        <v>131</v>
      </c>
      <c r="G156" s="253" t="s">
        <v>131</v>
      </c>
      <c r="H156" s="253" t="s">
        <v>123</v>
      </c>
      <c r="I156" s="265" t="s">
        <v>123</v>
      </c>
    </row>
    <row r="157" spans="1:11" s="509" customFormat="1" ht="12" customHeight="1">
      <c r="A157" s="544" t="s">
        <v>777</v>
      </c>
      <c r="B157" s="539" t="s">
        <v>1200</v>
      </c>
      <c r="C157" s="253">
        <v>12</v>
      </c>
      <c r="D157" s="253">
        <v>845</v>
      </c>
      <c r="E157" s="253">
        <v>34652</v>
      </c>
      <c r="F157" s="253">
        <v>124292</v>
      </c>
      <c r="G157" s="253">
        <v>115135</v>
      </c>
      <c r="H157" s="253">
        <v>9157</v>
      </c>
      <c r="I157" s="265">
        <v>7.4</v>
      </c>
    </row>
    <row r="158" spans="1:11" s="509" customFormat="1" ht="24" customHeight="1">
      <c r="A158" s="548" t="s">
        <v>790</v>
      </c>
      <c r="B158" s="539" t="s">
        <v>1201</v>
      </c>
      <c r="C158" s="253">
        <v>33</v>
      </c>
      <c r="D158" s="253">
        <v>2275</v>
      </c>
      <c r="E158" s="253">
        <v>111867</v>
      </c>
      <c r="F158" s="253">
        <v>341413</v>
      </c>
      <c r="G158" s="253">
        <v>254704</v>
      </c>
      <c r="H158" s="253">
        <v>86709</v>
      </c>
      <c r="I158" s="265">
        <v>25.4</v>
      </c>
    </row>
    <row r="159" spans="1:11" s="509" customFormat="1" ht="12" customHeight="1">
      <c r="A159" s="547" t="s">
        <v>334</v>
      </c>
      <c r="B159" s="539" t="s">
        <v>1291</v>
      </c>
      <c r="C159" s="253">
        <v>11</v>
      </c>
      <c r="D159" s="253">
        <v>754</v>
      </c>
      <c r="E159" s="253">
        <v>36928</v>
      </c>
      <c r="F159" s="253">
        <v>73323</v>
      </c>
      <c r="G159" s="253" t="s">
        <v>131</v>
      </c>
      <c r="H159" s="253" t="s">
        <v>131</v>
      </c>
      <c r="I159" s="265" t="s">
        <v>131</v>
      </c>
    </row>
    <row r="160" spans="1:11" s="509" customFormat="1" ht="12" customHeight="1">
      <c r="A160" s="548" t="s">
        <v>336</v>
      </c>
      <c r="B160" s="539" t="s">
        <v>70</v>
      </c>
      <c r="C160" s="253">
        <v>8</v>
      </c>
      <c r="D160" s="253" t="s">
        <v>131</v>
      </c>
      <c r="E160" s="253" t="s">
        <v>131</v>
      </c>
      <c r="F160" s="253" t="s">
        <v>131</v>
      </c>
      <c r="G160" s="253" t="s">
        <v>131</v>
      </c>
      <c r="H160" s="253" t="s">
        <v>131</v>
      </c>
      <c r="I160" s="265" t="s">
        <v>131</v>
      </c>
    </row>
    <row r="161" spans="1:11" s="509" customFormat="1" ht="12" customHeight="1">
      <c r="A161" s="546" t="s">
        <v>338</v>
      </c>
      <c r="B161" s="539" t="s">
        <v>797</v>
      </c>
      <c r="C161" s="253">
        <v>3</v>
      </c>
      <c r="D161" s="253" t="s">
        <v>131</v>
      </c>
      <c r="E161" s="253" t="s">
        <v>131</v>
      </c>
      <c r="F161" s="253" t="s">
        <v>131</v>
      </c>
      <c r="G161" s="253">
        <v>13534</v>
      </c>
      <c r="H161" s="253" t="s">
        <v>131</v>
      </c>
      <c r="I161" s="265" t="s">
        <v>131</v>
      </c>
    </row>
    <row r="162" spans="1:11" s="509" customFormat="1" ht="24" customHeight="1">
      <c r="A162" s="546" t="s">
        <v>349</v>
      </c>
      <c r="B162" s="539" t="s">
        <v>1292</v>
      </c>
      <c r="C162" s="253">
        <v>20</v>
      </c>
      <c r="D162" s="253" t="s">
        <v>131</v>
      </c>
      <c r="E162" s="253" t="s">
        <v>131</v>
      </c>
      <c r="F162" s="253" t="s">
        <v>131</v>
      </c>
      <c r="G162" s="253">
        <v>191656</v>
      </c>
      <c r="H162" s="253" t="s">
        <v>131</v>
      </c>
      <c r="I162" s="265" t="s">
        <v>131</v>
      </c>
    </row>
    <row r="163" spans="1:11" s="509" customFormat="1" ht="24" customHeight="1">
      <c r="A163" s="546" t="s">
        <v>215</v>
      </c>
      <c r="B163" s="540" t="s">
        <v>1202</v>
      </c>
      <c r="C163" s="253">
        <v>20</v>
      </c>
      <c r="D163" s="253" t="s">
        <v>131</v>
      </c>
      <c r="E163" s="253" t="s">
        <v>131</v>
      </c>
      <c r="F163" s="253" t="s">
        <v>131</v>
      </c>
      <c r="G163" s="253">
        <v>191656</v>
      </c>
      <c r="H163" s="253" t="s">
        <v>131</v>
      </c>
      <c r="I163" s="265" t="s">
        <v>131</v>
      </c>
    </row>
    <row r="164" spans="1:11" s="509" customFormat="1" ht="24" customHeight="1">
      <c r="A164" s="547" t="s">
        <v>1203</v>
      </c>
      <c r="B164" s="539" t="s">
        <v>1204</v>
      </c>
      <c r="C164" s="253">
        <v>2</v>
      </c>
      <c r="D164" s="253" t="s">
        <v>131</v>
      </c>
      <c r="E164" s="253" t="s">
        <v>131</v>
      </c>
      <c r="F164" s="253" t="s">
        <v>131</v>
      </c>
      <c r="G164" s="253" t="s">
        <v>131</v>
      </c>
      <c r="H164" s="253" t="s">
        <v>131</v>
      </c>
      <c r="I164" s="265" t="s">
        <v>131</v>
      </c>
    </row>
    <row r="165" spans="1:11" s="509" customFormat="1" ht="12" customHeight="1">
      <c r="A165" s="547" t="s">
        <v>404</v>
      </c>
      <c r="B165" s="539" t="s">
        <v>828</v>
      </c>
      <c r="C165" s="253">
        <v>33</v>
      </c>
      <c r="D165" s="253">
        <v>3080</v>
      </c>
      <c r="E165" s="253">
        <v>134847</v>
      </c>
      <c r="F165" s="253">
        <v>802432</v>
      </c>
      <c r="G165" s="253">
        <v>631936</v>
      </c>
      <c r="H165" s="253">
        <v>170496</v>
      </c>
      <c r="I165" s="265">
        <v>21.2</v>
      </c>
    </row>
    <row r="166" spans="1:11" s="509" customFormat="1" ht="24" customHeight="1">
      <c r="A166" s="544" t="s">
        <v>831</v>
      </c>
      <c r="B166" s="539" t="s">
        <v>1293</v>
      </c>
      <c r="C166" s="253">
        <v>13</v>
      </c>
      <c r="D166" s="253">
        <v>1341</v>
      </c>
      <c r="E166" s="253">
        <v>60563</v>
      </c>
      <c r="F166" s="253">
        <v>372742</v>
      </c>
      <c r="G166" s="253">
        <v>306147</v>
      </c>
      <c r="H166" s="253">
        <v>66594</v>
      </c>
      <c r="I166" s="265">
        <v>17.899999999999999</v>
      </c>
    </row>
    <row r="167" spans="1:11" ht="12" customHeight="1">
      <c r="A167" s="546" t="s">
        <v>834</v>
      </c>
      <c r="B167" s="539" t="s">
        <v>950</v>
      </c>
      <c r="C167" s="253">
        <v>5</v>
      </c>
      <c r="D167" s="253" t="s">
        <v>131</v>
      </c>
      <c r="E167" s="253" t="s">
        <v>131</v>
      </c>
      <c r="F167" s="253" t="s">
        <v>131</v>
      </c>
      <c r="G167" s="253" t="s">
        <v>131</v>
      </c>
      <c r="H167" s="253" t="s">
        <v>131</v>
      </c>
      <c r="I167" s="265" t="s">
        <v>131</v>
      </c>
      <c r="K167" s="509"/>
    </row>
    <row r="168" spans="1:11" ht="12" customHeight="1">
      <c r="A168" s="544" t="s">
        <v>836</v>
      </c>
      <c r="B168" s="539" t="s">
        <v>951</v>
      </c>
      <c r="C168" s="253">
        <v>8</v>
      </c>
      <c r="D168" s="253" t="s">
        <v>131</v>
      </c>
      <c r="E168" s="253" t="s">
        <v>131</v>
      </c>
      <c r="F168" s="253" t="s">
        <v>131</v>
      </c>
      <c r="G168" s="253" t="s">
        <v>131</v>
      </c>
      <c r="H168" s="253" t="s">
        <v>131</v>
      </c>
      <c r="I168" s="265" t="s">
        <v>131</v>
      </c>
      <c r="K168" s="509"/>
    </row>
    <row r="169" spans="1:11" ht="12" customHeight="1">
      <c r="A169" s="548" t="s">
        <v>377</v>
      </c>
      <c r="B169" s="539" t="s">
        <v>1294</v>
      </c>
      <c r="C169" s="253">
        <v>5</v>
      </c>
      <c r="D169" s="253">
        <v>362</v>
      </c>
      <c r="E169" s="253">
        <v>13157</v>
      </c>
      <c r="F169" s="253">
        <v>111445</v>
      </c>
      <c r="G169" s="253" t="s">
        <v>131</v>
      </c>
      <c r="H169" s="253" t="s">
        <v>131</v>
      </c>
      <c r="I169" s="265" t="s">
        <v>131</v>
      </c>
      <c r="K169" s="509"/>
    </row>
    <row r="170" spans="1:11" ht="12" customHeight="1">
      <c r="A170" s="546" t="s">
        <v>379</v>
      </c>
      <c r="B170" s="539" t="s">
        <v>843</v>
      </c>
      <c r="C170" s="253">
        <v>1</v>
      </c>
      <c r="D170" s="253" t="s">
        <v>131</v>
      </c>
      <c r="E170" s="253" t="s">
        <v>131</v>
      </c>
      <c r="F170" s="253" t="s">
        <v>131</v>
      </c>
      <c r="G170" s="253" t="s">
        <v>131</v>
      </c>
      <c r="H170" s="253" t="s">
        <v>131</v>
      </c>
      <c r="I170" s="265" t="s">
        <v>131</v>
      </c>
      <c r="K170" s="509"/>
    </row>
    <row r="171" spans="1:11" ht="12" customHeight="1">
      <c r="A171" s="544" t="s">
        <v>382</v>
      </c>
      <c r="B171" s="579" t="s">
        <v>982</v>
      </c>
      <c r="C171" s="253">
        <v>1</v>
      </c>
      <c r="D171" s="253" t="s">
        <v>131</v>
      </c>
      <c r="E171" s="253" t="s">
        <v>131</v>
      </c>
      <c r="F171" s="253" t="s">
        <v>131</v>
      </c>
      <c r="G171" s="253" t="s">
        <v>131</v>
      </c>
      <c r="H171" s="253" t="s">
        <v>131</v>
      </c>
      <c r="I171" s="265" t="s">
        <v>131</v>
      </c>
      <c r="K171" s="509"/>
    </row>
    <row r="172" spans="1:11" ht="12" customHeight="1">
      <c r="A172" s="544" t="s">
        <v>383</v>
      </c>
      <c r="B172" s="539" t="s">
        <v>848</v>
      </c>
      <c r="C172" s="253">
        <v>3</v>
      </c>
      <c r="D172" s="253" t="s">
        <v>131</v>
      </c>
      <c r="E172" s="253" t="s">
        <v>131</v>
      </c>
      <c r="F172" s="253" t="s">
        <v>131</v>
      </c>
      <c r="G172" s="253" t="s">
        <v>131</v>
      </c>
      <c r="H172" s="253" t="s">
        <v>131</v>
      </c>
      <c r="I172" s="265" t="s">
        <v>131</v>
      </c>
      <c r="K172" s="509"/>
    </row>
    <row r="173" spans="1:11" ht="12" customHeight="1">
      <c r="A173" s="547" t="s">
        <v>1205</v>
      </c>
      <c r="B173" s="539" t="s">
        <v>952</v>
      </c>
      <c r="C173" s="253">
        <v>6</v>
      </c>
      <c r="D173" s="253" t="s">
        <v>131</v>
      </c>
      <c r="E173" s="253" t="s">
        <v>131</v>
      </c>
      <c r="F173" s="253" t="s">
        <v>131</v>
      </c>
      <c r="G173" s="253" t="s">
        <v>131</v>
      </c>
      <c r="H173" s="253" t="s">
        <v>131</v>
      </c>
      <c r="I173" s="265" t="s">
        <v>131</v>
      </c>
      <c r="K173" s="509"/>
    </row>
    <row r="174" spans="1:11" ht="12" customHeight="1">
      <c r="A174" s="548" t="s">
        <v>439</v>
      </c>
      <c r="B174" s="539" t="s">
        <v>852</v>
      </c>
      <c r="C174" s="253">
        <v>3</v>
      </c>
      <c r="D174" s="253" t="s">
        <v>131</v>
      </c>
      <c r="E174" s="253" t="s">
        <v>131</v>
      </c>
      <c r="F174" s="253" t="s">
        <v>131</v>
      </c>
      <c r="G174" s="253" t="s">
        <v>131</v>
      </c>
      <c r="H174" s="253" t="s">
        <v>131</v>
      </c>
      <c r="I174" s="265" t="s">
        <v>131</v>
      </c>
      <c r="K174" s="509"/>
    </row>
    <row r="175" spans="1:11" ht="12" customHeight="1">
      <c r="A175" s="548" t="s">
        <v>216</v>
      </c>
      <c r="B175" s="539" t="s">
        <v>108</v>
      </c>
      <c r="C175" s="253">
        <v>2</v>
      </c>
      <c r="D175" s="253" t="s">
        <v>131</v>
      </c>
      <c r="E175" s="253" t="s">
        <v>131</v>
      </c>
      <c r="F175" s="253" t="s">
        <v>131</v>
      </c>
      <c r="G175" s="253" t="s">
        <v>131</v>
      </c>
      <c r="H175" s="253" t="s">
        <v>131</v>
      </c>
      <c r="I175" s="265" t="s">
        <v>131</v>
      </c>
      <c r="K175" s="509"/>
    </row>
    <row r="176" spans="1:11" ht="12" customHeight="1">
      <c r="A176" s="544" t="s">
        <v>441</v>
      </c>
      <c r="B176" s="540" t="s">
        <v>855</v>
      </c>
      <c r="C176" s="253">
        <v>1</v>
      </c>
      <c r="D176" s="253" t="s">
        <v>131</v>
      </c>
      <c r="E176" s="253" t="s">
        <v>131</v>
      </c>
      <c r="F176" s="253" t="s">
        <v>131</v>
      </c>
      <c r="G176" s="253" t="s">
        <v>131</v>
      </c>
      <c r="H176" s="253" t="s">
        <v>131</v>
      </c>
      <c r="I176" s="265" t="s">
        <v>131</v>
      </c>
      <c r="K176" s="509"/>
    </row>
    <row r="177" spans="1:11" ht="12" customHeight="1">
      <c r="A177" s="544" t="s">
        <v>1206</v>
      </c>
      <c r="B177" s="540" t="s">
        <v>1207</v>
      </c>
      <c r="C177" s="253">
        <v>6</v>
      </c>
      <c r="D177" s="253">
        <v>574</v>
      </c>
      <c r="E177" s="253">
        <v>25380</v>
      </c>
      <c r="F177" s="253">
        <v>68563</v>
      </c>
      <c r="G177" s="253">
        <v>26929</v>
      </c>
      <c r="H177" s="253">
        <v>41634</v>
      </c>
      <c r="I177" s="265">
        <v>60.7</v>
      </c>
      <c r="K177" s="509"/>
    </row>
    <row r="178" spans="1:11" ht="12" customHeight="1">
      <c r="A178" s="544" t="s">
        <v>405</v>
      </c>
      <c r="B178" s="539" t="s">
        <v>223</v>
      </c>
      <c r="C178" s="253">
        <v>79</v>
      </c>
      <c r="D178" s="253">
        <v>3842</v>
      </c>
      <c r="E178" s="253">
        <v>179805</v>
      </c>
      <c r="F178" s="253">
        <v>656757</v>
      </c>
      <c r="G178" s="253">
        <v>451118</v>
      </c>
      <c r="H178" s="253">
        <v>205639</v>
      </c>
      <c r="I178" s="265">
        <v>31.3</v>
      </c>
      <c r="K178" s="509"/>
    </row>
    <row r="179" spans="1:11" ht="12" customHeight="1">
      <c r="A179" s="544" t="s">
        <v>445</v>
      </c>
      <c r="B179" s="539" t="s">
        <v>861</v>
      </c>
      <c r="C179" s="253">
        <v>13</v>
      </c>
      <c r="D179" s="253">
        <v>985</v>
      </c>
      <c r="E179" s="253">
        <v>47045</v>
      </c>
      <c r="F179" s="253">
        <v>196961</v>
      </c>
      <c r="G179" s="253">
        <v>167354</v>
      </c>
      <c r="H179" s="253">
        <v>29607</v>
      </c>
      <c r="I179" s="265">
        <v>15</v>
      </c>
      <c r="K179" s="509"/>
    </row>
    <row r="180" spans="1:11" ht="24" customHeight="1">
      <c r="A180" s="544" t="s">
        <v>219</v>
      </c>
      <c r="B180" s="540" t="s">
        <v>954</v>
      </c>
      <c r="C180" s="253">
        <v>1</v>
      </c>
      <c r="D180" s="253" t="s">
        <v>131</v>
      </c>
      <c r="E180" s="253" t="s">
        <v>131</v>
      </c>
      <c r="F180" s="253" t="s">
        <v>131</v>
      </c>
      <c r="G180" s="253" t="s">
        <v>131</v>
      </c>
      <c r="H180" s="253" t="s">
        <v>123</v>
      </c>
      <c r="I180" s="265" t="s">
        <v>123</v>
      </c>
      <c r="K180" s="509"/>
    </row>
    <row r="181" spans="1:11" ht="12" customHeight="1">
      <c r="A181" s="544" t="s">
        <v>10</v>
      </c>
      <c r="B181" s="539" t="s">
        <v>1208</v>
      </c>
      <c r="C181" s="253">
        <v>1</v>
      </c>
      <c r="D181" s="253" t="s">
        <v>131</v>
      </c>
      <c r="E181" s="253" t="s">
        <v>131</v>
      </c>
      <c r="F181" s="253" t="s">
        <v>131</v>
      </c>
      <c r="G181" s="253" t="s">
        <v>131</v>
      </c>
      <c r="H181" s="253" t="s">
        <v>131</v>
      </c>
      <c r="I181" s="265" t="s">
        <v>131</v>
      </c>
      <c r="K181" s="509"/>
    </row>
    <row r="182" spans="1:11" ht="12" customHeight="1">
      <c r="A182" s="546" t="s">
        <v>12</v>
      </c>
      <c r="B182" s="540" t="s">
        <v>1209</v>
      </c>
      <c r="C182" s="253">
        <v>6</v>
      </c>
      <c r="D182" s="253">
        <v>455</v>
      </c>
      <c r="E182" s="253">
        <v>24374</v>
      </c>
      <c r="F182" s="253">
        <v>93262</v>
      </c>
      <c r="G182" s="253" t="s">
        <v>131</v>
      </c>
      <c r="H182" s="253" t="s">
        <v>131</v>
      </c>
      <c r="I182" s="265" t="s">
        <v>131</v>
      </c>
      <c r="K182" s="509"/>
    </row>
    <row r="183" spans="1:11" ht="12" customHeight="1">
      <c r="A183" s="546" t="s">
        <v>15</v>
      </c>
      <c r="B183" s="540" t="s">
        <v>955</v>
      </c>
      <c r="C183" s="253">
        <v>5</v>
      </c>
      <c r="D183" s="253" t="s">
        <v>131</v>
      </c>
      <c r="E183" s="253" t="s">
        <v>131</v>
      </c>
      <c r="F183" s="253" t="s">
        <v>131</v>
      </c>
      <c r="G183" s="253" t="s">
        <v>131</v>
      </c>
      <c r="H183" s="253" t="s">
        <v>131</v>
      </c>
      <c r="I183" s="265" t="s">
        <v>131</v>
      </c>
      <c r="K183" s="509"/>
    </row>
    <row r="184" spans="1:11" s="509" customFormat="1" ht="12" customHeight="1">
      <c r="A184" s="544" t="s">
        <v>456</v>
      </c>
      <c r="B184" s="579" t="s">
        <v>1295</v>
      </c>
      <c r="C184" s="253">
        <v>26</v>
      </c>
      <c r="D184" s="253">
        <v>953</v>
      </c>
      <c r="E184" s="253">
        <v>40055</v>
      </c>
      <c r="F184" s="253">
        <v>207504</v>
      </c>
      <c r="G184" s="253">
        <v>163994</v>
      </c>
      <c r="H184" s="253">
        <v>43511</v>
      </c>
      <c r="I184" s="265">
        <v>21</v>
      </c>
    </row>
    <row r="185" spans="1:11" s="509" customFormat="1" ht="12" customHeight="1">
      <c r="A185" s="544" t="s">
        <v>222</v>
      </c>
      <c r="B185" s="540" t="s">
        <v>956</v>
      </c>
      <c r="C185" s="253">
        <v>6</v>
      </c>
      <c r="D185" s="253" t="s">
        <v>131</v>
      </c>
      <c r="E185" s="253" t="s">
        <v>131</v>
      </c>
      <c r="F185" s="253" t="s">
        <v>131</v>
      </c>
      <c r="G185" s="253">
        <v>19827</v>
      </c>
      <c r="H185" s="253" t="s">
        <v>131</v>
      </c>
      <c r="I185" s="265" t="s">
        <v>131</v>
      </c>
    </row>
    <row r="186" spans="1:11" s="509" customFormat="1" ht="24" customHeight="1">
      <c r="A186" s="547" t="s">
        <v>24</v>
      </c>
      <c r="B186" s="540" t="s">
        <v>957</v>
      </c>
      <c r="C186" s="253">
        <v>2</v>
      </c>
      <c r="D186" s="253" t="s">
        <v>131</v>
      </c>
      <c r="E186" s="253" t="s">
        <v>131</v>
      </c>
      <c r="F186" s="253" t="s">
        <v>131</v>
      </c>
      <c r="G186" s="253" t="s">
        <v>131</v>
      </c>
      <c r="H186" s="253" t="s">
        <v>131</v>
      </c>
      <c r="I186" s="265" t="s">
        <v>131</v>
      </c>
    </row>
    <row r="187" spans="1:11" s="509" customFormat="1" ht="12" customHeight="1">
      <c r="A187" s="547" t="s">
        <v>34</v>
      </c>
      <c r="B187" s="579" t="s">
        <v>958</v>
      </c>
      <c r="C187" s="253">
        <v>9</v>
      </c>
      <c r="D187" s="253">
        <v>392</v>
      </c>
      <c r="E187" s="253">
        <v>14247</v>
      </c>
      <c r="F187" s="253">
        <v>91182</v>
      </c>
      <c r="G187" s="253">
        <v>68947</v>
      </c>
      <c r="H187" s="253">
        <v>22235</v>
      </c>
      <c r="I187" s="265">
        <v>24.4</v>
      </c>
    </row>
    <row r="188" spans="1:11" s="509" customFormat="1" ht="12" customHeight="1">
      <c r="A188" s="544" t="s">
        <v>41</v>
      </c>
      <c r="B188" s="579" t="s">
        <v>1210</v>
      </c>
      <c r="C188" s="253">
        <v>9</v>
      </c>
      <c r="D188" s="253">
        <v>322</v>
      </c>
      <c r="E188" s="253">
        <v>14650</v>
      </c>
      <c r="F188" s="253">
        <v>57238</v>
      </c>
      <c r="G188" s="253" t="s">
        <v>131</v>
      </c>
      <c r="H188" s="253" t="s">
        <v>131</v>
      </c>
      <c r="I188" s="265" t="s">
        <v>131</v>
      </c>
    </row>
    <row r="189" spans="1:11" s="509" customFormat="1" ht="12" customHeight="1">
      <c r="A189" s="549" t="s">
        <v>1211</v>
      </c>
      <c r="B189" s="540" t="s">
        <v>1212</v>
      </c>
      <c r="C189" s="253">
        <v>4</v>
      </c>
      <c r="D189" s="253">
        <v>229</v>
      </c>
      <c r="E189" s="253">
        <v>9207</v>
      </c>
      <c r="F189" s="253">
        <v>40744</v>
      </c>
      <c r="G189" s="253" t="s">
        <v>131</v>
      </c>
      <c r="H189" s="253" t="s">
        <v>131</v>
      </c>
      <c r="I189" s="265" t="s">
        <v>131</v>
      </c>
    </row>
    <row r="190" spans="1:11" s="509" customFormat="1" ht="12" customHeight="1">
      <c r="A190" s="549" t="s">
        <v>407</v>
      </c>
      <c r="B190" s="540" t="s">
        <v>95</v>
      </c>
      <c r="C190" s="253">
        <v>4</v>
      </c>
      <c r="D190" s="253">
        <v>192</v>
      </c>
      <c r="E190" s="253">
        <v>10655</v>
      </c>
      <c r="F190" s="253">
        <v>25895</v>
      </c>
      <c r="G190" s="253" t="s">
        <v>131</v>
      </c>
      <c r="H190" s="253" t="s">
        <v>131</v>
      </c>
      <c r="I190" s="265" t="s">
        <v>131</v>
      </c>
    </row>
    <row r="191" spans="1:11" s="509" customFormat="1" ht="12" customHeight="1">
      <c r="A191" s="550" t="s">
        <v>46</v>
      </c>
      <c r="B191" s="540" t="s">
        <v>96</v>
      </c>
      <c r="C191" s="253">
        <v>2</v>
      </c>
      <c r="D191" s="253" t="s">
        <v>131</v>
      </c>
      <c r="E191" s="253" t="s">
        <v>131</v>
      </c>
      <c r="F191" s="253" t="s">
        <v>131</v>
      </c>
      <c r="G191" s="253" t="s">
        <v>131</v>
      </c>
      <c r="H191" s="253" t="s">
        <v>131</v>
      </c>
      <c r="I191" s="265" t="s">
        <v>131</v>
      </c>
    </row>
    <row r="192" spans="1:11" s="509" customFormat="1" ht="12" customHeight="1">
      <c r="A192" s="550" t="s">
        <v>47</v>
      </c>
      <c r="B192" s="539" t="s">
        <v>984</v>
      </c>
      <c r="C192" s="253">
        <v>2</v>
      </c>
      <c r="D192" s="253" t="s">
        <v>131</v>
      </c>
      <c r="E192" s="253" t="s">
        <v>131</v>
      </c>
      <c r="F192" s="253" t="s">
        <v>131</v>
      </c>
      <c r="G192" s="253" t="s">
        <v>131</v>
      </c>
      <c r="H192" s="253" t="s">
        <v>123</v>
      </c>
      <c r="I192" s="265" t="s">
        <v>123</v>
      </c>
    </row>
    <row r="193" spans="1:12" s="509" customFormat="1" ht="12" customHeight="1">
      <c r="A193" s="550" t="s">
        <v>49</v>
      </c>
      <c r="B193" s="539" t="s">
        <v>1296</v>
      </c>
      <c r="C193" s="253">
        <v>32</v>
      </c>
      <c r="D193" s="253">
        <v>1483</v>
      </c>
      <c r="E193" s="253">
        <v>72843</v>
      </c>
      <c r="F193" s="253">
        <v>185652</v>
      </c>
      <c r="G193" s="253">
        <v>73380</v>
      </c>
      <c r="H193" s="253">
        <v>112272</v>
      </c>
      <c r="I193" s="265">
        <v>60.5</v>
      </c>
    </row>
    <row r="194" spans="1:12" s="510" customFormat="1" ht="24" customHeight="1">
      <c r="A194" s="550" t="s">
        <v>51</v>
      </c>
      <c r="B194" s="539" t="s">
        <v>1213</v>
      </c>
      <c r="C194" s="253">
        <v>1</v>
      </c>
      <c r="D194" s="253" t="s">
        <v>131</v>
      </c>
      <c r="E194" s="253" t="s">
        <v>131</v>
      </c>
      <c r="F194" s="253" t="s">
        <v>131</v>
      </c>
      <c r="G194" s="253" t="s">
        <v>131</v>
      </c>
      <c r="H194" s="253" t="s">
        <v>131</v>
      </c>
      <c r="I194" s="265" t="s">
        <v>131</v>
      </c>
    </row>
    <row r="195" spans="1:12" s="509" customFormat="1" ht="12" customHeight="1">
      <c r="A195" s="550" t="s">
        <v>54</v>
      </c>
      <c r="B195" s="539" t="s">
        <v>959</v>
      </c>
      <c r="C195" s="253">
        <v>4</v>
      </c>
      <c r="D195" s="253" t="s">
        <v>131</v>
      </c>
      <c r="E195" s="253" t="s">
        <v>131</v>
      </c>
      <c r="F195" s="253" t="s">
        <v>131</v>
      </c>
      <c r="G195" s="253" t="s">
        <v>131</v>
      </c>
      <c r="H195" s="253">
        <v>54105</v>
      </c>
      <c r="I195" s="265" t="s">
        <v>131</v>
      </c>
      <c r="J195" s="256"/>
    </row>
    <row r="196" spans="1:12" ht="12" customHeight="1">
      <c r="A196" s="550" t="s">
        <v>63</v>
      </c>
      <c r="B196" s="442" t="s">
        <v>1214</v>
      </c>
      <c r="C196" s="253">
        <v>1</v>
      </c>
      <c r="D196" s="253" t="s">
        <v>131</v>
      </c>
      <c r="E196" s="253" t="s">
        <v>131</v>
      </c>
      <c r="F196" s="253" t="s">
        <v>123</v>
      </c>
      <c r="G196" s="253" t="s">
        <v>123</v>
      </c>
      <c r="H196" s="253" t="s">
        <v>123</v>
      </c>
      <c r="I196" s="265" t="s">
        <v>123</v>
      </c>
      <c r="J196" s="256"/>
      <c r="K196" s="509"/>
    </row>
    <row r="197" spans="1:12" ht="12" customHeight="1">
      <c r="A197" s="550" t="s">
        <v>66</v>
      </c>
      <c r="B197" s="442" t="s">
        <v>1215</v>
      </c>
      <c r="C197" s="253">
        <v>26</v>
      </c>
      <c r="D197" s="253">
        <v>1061</v>
      </c>
      <c r="E197" s="253">
        <v>49336</v>
      </c>
      <c r="F197" s="253">
        <v>107109</v>
      </c>
      <c r="G197" s="253" t="s">
        <v>131</v>
      </c>
      <c r="H197" s="253" t="s">
        <v>131</v>
      </c>
      <c r="I197" s="265" t="s">
        <v>131</v>
      </c>
      <c r="J197" s="256"/>
    </row>
    <row r="198" spans="1:12" ht="12" customHeight="1">
      <c r="A198" s="550" t="s">
        <v>403</v>
      </c>
      <c r="B198" s="539" t="s">
        <v>1216</v>
      </c>
      <c r="C198" s="253">
        <v>29</v>
      </c>
      <c r="D198" s="253">
        <v>16657</v>
      </c>
      <c r="E198" s="253">
        <v>974542</v>
      </c>
      <c r="F198" s="253">
        <v>8730371</v>
      </c>
      <c r="G198" s="253" t="s">
        <v>131</v>
      </c>
      <c r="H198" s="253" t="s">
        <v>131</v>
      </c>
      <c r="I198" s="265" t="s">
        <v>131</v>
      </c>
      <c r="J198" s="256"/>
    </row>
    <row r="199" spans="1:12" ht="12" customHeight="1">
      <c r="A199" s="550" t="s">
        <v>1217</v>
      </c>
      <c r="B199" s="539" t="s">
        <v>960</v>
      </c>
      <c r="C199" s="253">
        <v>2</v>
      </c>
      <c r="D199" s="253" t="s">
        <v>131</v>
      </c>
      <c r="E199" s="253" t="s">
        <v>131</v>
      </c>
      <c r="F199" s="253" t="s">
        <v>131</v>
      </c>
      <c r="G199" s="253" t="s">
        <v>131</v>
      </c>
      <c r="H199" s="253" t="s">
        <v>131</v>
      </c>
      <c r="I199" s="265" t="s">
        <v>131</v>
      </c>
      <c r="J199" s="256"/>
    </row>
    <row r="200" spans="1:12" ht="12" customHeight="1">
      <c r="A200" s="305" t="s">
        <v>1218</v>
      </c>
      <c r="B200" s="305" t="s">
        <v>961</v>
      </c>
      <c r="C200" s="253">
        <v>9</v>
      </c>
      <c r="D200" s="253" t="s">
        <v>131</v>
      </c>
      <c r="E200" s="253" t="s">
        <v>131</v>
      </c>
      <c r="F200" s="253" t="s">
        <v>131</v>
      </c>
      <c r="G200" s="253">
        <v>390562</v>
      </c>
      <c r="H200" s="253" t="s">
        <v>131</v>
      </c>
      <c r="I200" s="265" t="s">
        <v>131</v>
      </c>
      <c r="L200" s="508"/>
    </row>
    <row r="201" spans="1:12" ht="12" customHeight="1">
      <c r="A201" s="135" t="s">
        <v>91</v>
      </c>
      <c r="B201" s="254" t="s">
        <v>1297</v>
      </c>
      <c r="C201" s="253">
        <v>18</v>
      </c>
      <c r="D201" s="253">
        <v>3573</v>
      </c>
      <c r="E201" s="253">
        <v>206176</v>
      </c>
      <c r="F201" s="253">
        <v>1390856</v>
      </c>
      <c r="G201" s="253" t="s">
        <v>131</v>
      </c>
      <c r="H201" s="253" t="s">
        <v>131</v>
      </c>
      <c r="I201" s="265" t="s">
        <v>131</v>
      </c>
    </row>
    <row r="202" spans="1:12" ht="24" customHeight="1">
      <c r="A202" s="550" t="s">
        <v>93</v>
      </c>
      <c r="B202" s="254" t="s">
        <v>1264</v>
      </c>
      <c r="C202" s="253">
        <v>1</v>
      </c>
      <c r="D202" s="253" t="s">
        <v>131</v>
      </c>
      <c r="E202" s="253" t="s">
        <v>131</v>
      </c>
      <c r="F202" s="253" t="s">
        <v>131</v>
      </c>
      <c r="G202" s="253" t="s">
        <v>131</v>
      </c>
      <c r="H202" s="253" t="s">
        <v>131</v>
      </c>
      <c r="I202" s="265" t="s">
        <v>131</v>
      </c>
    </row>
    <row r="203" spans="1:12" ht="12" customHeight="1">
      <c r="A203" s="135" t="s">
        <v>94</v>
      </c>
      <c r="B203" s="254" t="s">
        <v>1219</v>
      </c>
      <c r="C203" s="253">
        <v>17</v>
      </c>
      <c r="D203" s="253" t="s">
        <v>131</v>
      </c>
      <c r="E203" s="253" t="s">
        <v>131</v>
      </c>
      <c r="F203" s="253" t="s">
        <v>131</v>
      </c>
      <c r="G203" s="253">
        <v>1194582</v>
      </c>
      <c r="H203" s="253" t="s">
        <v>131</v>
      </c>
      <c r="I203" s="265" t="s">
        <v>131</v>
      </c>
    </row>
    <row r="204" spans="1:12" ht="12" customHeight="1">
      <c r="A204" s="135" t="s">
        <v>408</v>
      </c>
      <c r="B204" s="254" t="s">
        <v>224</v>
      </c>
      <c r="C204" s="253">
        <v>14</v>
      </c>
      <c r="D204" s="253">
        <v>4780</v>
      </c>
      <c r="E204" s="253">
        <v>429129</v>
      </c>
      <c r="F204" s="253" t="s">
        <v>131</v>
      </c>
      <c r="G204" s="253">
        <v>93639</v>
      </c>
      <c r="H204" s="253" t="s">
        <v>131</v>
      </c>
      <c r="I204" s="265" t="s">
        <v>131</v>
      </c>
    </row>
    <row r="205" spans="1:12" ht="12" customHeight="1">
      <c r="A205" s="135" t="s">
        <v>1220</v>
      </c>
      <c r="B205" s="254" t="s">
        <v>813</v>
      </c>
      <c r="C205" s="253">
        <v>8</v>
      </c>
      <c r="D205" s="253">
        <v>2106</v>
      </c>
      <c r="E205" s="253">
        <v>164746</v>
      </c>
      <c r="F205" s="253">
        <v>217062</v>
      </c>
      <c r="G205" s="253" t="s">
        <v>131</v>
      </c>
      <c r="H205" s="253" t="s">
        <v>131</v>
      </c>
      <c r="I205" s="265" t="s">
        <v>131</v>
      </c>
    </row>
    <row r="206" spans="1:12" ht="12" customHeight="1">
      <c r="A206" s="135" t="s">
        <v>1221</v>
      </c>
      <c r="B206" s="254" t="s">
        <v>1222</v>
      </c>
      <c r="C206" s="253">
        <v>3</v>
      </c>
      <c r="D206" s="253" t="s">
        <v>131</v>
      </c>
      <c r="E206" s="253" t="s">
        <v>131</v>
      </c>
      <c r="F206" s="253" t="s">
        <v>131</v>
      </c>
      <c r="G206" s="253" t="s">
        <v>131</v>
      </c>
      <c r="H206" s="253" t="s">
        <v>131</v>
      </c>
      <c r="I206" s="265" t="s">
        <v>131</v>
      </c>
    </row>
    <row r="207" spans="1:12" ht="12" customHeight="1">
      <c r="A207" s="256" t="s">
        <v>821</v>
      </c>
      <c r="B207" s="254" t="s">
        <v>1298</v>
      </c>
      <c r="C207" s="253">
        <v>3</v>
      </c>
      <c r="D207" s="253" t="s">
        <v>131</v>
      </c>
      <c r="E207" s="253" t="s">
        <v>131</v>
      </c>
      <c r="F207" s="253" t="s">
        <v>131</v>
      </c>
      <c r="G207" s="253" t="s">
        <v>131</v>
      </c>
      <c r="H207" s="253" t="s">
        <v>123</v>
      </c>
      <c r="I207" s="265" t="s">
        <v>123</v>
      </c>
    </row>
    <row r="208" spans="1:12" ht="12" customHeight="1">
      <c r="A208" s="141" t="s">
        <v>825</v>
      </c>
      <c r="B208" s="259" t="s">
        <v>90</v>
      </c>
      <c r="C208" s="253">
        <v>1</v>
      </c>
      <c r="D208" s="253" t="s">
        <v>131</v>
      </c>
      <c r="E208" s="253" t="s">
        <v>131</v>
      </c>
      <c r="F208" s="253" t="s">
        <v>123</v>
      </c>
      <c r="G208" s="253" t="s">
        <v>123</v>
      </c>
      <c r="H208" s="253" t="s">
        <v>123</v>
      </c>
      <c r="I208" s="265" t="s">
        <v>123</v>
      </c>
    </row>
    <row r="209" spans="1:9" ht="12" customHeight="1">
      <c r="A209" s="141" t="s">
        <v>826</v>
      </c>
      <c r="B209" s="259" t="s">
        <v>1223</v>
      </c>
      <c r="C209" s="253">
        <v>2</v>
      </c>
      <c r="D209" s="253" t="s">
        <v>131</v>
      </c>
      <c r="E209" s="253" t="s">
        <v>131</v>
      </c>
      <c r="F209" s="253" t="s">
        <v>131</v>
      </c>
      <c r="G209" s="253" t="s">
        <v>131</v>
      </c>
      <c r="H209" s="253" t="s">
        <v>123</v>
      </c>
      <c r="I209" s="265" t="s">
        <v>123</v>
      </c>
    </row>
    <row r="210" spans="1:9" ht="12" customHeight="1">
      <c r="A210" s="141" t="s">
        <v>409</v>
      </c>
      <c r="B210" s="259" t="s">
        <v>97</v>
      </c>
      <c r="C210" s="253">
        <v>18</v>
      </c>
      <c r="D210" s="253">
        <v>1236</v>
      </c>
      <c r="E210" s="253">
        <v>47409</v>
      </c>
      <c r="F210" s="253">
        <v>299792</v>
      </c>
      <c r="G210" s="253" t="s">
        <v>131</v>
      </c>
      <c r="H210" s="253" t="s">
        <v>131</v>
      </c>
      <c r="I210" s="265" t="s">
        <v>131</v>
      </c>
    </row>
    <row r="211" spans="1:9" ht="12" customHeight="1">
      <c r="A211" s="141" t="s">
        <v>837</v>
      </c>
      <c r="B211" s="259" t="s">
        <v>963</v>
      </c>
      <c r="C211" s="253">
        <v>8</v>
      </c>
      <c r="D211" s="253" t="s">
        <v>131</v>
      </c>
      <c r="E211" s="253" t="s">
        <v>131</v>
      </c>
      <c r="F211" s="253" t="s">
        <v>131</v>
      </c>
      <c r="G211" s="253">
        <v>58982</v>
      </c>
      <c r="H211" s="253" t="s">
        <v>131</v>
      </c>
      <c r="I211" s="265" t="s">
        <v>131</v>
      </c>
    </row>
    <row r="212" spans="1:9" ht="12" customHeight="1">
      <c r="A212" s="141" t="s">
        <v>842</v>
      </c>
      <c r="B212" s="259" t="s">
        <v>102</v>
      </c>
      <c r="C212" s="253">
        <v>2</v>
      </c>
      <c r="D212" s="253" t="s">
        <v>131</v>
      </c>
      <c r="E212" s="253" t="s">
        <v>131</v>
      </c>
      <c r="F212" s="253" t="s">
        <v>131</v>
      </c>
      <c r="G212" s="253" t="s">
        <v>131</v>
      </c>
      <c r="H212" s="253" t="s">
        <v>131</v>
      </c>
      <c r="I212" s="265" t="s">
        <v>131</v>
      </c>
    </row>
    <row r="213" spans="1:9" ht="12" customHeight="1">
      <c r="A213" s="141" t="s">
        <v>844</v>
      </c>
      <c r="B213" s="259" t="s">
        <v>964</v>
      </c>
      <c r="C213" s="253">
        <v>8</v>
      </c>
      <c r="D213" s="253">
        <v>661</v>
      </c>
      <c r="E213" s="253">
        <v>24549</v>
      </c>
      <c r="F213" s="253">
        <v>196534</v>
      </c>
      <c r="G213" s="253" t="s">
        <v>131</v>
      </c>
      <c r="H213" s="253" t="s">
        <v>131</v>
      </c>
      <c r="I213" s="265" t="s">
        <v>131</v>
      </c>
    </row>
    <row r="214" spans="1:9" ht="12" customHeight="1">
      <c r="A214" s="141" t="s">
        <v>410</v>
      </c>
      <c r="B214" s="259" t="s">
        <v>1224</v>
      </c>
      <c r="C214" s="253">
        <v>63</v>
      </c>
      <c r="D214" s="253">
        <v>3151</v>
      </c>
      <c r="E214" s="253">
        <v>127324</v>
      </c>
      <c r="F214" s="253">
        <v>329088</v>
      </c>
      <c r="G214" s="253">
        <v>273123</v>
      </c>
      <c r="H214" s="253">
        <v>55965</v>
      </c>
      <c r="I214" s="265">
        <v>17</v>
      </c>
    </row>
    <row r="215" spans="1:9" ht="12" customHeight="1">
      <c r="A215" s="141" t="s">
        <v>1225</v>
      </c>
      <c r="B215" s="259" t="s">
        <v>106</v>
      </c>
      <c r="C215" s="253">
        <v>1</v>
      </c>
      <c r="D215" s="253" t="s">
        <v>131</v>
      </c>
      <c r="E215" s="253" t="s">
        <v>131</v>
      </c>
      <c r="F215" s="253" t="s">
        <v>131</v>
      </c>
      <c r="G215" s="253" t="s">
        <v>131</v>
      </c>
      <c r="H215" s="253" t="s">
        <v>131</v>
      </c>
      <c r="I215" s="265" t="s">
        <v>131</v>
      </c>
    </row>
    <row r="216" spans="1:9" ht="12" customHeight="1">
      <c r="A216" s="141" t="s">
        <v>1226</v>
      </c>
      <c r="B216" s="136" t="s">
        <v>107</v>
      </c>
      <c r="C216" s="253">
        <v>7</v>
      </c>
      <c r="D216" s="253">
        <v>456</v>
      </c>
      <c r="E216" s="253">
        <v>16111</v>
      </c>
      <c r="F216" s="253" t="s">
        <v>131</v>
      </c>
      <c r="G216" s="253" t="s">
        <v>131</v>
      </c>
      <c r="H216" s="253" t="s">
        <v>131</v>
      </c>
      <c r="I216" s="265" t="s">
        <v>131</v>
      </c>
    </row>
    <row r="217" spans="1:9" ht="12" customHeight="1">
      <c r="A217" s="550" t="s">
        <v>1227</v>
      </c>
      <c r="B217" s="442" t="s">
        <v>965</v>
      </c>
      <c r="C217" s="253">
        <v>51</v>
      </c>
      <c r="D217" s="253">
        <v>2490</v>
      </c>
      <c r="E217" s="253">
        <v>104727</v>
      </c>
      <c r="F217" s="253">
        <v>271527</v>
      </c>
      <c r="G217" s="253">
        <v>228826</v>
      </c>
      <c r="H217" s="253">
        <v>42701</v>
      </c>
      <c r="I217" s="265">
        <v>15.7</v>
      </c>
    </row>
    <row r="218" spans="1:9" ht="12" customHeight="1">
      <c r="A218" s="141" t="s">
        <v>3</v>
      </c>
      <c r="B218" s="259" t="s">
        <v>1299</v>
      </c>
      <c r="C218" s="253">
        <v>4</v>
      </c>
      <c r="D218" s="253" t="s">
        <v>131</v>
      </c>
      <c r="E218" s="253" t="s">
        <v>131</v>
      </c>
      <c r="F218" s="253" t="s">
        <v>131</v>
      </c>
      <c r="G218" s="253" t="s">
        <v>131</v>
      </c>
      <c r="H218" s="253" t="s">
        <v>131</v>
      </c>
      <c r="I218" s="265" t="s">
        <v>131</v>
      </c>
    </row>
    <row r="219" spans="1:9" ht="12" customHeight="1">
      <c r="A219" s="141" t="s">
        <v>6</v>
      </c>
      <c r="B219" s="259" t="s">
        <v>1038</v>
      </c>
      <c r="C219" s="253">
        <v>1</v>
      </c>
      <c r="D219" s="253" t="s">
        <v>131</v>
      </c>
      <c r="E219" s="253" t="s">
        <v>131</v>
      </c>
      <c r="F219" s="253" t="s">
        <v>131</v>
      </c>
      <c r="G219" s="253" t="s">
        <v>131</v>
      </c>
      <c r="H219" s="253" t="s">
        <v>131</v>
      </c>
      <c r="I219" s="265" t="s">
        <v>131</v>
      </c>
    </row>
    <row r="220" spans="1:9" ht="12" customHeight="1">
      <c r="A220" s="141" t="s">
        <v>8</v>
      </c>
      <c r="B220" s="136" t="s">
        <v>1228</v>
      </c>
      <c r="C220" s="253">
        <v>3</v>
      </c>
      <c r="D220" s="253" t="s">
        <v>131</v>
      </c>
      <c r="E220" s="253" t="s">
        <v>131</v>
      </c>
      <c r="F220" s="253" t="s">
        <v>131</v>
      </c>
      <c r="G220" s="253" t="s">
        <v>131</v>
      </c>
      <c r="H220" s="253" t="s">
        <v>131</v>
      </c>
      <c r="I220" s="265" t="s">
        <v>131</v>
      </c>
    </row>
    <row r="221" spans="1:9" ht="12" customHeight="1">
      <c r="A221" s="141" t="s">
        <v>399</v>
      </c>
      <c r="B221" s="259" t="s">
        <v>1229</v>
      </c>
      <c r="C221" s="253">
        <v>158</v>
      </c>
      <c r="D221" s="253">
        <v>9244</v>
      </c>
      <c r="E221" s="253">
        <v>460592</v>
      </c>
      <c r="F221" s="253">
        <v>2321872</v>
      </c>
      <c r="G221" s="253">
        <v>1566324</v>
      </c>
      <c r="H221" s="253">
        <v>755548</v>
      </c>
      <c r="I221" s="265">
        <v>32.5</v>
      </c>
    </row>
    <row r="222" spans="1:9" ht="12" customHeight="1">
      <c r="A222" s="141" t="s">
        <v>413</v>
      </c>
      <c r="B222" s="259" t="s">
        <v>1300</v>
      </c>
      <c r="C222" s="253">
        <v>105</v>
      </c>
      <c r="D222" s="253">
        <v>6743</v>
      </c>
      <c r="E222" s="253">
        <v>349768</v>
      </c>
      <c r="F222" s="253">
        <v>1871179</v>
      </c>
      <c r="G222" s="253" t="s">
        <v>131</v>
      </c>
      <c r="H222" s="253" t="s">
        <v>131</v>
      </c>
      <c r="I222" s="265" t="s">
        <v>131</v>
      </c>
    </row>
    <row r="223" spans="1:9" ht="12" customHeight="1">
      <c r="A223" s="141" t="s">
        <v>20</v>
      </c>
      <c r="B223" s="136" t="s">
        <v>1230</v>
      </c>
      <c r="C223" s="253">
        <v>13</v>
      </c>
      <c r="D223" s="253">
        <v>710</v>
      </c>
      <c r="E223" s="253">
        <v>30242</v>
      </c>
      <c r="F223" s="253">
        <v>100812</v>
      </c>
      <c r="G223" s="253" t="s">
        <v>131</v>
      </c>
      <c r="H223" s="253" t="s">
        <v>131</v>
      </c>
      <c r="I223" s="265" t="s">
        <v>131</v>
      </c>
    </row>
    <row r="224" spans="1:9" ht="12" customHeight="1">
      <c r="A224" s="141" t="s">
        <v>22</v>
      </c>
      <c r="B224" s="259" t="s">
        <v>1231</v>
      </c>
      <c r="C224" s="253">
        <v>50</v>
      </c>
      <c r="D224" s="253">
        <v>1545</v>
      </c>
      <c r="E224" s="253">
        <v>75185</v>
      </c>
      <c r="F224" s="253">
        <v>390271</v>
      </c>
      <c r="G224" s="253">
        <v>383063</v>
      </c>
      <c r="H224" s="253">
        <v>7209</v>
      </c>
      <c r="I224" s="265">
        <v>1.8</v>
      </c>
    </row>
    <row r="225" spans="1:9" ht="12" customHeight="1">
      <c r="A225" s="141" t="s">
        <v>25</v>
      </c>
      <c r="B225" s="136" t="s">
        <v>1232</v>
      </c>
      <c r="C225" s="253">
        <v>11</v>
      </c>
      <c r="D225" s="253">
        <v>247</v>
      </c>
      <c r="E225" s="253">
        <v>11641</v>
      </c>
      <c r="F225" s="253">
        <v>39839</v>
      </c>
      <c r="G225" s="253" t="s">
        <v>131</v>
      </c>
      <c r="H225" s="253" t="s">
        <v>131</v>
      </c>
      <c r="I225" s="265" t="s">
        <v>131</v>
      </c>
    </row>
    <row r="226" spans="1:9" ht="12" customHeight="1">
      <c r="A226" s="141" t="s">
        <v>28</v>
      </c>
      <c r="B226" s="136" t="s">
        <v>1233</v>
      </c>
      <c r="C226" s="253">
        <v>6</v>
      </c>
      <c r="D226" s="253">
        <v>139</v>
      </c>
      <c r="E226" s="253">
        <v>6227</v>
      </c>
      <c r="F226" s="253">
        <v>24446</v>
      </c>
      <c r="G226" s="253" t="s">
        <v>131</v>
      </c>
      <c r="H226" s="253" t="s">
        <v>131</v>
      </c>
      <c r="I226" s="265" t="s">
        <v>131</v>
      </c>
    </row>
    <row r="227" spans="1:9" ht="12" customHeight="1">
      <c r="A227" s="141" t="s">
        <v>32</v>
      </c>
      <c r="B227" s="259" t="s">
        <v>1234</v>
      </c>
      <c r="C227" s="253">
        <v>1</v>
      </c>
      <c r="D227" s="253" t="s">
        <v>131</v>
      </c>
      <c r="E227" s="253" t="s">
        <v>131</v>
      </c>
      <c r="F227" s="253" t="s">
        <v>131</v>
      </c>
      <c r="G227" s="253" t="s">
        <v>131</v>
      </c>
      <c r="H227" s="253" t="s">
        <v>123</v>
      </c>
      <c r="I227" s="265" t="s">
        <v>123</v>
      </c>
    </row>
    <row r="228" spans="1:9" ht="12" customHeight="1">
      <c r="A228" s="141" t="s">
        <v>36</v>
      </c>
      <c r="B228" s="259" t="s">
        <v>1235</v>
      </c>
      <c r="C228" s="253">
        <v>9</v>
      </c>
      <c r="D228" s="253">
        <v>1810</v>
      </c>
      <c r="E228" s="253">
        <v>122172</v>
      </c>
      <c r="F228" s="253">
        <v>851863</v>
      </c>
      <c r="G228" s="253" t="s">
        <v>131</v>
      </c>
      <c r="H228" s="253" t="s">
        <v>131</v>
      </c>
      <c r="I228" s="265" t="s">
        <v>131</v>
      </c>
    </row>
    <row r="229" spans="1:9" ht="12" customHeight="1">
      <c r="A229" s="141" t="s">
        <v>39</v>
      </c>
      <c r="B229" s="136" t="s">
        <v>1236</v>
      </c>
      <c r="C229" s="253">
        <v>12</v>
      </c>
      <c r="D229" s="253">
        <v>2222</v>
      </c>
      <c r="E229" s="253">
        <v>102007</v>
      </c>
      <c r="F229" s="253">
        <v>453817</v>
      </c>
      <c r="G229" s="253" t="s">
        <v>131</v>
      </c>
      <c r="H229" s="253" t="s">
        <v>131</v>
      </c>
      <c r="I229" s="265" t="s">
        <v>131</v>
      </c>
    </row>
    <row r="230" spans="1:9" ht="12" customHeight="1">
      <c r="A230" s="141" t="s">
        <v>43</v>
      </c>
      <c r="B230" s="259" t="s">
        <v>1237</v>
      </c>
      <c r="C230" s="253">
        <v>3</v>
      </c>
      <c r="D230" s="253" t="s">
        <v>131</v>
      </c>
      <c r="E230" s="253" t="s">
        <v>131</v>
      </c>
      <c r="F230" s="253" t="s">
        <v>131</v>
      </c>
      <c r="G230" s="253" t="s">
        <v>131</v>
      </c>
      <c r="H230" s="253" t="s">
        <v>123</v>
      </c>
      <c r="I230" s="265" t="s">
        <v>123</v>
      </c>
    </row>
    <row r="231" spans="1:9" ht="12" customHeight="1">
      <c r="A231" s="141" t="s">
        <v>1238</v>
      </c>
      <c r="B231" s="136" t="s">
        <v>1239</v>
      </c>
      <c r="C231" s="253">
        <v>53</v>
      </c>
      <c r="D231" s="253">
        <v>2501</v>
      </c>
      <c r="E231" s="253">
        <v>110823</v>
      </c>
      <c r="F231" s="253">
        <v>450693</v>
      </c>
      <c r="G231" s="253" t="s">
        <v>131</v>
      </c>
      <c r="H231" s="253" t="s">
        <v>131</v>
      </c>
      <c r="I231" s="265" t="s">
        <v>131</v>
      </c>
    </row>
    <row r="232" spans="1:9" ht="12" customHeight="1">
      <c r="A232" s="139" t="s">
        <v>887</v>
      </c>
      <c r="B232" s="572" t="s">
        <v>1016</v>
      </c>
      <c r="C232" s="253">
        <v>558</v>
      </c>
      <c r="D232" s="253">
        <v>38603</v>
      </c>
      <c r="E232" s="253">
        <v>1861343</v>
      </c>
      <c r="F232" s="253">
        <v>14209097</v>
      </c>
      <c r="G232" s="253">
        <v>9171557</v>
      </c>
      <c r="H232" s="253">
        <v>5037540</v>
      </c>
      <c r="I232" s="265">
        <v>35.5</v>
      </c>
    </row>
    <row r="233" spans="1:9" ht="12" customHeight="1">
      <c r="A233" s="139" t="s">
        <v>888</v>
      </c>
      <c r="B233" s="572" t="s">
        <v>1301</v>
      </c>
      <c r="C233" s="142">
        <v>423</v>
      </c>
      <c r="D233" s="142">
        <v>42357</v>
      </c>
      <c r="E233" s="142">
        <v>2380983</v>
      </c>
      <c r="F233" s="142">
        <v>16428588</v>
      </c>
      <c r="G233" s="142">
        <v>4945226</v>
      </c>
      <c r="H233" s="142">
        <v>11483362</v>
      </c>
      <c r="I233" s="265">
        <v>69.900000000000006</v>
      </c>
    </row>
    <row r="234" spans="1:9" ht="12" customHeight="1">
      <c r="A234" s="139" t="s">
        <v>74</v>
      </c>
      <c r="B234" s="572" t="s">
        <v>1302</v>
      </c>
      <c r="C234" s="142">
        <v>25</v>
      </c>
      <c r="D234" s="142">
        <v>1874</v>
      </c>
      <c r="E234" s="142">
        <v>75758</v>
      </c>
      <c r="F234" s="142" t="s">
        <v>131</v>
      </c>
      <c r="G234" s="142" t="s">
        <v>131</v>
      </c>
      <c r="H234" s="142" t="s">
        <v>131</v>
      </c>
      <c r="I234" s="265" t="s">
        <v>131</v>
      </c>
    </row>
    <row r="235" spans="1:9" ht="12" customHeight="1">
      <c r="A235" s="139" t="s">
        <v>230</v>
      </c>
      <c r="B235" s="572" t="s">
        <v>1303</v>
      </c>
      <c r="C235" s="142">
        <v>188</v>
      </c>
      <c r="D235" s="142">
        <v>14232</v>
      </c>
      <c r="E235" s="142">
        <v>540865</v>
      </c>
      <c r="F235" s="142">
        <v>4653556</v>
      </c>
      <c r="G235" s="142">
        <v>3492907</v>
      </c>
      <c r="H235" s="142">
        <v>1160648</v>
      </c>
      <c r="I235" s="265">
        <v>24.9</v>
      </c>
    </row>
    <row r="236" spans="1:9" ht="12" customHeight="1">
      <c r="A236" s="139" t="s">
        <v>232</v>
      </c>
      <c r="B236" s="572" t="s">
        <v>1305</v>
      </c>
      <c r="C236" s="142">
        <v>561</v>
      </c>
      <c r="D236" s="142">
        <v>42149</v>
      </c>
      <c r="E236" s="142">
        <v>2117248</v>
      </c>
      <c r="F236" s="142" t="s">
        <v>131</v>
      </c>
      <c r="G236" s="142" t="s">
        <v>131</v>
      </c>
      <c r="H236" s="142" t="s">
        <v>131</v>
      </c>
      <c r="I236" s="265" t="s">
        <v>131</v>
      </c>
    </row>
    <row r="237" spans="1:9" ht="12" customHeight="1">
      <c r="A237" s="570" t="s">
        <v>1304</v>
      </c>
      <c r="B237" s="571" t="s">
        <v>330</v>
      </c>
      <c r="C237" s="217">
        <v>1197</v>
      </c>
      <c r="D237" s="217">
        <v>100612</v>
      </c>
      <c r="E237" s="217">
        <v>5114854</v>
      </c>
      <c r="F237" s="217">
        <v>37409980</v>
      </c>
      <c r="G237" s="217">
        <v>19501908</v>
      </c>
      <c r="H237" s="217">
        <v>17908073</v>
      </c>
      <c r="I237" s="266">
        <v>47.9</v>
      </c>
    </row>
    <row r="238" spans="1:9" ht="12" customHeight="1">
      <c r="A238" s="141"/>
      <c r="B238" s="136"/>
      <c r="C238" s="262"/>
      <c r="D238" s="262"/>
      <c r="E238" s="262"/>
      <c r="F238" s="262"/>
      <c r="G238" s="262"/>
      <c r="H238" s="262"/>
      <c r="I238" s="262"/>
    </row>
    <row r="239" spans="1:9" ht="12" customHeight="1">
      <c r="A239" s="141"/>
      <c r="B239" s="136"/>
      <c r="C239" s="142"/>
      <c r="D239" s="142"/>
      <c r="E239" s="142"/>
      <c r="F239" s="142"/>
      <c r="G239" s="142"/>
      <c r="H239" s="142"/>
      <c r="I239" s="142"/>
    </row>
    <row r="240" spans="1:9" ht="12" customHeight="1">
      <c r="A240" s="141"/>
      <c r="B240" s="259"/>
      <c r="C240" s="142"/>
      <c r="D240" s="142"/>
      <c r="E240" s="142"/>
      <c r="F240" s="142"/>
      <c r="G240" s="142"/>
      <c r="H240" s="142"/>
      <c r="I240" s="261"/>
    </row>
    <row r="241" spans="1:9" ht="12" customHeight="1">
      <c r="A241" s="141"/>
      <c r="B241" s="136"/>
      <c r="C241" s="261"/>
      <c r="D241" s="261"/>
      <c r="E241" s="261"/>
      <c r="F241" s="261"/>
      <c r="G241" s="261"/>
      <c r="H241" s="261"/>
      <c r="I241" s="262"/>
    </row>
    <row r="242" spans="1:9" ht="12" customHeight="1">
      <c r="A242" s="141"/>
      <c r="B242" s="136"/>
      <c r="C242" s="142"/>
      <c r="D242" s="142"/>
      <c r="E242" s="142"/>
      <c r="F242" s="142"/>
      <c r="G242" s="142"/>
      <c r="H242" s="142"/>
      <c r="I242" s="142"/>
    </row>
    <row r="243" spans="1:9" ht="12" customHeight="1">
      <c r="A243" s="141"/>
      <c r="B243" s="259"/>
      <c r="C243" s="142"/>
      <c r="D243" s="142"/>
      <c r="E243" s="142"/>
      <c r="F243" s="142"/>
      <c r="G243" s="142"/>
      <c r="H243" s="142"/>
      <c r="I243" s="261"/>
    </row>
    <row r="244" spans="1:9" ht="12" customHeight="1">
      <c r="A244" s="141"/>
      <c r="B244" s="259"/>
      <c r="C244" s="262"/>
      <c r="D244" s="261"/>
      <c r="E244" s="261"/>
      <c r="F244" s="261"/>
      <c r="G244" s="261"/>
      <c r="H244" s="261"/>
      <c r="I244" s="262"/>
    </row>
    <row r="245" spans="1:9" ht="12" customHeight="1">
      <c r="A245" s="141"/>
      <c r="B245" s="136"/>
      <c r="C245" s="142"/>
      <c r="D245" s="142"/>
      <c r="E245" s="142"/>
      <c r="F245" s="142"/>
      <c r="G245" s="142"/>
      <c r="H245" s="142"/>
      <c r="I245" s="142"/>
    </row>
    <row r="246" spans="1:9" ht="12" customHeight="1">
      <c r="A246" s="141"/>
      <c r="B246" s="259"/>
      <c r="C246" s="142"/>
      <c r="D246" s="142"/>
      <c r="E246" s="142"/>
      <c r="F246" s="142"/>
      <c r="G246" s="142"/>
      <c r="H246" s="142"/>
      <c r="I246" s="261"/>
    </row>
    <row r="247" spans="1:9" ht="12" customHeight="1">
      <c r="A247" s="141"/>
      <c r="B247" s="259"/>
      <c r="C247" s="261"/>
      <c r="D247" s="261"/>
      <c r="E247" s="261"/>
      <c r="F247" s="261"/>
      <c r="G247" s="261"/>
      <c r="H247" s="261"/>
      <c r="I247" s="262"/>
    </row>
    <row r="248" spans="1:9" ht="12" customHeight="1">
      <c r="A248" s="141"/>
      <c r="B248" s="136"/>
      <c r="C248" s="142"/>
      <c r="D248" s="142"/>
      <c r="E248" s="142"/>
      <c r="F248" s="142"/>
      <c r="G248" s="142"/>
      <c r="H248" s="142"/>
      <c r="I248" s="142"/>
    </row>
    <row r="249" spans="1:9" ht="12" customHeight="1">
      <c r="A249" s="141"/>
      <c r="B249" s="259"/>
      <c r="C249" s="142"/>
      <c r="D249" s="142"/>
      <c r="E249" s="142"/>
      <c r="F249" s="142"/>
      <c r="G249" s="142"/>
      <c r="H249" s="142"/>
      <c r="I249" s="261"/>
    </row>
    <row r="250" spans="1:9" ht="12" customHeight="1">
      <c r="A250" s="141"/>
      <c r="B250" s="259"/>
      <c r="C250" s="261"/>
      <c r="D250" s="261"/>
      <c r="E250" s="261"/>
      <c r="F250" s="261"/>
      <c r="G250" s="261"/>
      <c r="H250" s="261"/>
      <c r="I250" s="262"/>
    </row>
    <row r="251" spans="1:9" ht="12" customHeight="1">
      <c r="A251" s="141"/>
      <c r="B251" s="136"/>
      <c r="C251" s="142"/>
      <c r="D251" s="142"/>
      <c r="E251" s="142"/>
      <c r="F251" s="142"/>
      <c r="G251" s="142"/>
      <c r="H251" s="142"/>
      <c r="I251" s="142"/>
    </row>
    <row r="252" spans="1:9" ht="12" customHeight="1">
      <c r="A252" s="141"/>
      <c r="B252" s="259"/>
      <c r="C252" s="142"/>
      <c r="D252" s="142"/>
      <c r="E252" s="142"/>
      <c r="F252" s="142"/>
      <c r="G252" s="142"/>
      <c r="H252" s="142"/>
      <c r="I252" s="261"/>
    </row>
    <row r="253" spans="1:9" ht="12" customHeight="1">
      <c r="A253" s="141"/>
      <c r="B253" s="259"/>
      <c r="C253" s="262"/>
      <c r="D253" s="261"/>
      <c r="E253" s="261"/>
      <c r="F253" s="261"/>
      <c r="G253" s="261"/>
      <c r="H253" s="261"/>
      <c r="I253" s="262"/>
    </row>
    <row r="254" spans="1:9" ht="12" customHeight="1">
      <c r="A254" s="141"/>
      <c r="B254" s="136"/>
      <c r="C254" s="142"/>
      <c r="D254" s="142"/>
      <c r="E254" s="142"/>
      <c r="F254" s="142"/>
      <c r="G254" s="142"/>
      <c r="H254" s="142"/>
      <c r="I254" s="142"/>
    </row>
    <row r="255" spans="1:9" ht="12" customHeight="1">
      <c r="A255" s="141"/>
      <c r="B255" s="259"/>
      <c r="C255" s="142"/>
      <c r="D255" s="142"/>
      <c r="E255" s="142"/>
      <c r="F255" s="142"/>
      <c r="G255" s="142"/>
      <c r="H255" s="142"/>
      <c r="I255" s="261"/>
    </row>
    <row r="256" spans="1:9" ht="12" customHeight="1">
      <c r="A256" s="141"/>
      <c r="B256" s="259"/>
      <c r="C256" s="261"/>
      <c r="D256" s="261"/>
      <c r="E256" s="261"/>
      <c r="F256" s="261"/>
      <c r="G256" s="261"/>
      <c r="H256" s="261"/>
      <c r="I256" s="262"/>
    </row>
    <row r="257" spans="1:9" ht="12" customHeight="1">
      <c r="A257" s="141"/>
      <c r="B257" s="136"/>
      <c r="C257" s="142"/>
      <c r="D257" s="142"/>
      <c r="E257" s="142"/>
      <c r="F257" s="142"/>
      <c r="G257" s="142"/>
      <c r="H257" s="142"/>
      <c r="I257" s="142"/>
    </row>
    <row r="258" spans="1:9" ht="12" customHeight="1">
      <c r="A258" s="141"/>
      <c r="B258" s="259"/>
      <c r="C258" s="142"/>
      <c r="D258" s="142"/>
      <c r="E258" s="142"/>
      <c r="F258" s="142"/>
      <c r="G258" s="142"/>
      <c r="H258" s="142"/>
      <c r="I258" s="261"/>
    </row>
    <row r="259" spans="1:9" ht="12" customHeight="1">
      <c r="A259" s="141"/>
      <c r="B259" s="259"/>
      <c r="C259" s="261"/>
      <c r="D259" s="261"/>
      <c r="E259" s="261"/>
      <c r="F259" s="261"/>
      <c r="G259" s="261"/>
      <c r="H259" s="261"/>
      <c r="I259" s="262"/>
    </row>
    <row r="260" spans="1:9" ht="12" customHeight="1">
      <c r="A260" s="141"/>
      <c r="B260" s="136"/>
      <c r="C260" s="142"/>
      <c r="D260" s="142"/>
      <c r="E260" s="142"/>
      <c r="F260" s="142"/>
      <c r="G260" s="142"/>
      <c r="H260" s="142"/>
      <c r="I260" s="142"/>
    </row>
    <row r="261" spans="1:9" ht="12" customHeight="1">
      <c r="A261" s="141"/>
      <c r="B261" s="259"/>
      <c r="C261" s="142"/>
      <c r="D261" s="142"/>
      <c r="E261" s="142"/>
      <c r="F261" s="142"/>
      <c r="G261" s="142"/>
      <c r="H261" s="142"/>
      <c r="I261" s="261"/>
    </row>
    <row r="262" spans="1:9" ht="12" customHeight="1">
      <c r="A262" s="141"/>
      <c r="B262" s="259"/>
      <c r="C262" s="261"/>
      <c r="D262" s="261"/>
      <c r="E262" s="261"/>
      <c r="F262" s="261"/>
      <c r="G262" s="261"/>
      <c r="H262" s="261"/>
      <c r="I262" s="262"/>
    </row>
    <row r="263" spans="1:9" ht="12" customHeight="1">
      <c r="A263" s="141"/>
      <c r="B263" s="136"/>
      <c r="C263" s="142"/>
      <c r="D263" s="142"/>
      <c r="E263" s="142"/>
      <c r="F263" s="142"/>
      <c r="G263" s="142"/>
      <c r="H263" s="142"/>
      <c r="I263" s="142"/>
    </row>
    <row r="264" spans="1:9" ht="12" customHeight="1">
      <c r="A264" s="141"/>
      <c r="B264" s="259"/>
      <c r="C264" s="142"/>
      <c r="D264" s="142"/>
      <c r="E264" s="142"/>
      <c r="F264" s="142"/>
      <c r="G264" s="142"/>
      <c r="H264" s="142"/>
      <c r="I264" s="261"/>
    </row>
    <row r="265" spans="1:9" ht="12" customHeight="1">
      <c r="A265" s="141"/>
      <c r="B265" s="259"/>
      <c r="C265" s="261"/>
      <c r="D265" s="261"/>
      <c r="E265" s="261"/>
      <c r="F265" s="261"/>
      <c r="G265" s="261"/>
      <c r="H265" s="261"/>
      <c r="I265" s="262"/>
    </row>
    <row r="266" spans="1:9" ht="12" customHeight="1">
      <c r="A266" s="141"/>
      <c r="B266" s="136"/>
      <c r="C266" s="142"/>
      <c r="D266" s="142"/>
      <c r="E266" s="142"/>
      <c r="F266" s="142"/>
      <c r="G266" s="142"/>
      <c r="H266" s="142"/>
      <c r="I266" s="142"/>
    </row>
    <row r="267" spans="1:9" ht="12" customHeight="1">
      <c r="A267" s="141"/>
      <c r="B267" s="259"/>
      <c r="C267" s="142"/>
      <c r="D267" s="142"/>
      <c r="E267" s="142"/>
      <c r="F267" s="142"/>
      <c r="G267" s="142"/>
      <c r="H267" s="142"/>
      <c r="I267" s="261"/>
    </row>
    <row r="268" spans="1:9" ht="12" customHeight="1">
      <c r="A268" s="141"/>
      <c r="B268" s="259"/>
      <c r="C268" s="261"/>
      <c r="D268" s="261"/>
      <c r="E268" s="261"/>
      <c r="F268" s="261"/>
      <c r="G268" s="261"/>
      <c r="H268" s="261"/>
      <c r="I268" s="262"/>
    </row>
    <row r="269" spans="1:9" ht="12" customHeight="1">
      <c r="A269" s="141"/>
      <c r="B269" s="136"/>
      <c r="C269" s="142"/>
      <c r="D269" s="142"/>
      <c r="E269" s="142"/>
      <c r="F269" s="142"/>
      <c r="G269" s="142"/>
      <c r="H269" s="142"/>
      <c r="I269" s="142"/>
    </row>
    <row r="270" spans="1:9" ht="12" customHeight="1">
      <c r="A270" s="141"/>
      <c r="B270" s="259"/>
      <c r="C270" s="142"/>
      <c r="D270" s="142"/>
      <c r="E270" s="142"/>
      <c r="F270" s="142"/>
      <c r="G270" s="142"/>
      <c r="H270" s="142"/>
      <c r="I270" s="261"/>
    </row>
    <row r="271" spans="1:9" ht="12" customHeight="1">
      <c r="A271" s="141"/>
      <c r="B271" s="136"/>
      <c r="C271" s="261"/>
      <c r="D271" s="261"/>
      <c r="E271" s="261"/>
      <c r="F271" s="261"/>
      <c r="G271" s="261"/>
      <c r="H271" s="261"/>
      <c r="I271" s="262"/>
    </row>
    <row r="272" spans="1:9" ht="12" customHeight="1">
      <c r="A272" s="141"/>
      <c r="B272" s="136"/>
      <c r="C272" s="142"/>
      <c r="D272" s="142"/>
      <c r="E272" s="142"/>
      <c r="F272" s="142"/>
      <c r="G272" s="142"/>
      <c r="H272" s="142"/>
      <c r="I272" s="142"/>
    </row>
    <row r="273" spans="1:9" ht="12" customHeight="1">
      <c r="A273" s="141"/>
      <c r="B273" s="259"/>
      <c r="C273" s="142"/>
      <c r="D273" s="142"/>
      <c r="E273" s="142"/>
      <c r="F273" s="142"/>
      <c r="G273" s="142"/>
      <c r="H273" s="142"/>
      <c r="I273" s="261"/>
    </row>
    <row r="274" spans="1:9" ht="12" customHeight="1">
      <c r="A274" s="141"/>
      <c r="B274" s="259"/>
      <c r="C274" s="261"/>
      <c r="D274" s="261"/>
      <c r="E274" s="261"/>
      <c r="F274" s="261"/>
      <c r="G274" s="261"/>
      <c r="H274" s="261"/>
      <c r="I274" s="262"/>
    </row>
    <row r="275" spans="1:9" ht="12" customHeight="1">
      <c r="A275" s="141"/>
      <c r="B275" s="136"/>
      <c r="C275" s="142"/>
      <c r="D275" s="142"/>
      <c r="E275" s="142"/>
      <c r="F275" s="142"/>
      <c r="G275" s="142"/>
      <c r="H275" s="142"/>
      <c r="I275" s="142"/>
    </row>
    <row r="276" spans="1:9" ht="12" customHeight="1">
      <c r="A276" s="141"/>
      <c r="B276" s="259"/>
      <c r="C276" s="142"/>
      <c r="D276" s="142"/>
      <c r="E276" s="142"/>
      <c r="F276" s="142"/>
      <c r="G276" s="142"/>
      <c r="H276" s="142"/>
      <c r="I276" s="261"/>
    </row>
    <row r="277" spans="1:9" ht="12" customHeight="1">
      <c r="A277" s="141"/>
      <c r="B277" s="259"/>
      <c r="C277" s="261"/>
      <c r="D277" s="261"/>
      <c r="E277" s="261"/>
      <c r="F277" s="261"/>
      <c r="G277" s="261"/>
      <c r="H277" s="261"/>
      <c r="I277" s="262"/>
    </row>
    <row r="278" spans="1:9" ht="12" customHeight="1">
      <c r="A278" s="141"/>
      <c r="B278" s="136"/>
      <c r="C278" s="142"/>
      <c r="D278" s="142"/>
      <c r="E278" s="142"/>
      <c r="F278" s="142"/>
      <c r="G278" s="142"/>
      <c r="H278" s="142"/>
      <c r="I278" s="142"/>
    </row>
    <row r="279" spans="1:9" ht="12" customHeight="1">
      <c r="A279" s="141"/>
      <c r="B279" s="259"/>
      <c r="C279" s="142"/>
      <c r="D279" s="142"/>
      <c r="E279" s="142"/>
      <c r="F279" s="142"/>
      <c r="G279" s="142"/>
      <c r="H279" s="142"/>
      <c r="I279" s="261"/>
    </row>
    <row r="280" spans="1:9" ht="12" customHeight="1">
      <c r="A280" s="141"/>
      <c r="B280" s="259"/>
      <c r="C280" s="261"/>
      <c r="D280" s="261"/>
      <c r="E280" s="261"/>
      <c r="F280" s="261"/>
      <c r="G280" s="261"/>
      <c r="H280" s="261"/>
      <c r="I280" s="262"/>
    </row>
    <row r="281" spans="1:9" ht="12" customHeight="1">
      <c r="A281" s="141"/>
      <c r="B281" s="136"/>
      <c r="C281" s="142"/>
      <c r="D281" s="142"/>
      <c r="E281" s="142"/>
      <c r="F281" s="142"/>
      <c r="G281" s="142"/>
      <c r="H281" s="142"/>
      <c r="I281" s="142"/>
    </row>
    <row r="282" spans="1:9" ht="12" customHeight="1">
      <c r="A282" s="141"/>
      <c r="B282" s="259"/>
      <c r="C282" s="142"/>
      <c r="D282" s="142"/>
      <c r="E282" s="142"/>
      <c r="F282" s="142"/>
      <c r="G282" s="142"/>
      <c r="H282" s="142"/>
      <c r="I282" s="261"/>
    </row>
    <row r="283" spans="1:9" ht="12" customHeight="1">
      <c r="A283" s="141"/>
      <c r="B283" s="259"/>
      <c r="C283" s="261"/>
      <c r="D283" s="261"/>
      <c r="E283" s="261"/>
      <c r="F283" s="261"/>
      <c r="G283" s="261"/>
      <c r="H283" s="261"/>
      <c r="I283" s="262"/>
    </row>
    <row r="284" spans="1:9" ht="12" customHeight="1">
      <c r="A284" s="141"/>
      <c r="B284" s="136"/>
      <c r="C284" s="142"/>
      <c r="D284" s="142"/>
      <c r="E284" s="142"/>
      <c r="F284" s="142"/>
      <c r="G284" s="142"/>
      <c r="H284" s="142"/>
      <c r="I284" s="142"/>
    </row>
    <row r="285" spans="1:9" ht="12" customHeight="1">
      <c r="A285" s="141"/>
      <c r="B285" s="259"/>
      <c r="C285" s="142"/>
      <c r="D285" s="142"/>
      <c r="E285" s="142"/>
      <c r="F285" s="142"/>
      <c r="G285" s="142"/>
      <c r="H285" s="142"/>
      <c r="I285" s="261"/>
    </row>
    <row r="286" spans="1:9" ht="12" customHeight="1">
      <c r="A286" s="141"/>
      <c r="B286" s="259"/>
      <c r="C286" s="261"/>
      <c r="D286" s="261"/>
      <c r="E286" s="261"/>
      <c r="F286" s="261"/>
      <c r="G286" s="261"/>
      <c r="H286" s="261"/>
      <c r="I286" s="262"/>
    </row>
    <row r="287" spans="1:9" ht="12" customHeight="1">
      <c r="A287" s="141"/>
      <c r="B287" s="136"/>
      <c r="C287" s="142"/>
      <c r="D287" s="142"/>
      <c r="E287" s="142"/>
      <c r="F287" s="142"/>
      <c r="G287" s="142"/>
      <c r="H287" s="142"/>
      <c r="I287" s="142"/>
    </row>
    <row r="288" spans="1:9" ht="12" customHeight="1">
      <c r="A288" s="141"/>
      <c r="B288" s="259"/>
      <c r="C288" s="142"/>
      <c r="D288" s="142"/>
      <c r="E288" s="142"/>
      <c r="F288" s="142"/>
      <c r="G288" s="142"/>
      <c r="H288" s="142"/>
      <c r="I288" s="261"/>
    </row>
    <row r="289" spans="1:9" ht="12" customHeight="1">
      <c r="A289" s="141"/>
      <c r="B289" s="259"/>
      <c r="C289" s="262"/>
      <c r="D289" s="261"/>
      <c r="E289" s="261"/>
      <c r="F289" s="261"/>
      <c r="G289" s="261"/>
      <c r="H289" s="261"/>
      <c r="I289" s="262"/>
    </row>
    <row r="290" spans="1:9" ht="12" customHeight="1">
      <c r="A290" s="141"/>
      <c r="B290" s="136"/>
      <c r="C290" s="142"/>
      <c r="D290" s="142"/>
      <c r="E290" s="142"/>
      <c r="F290" s="142"/>
      <c r="G290" s="142"/>
      <c r="H290" s="142"/>
      <c r="I290" s="142"/>
    </row>
    <row r="291" spans="1:9" ht="12" customHeight="1">
      <c r="A291" s="141"/>
      <c r="B291" s="259"/>
      <c r="C291" s="142"/>
      <c r="D291" s="142"/>
      <c r="E291" s="142"/>
      <c r="F291" s="142"/>
      <c r="G291" s="142"/>
      <c r="H291" s="142"/>
      <c r="I291" s="261"/>
    </row>
    <row r="292" spans="1:9" ht="12" customHeight="1">
      <c r="A292" s="141"/>
      <c r="B292" s="136"/>
      <c r="C292" s="261"/>
      <c r="D292" s="261"/>
      <c r="E292" s="261"/>
      <c r="F292" s="261"/>
      <c r="G292" s="261"/>
      <c r="H292" s="261"/>
      <c r="I292" s="262"/>
    </row>
    <row r="293" spans="1:9" ht="12" customHeight="1">
      <c r="A293" s="141"/>
      <c r="B293" s="136"/>
      <c r="C293" s="142"/>
      <c r="D293" s="142"/>
      <c r="E293" s="142"/>
      <c r="F293" s="142"/>
      <c r="G293" s="142"/>
      <c r="H293" s="142"/>
      <c r="I293" s="142"/>
    </row>
    <row r="294" spans="1:9" ht="12" customHeight="1">
      <c r="A294" s="141"/>
      <c r="B294" s="259"/>
      <c r="C294" s="142"/>
      <c r="D294" s="142"/>
      <c r="E294" s="142"/>
      <c r="F294" s="142"/>
      <c r="G294" s="142"/>
      <c r="H294" s="142"/>
      <c r="I294" s="142"/>
    </row>
    <row r="295" spans="1:9" ht="12" customHeight="1">
      <c r="A295" s="141"/>
      <c r="B295" s="259"/>
      <c r="C295" s="262"/>
      <c r="D295" s="261"/>
      <c r="E295" s="261"/>
      <c r="F295" s="261"/>
      <c r="G295" s="261"/>
      <c r="H295" s="261"/>
      <c r="I295" s="262"/>
    </row>
    <row r="296" spans="1:9" ht="12" customHeight="1">
      <c r="A296" s="141"/>
      <c r="B296" s="136"/>
      <c r="C296" s="142"/>
      <c r="D296" s="142"/>
      <c r="E296" s="142"/>
      <c r="F296" s="142"/>
      <c r="G296" s="142"/>
      <c r="H296" s="142"/>
      <c r="I296" s="142"/>
    </row>
    <row r="297" spans="1:9" ht="12" customHeight="1">
      <c r="A297" s="141"/>
      <c r="B297" s="259"/>
      <c r="C297" s="142"/>
      <c r="D297" s="142"/>
      <c r="E297" s="142"/>
      <c r="F297" s="142"/>
      <c r="G297" s="142"/>
      <c r="H297" s="142"/>
      <c r="I297" s="261"/>
    </row>
    <row r="298" spans="1:9" ht="12" customHeight="1">
      <c r="A298" s="141"/>
      <c r="B298" s="259"/>
      <c r="C298" s="261"/>
      <c r="D298" s="261"/>
      <c r="E298" s="261"/>
      <c r="F298" s="261"/>
      <c r="G298" s="261"/>
      <c r="H298" s="261"/>
      <c r="I298" s="262"/>
    </row>
    <row r="299" spans="1:9" ht="12" customHeight="1">
      <c r="A299" s="141"/>
      <c r="B299" s="136"/>
      <c r="C299" s="142"/>
      <c r="D299" s="142"/>
      <c r="E299" s="142"/>
      <c r="F299" s="142"/>
      <c r="G299" s="142"/>
      <c r="H299" s="142"/>
      <c r="I299" s="142"/>
    </row>
    <row r="300" spans="1:9" ht="12" customHeight="1">
      <c r="A300" s="141"/>
      <c r="B300" s="259"/>
      <c r="C300" s="142"/>
      <c r="D300" s="142"/>
      <c r="E300" s="142"/>
      <c r="F300" s="142"/>
      <c r="G300" s="142"/>
      <c r="H300" s="142"/>
      <c r="I300" s="261"/>
    </row>
    <row r="301" spans="1:9" ht="12" customHeight="1">
      <c r="A301" s="141"/>
      <c r="B301" s="259"/>
      <c r="C301" s="262"/>
      <c r="D301" s="262"/>
      <c r="E301" s="261"/>
      <c r="F301" s="261"/>
      <c r="G301" s="261"/>
      <c r="H301" s="261"/>
      <c r="I301" s="262"/>
    </row>
    <row r="302" spans="1:9" ht="12" customHeight="1">
      <c r="A302" s="141"/>
      <c r="B302" s="136"/>
      <c r="C302" s="142"/>
      <c r="D302" s="142"/>
      <c r="E302" s="142"/>
      <c r="F302" s="142"/>
      <c r="G302" s="142"/>
      <c r="H302" s="142"/>
      <c r="I302" s="142"/>
    </row>
    <row r="303" spans="1:9" ht="12" customHeight="1">
      <c r="A303" s="141"/>
      <c r="B303" s="259"/>
      <c r="C303" s="142"/>
      <c r="D303" s="142"/>
      <c r="E303" s="142"/>
      <c r="F303" s="142"/>
      <c r="G303" s="142"/>
      <c r="H303" s="142"/>
      <c r="I303" s="261"/>
    </row>
    <row r="304" spans="1:9" ht="12" customHeight="1">
      <c r="A304" s="141"/>
      <c r="B304" s="136"/>
      <c r="C304" s="262"/>
      <c r="D304" s="261"/>
      <c r="E304" s="261"/>
      <c r="F304" s="261"/>
      <c r="G304" s="261"/>
      <c r="H304" s="261"/>
      <c r="I304" s="262"/>
    </row>
    <row r="305" spans="1:9" ht="12" customHeight="1">
      <c r="A305" s="141"/>
      <c r="B305" s="136"/>
      <c r="C305" s="142"/>
      <c r="D305" s="142"/>
      <c r="E305" s="142"/>
      <c r="F305" s="142"/>
      <c r="G305" s="142"/>
      <c r="H305" s="142"/>
      <c r="I305" s="142"/>
    </row>
    <row r="306" spans="1:9" ht="12" customHeight="1">
      <c r="A306" s="141"/>
      <c r="B306" s="259"/>
      <c r="C306" s="142"/>
      <c r="D306" s="142"/>
      <c r="E306" s="142"/>
      <c r="F306" s="142"/>
      <c r="G306" s="142"/>
      <c r="H306" s="142"/>
      <c r="I306" s="261"/>
    </row>
    <row r="307" spans="1:9" ht="12" customHeight="1">
      <c r="A307" s="141"/>
      <c r="B307" s="136"/>
      <c r="C307" s="262"/>
      <c r="D307" s="261"/>
      <c r="E307" s="261"/>
      <c r="F307" s="261"/>
      <c r="G307" s="261"/>
      <c r="H307" s="261"/>
      <c r="I307" s="262"/>
    </row>
    <row r="308" spans="1:9" ht="12" customHeight="1">
      <c r="A308" s="141"/>
      <c r="B308" s="136"/>
      <c r="C308" s="142"/>
      <c r="D308" s="142"/>
      <c r="E308" s="142"/>
      <c r="F308" s="142"/>
      <c r="G308" s="142"/>
      <c r="H308" s="142"/>
      <c r="I308" s="142"/>
    </row>
    <row r="309" spans="1:9" ht="12" customHeight="1">
      <c r="A309" s="141"/>
      <c r="B309" s="259"/>
      <c r="C309" s="142"/>
      <c r="D309" s="142"/>
      <c r="E309" s="142"/>
      <c r="F309" s="142"/>
      <c r="G309" s="142"/>
      <c r="H309" s="142"/>
      <c r="I309" s="261"/>
    </row>
    <row r="310" spans="1:9" ht="12" customHeight="1">
      <c r="A310" s="141"/>
      <c r="B310" s="136"/>
      <c r="C310" s="261"/>
      <c r="D310" s="261"/>
      <c r="E310" s="261"/>
      <c r="F310" s="261"/>
      <c r="G310" s="261"/>
      <c r="H310" s="261"/>
      <c r="I310" s="262"/>
    </row>
    <row r="311" spans="1:9" ht="12" customHeight="1">
      <c r="A311" s="141"/>
      <c r="B311" s="136"/>
      <c r="C311" s="142"/>
      <c r="D311" s="142"/>
      <c r="E311" s="142"/>
      <c r="F311" s="142"/>
      <c r="G311" s="142"/>
      <c r="H311" s="142"/>
      <c r="I311" s="142"/>
    </row>
    <row r="312" spans="1:9" ht="12" customHeight="1">
      <c r="A312" s="141"/>
      <c r="B312" s="259"/>
      <c r="C312" s="142"/>
      <c r="D312" s="142"/>
      <c r="E312" s="142"/>
      <c r="F312" s="142"/>
      <c r="G312" s="142"/>
      <c r="H312" s="142"/>
      <c r="I312" s="261"/>
    </row>
    <row r="313" spans="1:9" ht="12" customHeight="1">
      <c r="A313" s="141"/>
      <c r="B313" s="136"/>
      <c r="C313" s="262"/>
      <c r="D313" s="261"/>
      <c r="E313" s="261"/>
      <c r="F313" s="261"/>
      <c r="G313" s="261"/>
      <c r="H313" s="261"/>
      <c r="I313" s="262"/>
    </row>
    <row r="314" spans="1:9" ht="12" customHeight="1">
      <c r="A314" s="141"/>
      <c r="B314" s="136"/>
      <c r="C314" s="142"/>
      <c r="D314" s="142"/>
      <c r="E314" s="142"/>
      <c r="F314" s="142"/>
      <c r="G314" s="142"/>
      <c r="H314" s="142"/>
      <c r="I314" s="142"/>
    </row>
    <row r="315" spans="1:9" ht="12" customHeight="1">
      <c r="A315" s="141"/>
      <c r="B315" s="259"/>
      <c r="C315" s="142"/>
      <c r="D315" s="142"/>
      <c r="E315" s="142"/>
      <c r="F315" s="142"/>
      <c r="G315" s="142"/>
      <c r="H315" s="142"/>
      <c r="I315" s="261"/>
    </row>
    <row r="316" spans="1:9" ht="12" customHeight="1">
      <c r="A316" s="141"/>
      <c r="B316" s="136"/>
      <c r="C316" s="261"/>
      <c r="D316" s="261"/>
      <c r="E316" s="261"/>
      <c r="F316" s="261"/>
      <c r="G316" s="261"/>
      <c r="H316" s="261"/>
      <c r="I316" s="262"/>
    </row>
    <row r="317" spans="1:9" ht="12" customHeight="1">
      <c r="A317" s="141"/>
      <c r="B317" s="136"/>
      <c r="C317" s="142"/>
      <c r="D317" s="142"/>
      <c r="E317" s="142"/>
      <c r="F317" s="142"/>
      <c r="G317" s="142"/>
      <c r="H317" s="142"/>
      <c r="I317" s="142"/>
    </row>
    <row r="318" spans="1:9" ht="12" customHeight="1">
      <c r="A318" s="141"/>
      <c r="B318" s="259"/>
      <c r="C318" s="142"/>
      <c r="D318" s="142"/>
      <c r="E318" s="142"/>
      <c r="F318" s="142"/>
      <c r="G318" s="142"/>
      <c r="H318" s="142"/>
      <c r="I318" s="261"/>
    </row>
    <row r="319" spans="1:9" ht="12" customHeight="1">
      <c r="A319" s="141"/>
      <c r="B319" s="259"/>
      <c r="C319" s="261"/>
      <c r="D319" s="261"/>
      <c r="E319" s="261"/>
      <c r="F319" s="261"/>
      <c r="G319" s="262"/>
      <c r="H319" s="262"/>
      <c r="I319" s="262"/>
    </row>
    <row r="320" spans="1:9" ht="12" customHeight="1">
      <c r="A320" s="141"/>
      <c r="B320" s="136"/>
      <c r="C320" s="142"/>
      <c r="D320" s="142"/>
      <c r="E320" s="142"/>
      <c r="F320" s="142"/>
      <c r="G320" s="142"/>
      <c r="H320" s="142"/>
      <c r="I320" s="142"/>
    </row>
    <row r="321" spans="1:9" ht="12" customHeight="1">
      <c r="A321" s="141"/>
      <c r="B321" s="259"/>
      <c r="C321" s="142"/>
      <c r="D321" s="142"/>
      <c r="E321" s="142"/>
      <c r="F321" s="142"/>
      <c r="G321" s="142"/>
      <c r="H321" s="142"/>
      <c r="I321" s="261"/>
    </row>
    <row r="322" spans="1:9" ht="12" customHeight="1">
      <c r="A322" s="141"/>
      <c r="B322" s="259"/>
      <c r="C322" s="262"/>
      <c r="D322" s="261"/>
      <c r="E322" s="261"/>
      <c r="F322" s="261"/>
      <c r="G322" s="261"/>
      <c r="H322" s="261"/>
      <c r="I322" s="262"/>
    </row>
    <row r="323" spans="1:9" ht="12" customHeight="1">
      <c r="A323" s="141"/>
      <c r="B323" s="136"/>
      <c r="C323" s="142"/>
      <c r="D323" s="142"/>
      <c r="E323" s="142"/>
      <c r="F323" s="142"/>
      <c r="G323" s="142"/>
      <c r="H323" s="142"/>
      <c r="I323" s="142"/>
    </row>
    <row r="324" spans="1:9" ht="12" customHeight="1">
      <c r="A324" s="141"/>
      <c r="B324" s="259"/>
      <c r="C324" s="142"/>
      <c r="D324" s="142"/>
      <c r="E324" s="142"/>
      <c r="F324" s="142"/>
      <c r="G324" s="142"/>
      <c r="H324" s="142"/>
      <c r="I324" s="261"/>
    </row>
    <row r="325" spans="1:9" ht="12" customHeight="1">
      <c r="A325" s="141"/>
      <c r="B325" s="259"/>
      <c r="C325" s="261"/>
      <c r="D325" s="261"/>
      <c r="E325" s="261"/>
      <c r="F325" s="261"/>
      <c r="G325" s="261"/>
      <c r="H325" s="261"/>
      <c r="I325" s="262"/>
    </row>
    <row r="326" spans="1:9" ht="12" customHeight="1">
      <c r="A326" s="141"/>
      <c r="B326" s="136"/>
      <c r="C326" s="142"/>
      <c r="D326" s="142"/>
      <c r="E326" s="142"/>
      <c r="F326" s="142"/>
      <c r="G326" s="142"/>
      <c r="H326" s="142"/>
      <c r="I326" s="142"/>
    </row>
    <row r="327" spans="1:9" ht="12" customHeight="1">
      <c r="A327" s="141"/>
      <c r="B327" s="259"/>
      <c r="C327" s="142"/>
      <c r="D327" s="142"/>
      <c r="E327" s="142"/>
      <c r="F327" s="142"/>
      <c r="G327" s="142"/>
      <c r="H327" s="142"/>
      <c r="I327" s="261"/>
    </row>
    <row r="328" spans="1:9" ht="12" customHeight="1">
      <c r="A328" s="141"/>
      <c r="B328" s="136"/>
      <c r="C328" s="261"/>
      <c r="D328" s="261"/>
      <c r="E328" s="261"/>
      <c r="F328" s="261"/>
      <c r="G328" s="261"/>
      <c r="H328" s="261"/>
      <c r="I328" s="262"/>
    </row>
    <row r="329" spans="1:9" ht="12" customHeight="1">
      <c r="A329" s="141"/>
      <c r="B329" s="136"/>
      <c r="C329" s="142"/>
      <c r="D329" s="142"/>
      <c r="E329" s="142"/>
      <c r="F329" s="142"/>
      <c r="G329" s="142"/>
      <c r="H329" s="142"/>
      <c r="I329" s="142"/>
    </row>
    <row r="330" spans="1:9" ht="12" customHeight="1">
      <c r="A330" s="141"/>
      <c r="B330" s="259"/>
      <c r="C330" s="142"/>
      <c r="D330" s="142"/>
      <c r="E330" s="142"/>
      <c r="F330" s="142"/>
      <c r="G330" s="142"/>
      <c r="H330" s="142"/>
      <c r="I330" s="261"/>
    </row>
    <row r="331" spans="1:9" ht="12" customHeight="1">
      <c r="A331" s="141"/>
      <c r="B331" s="259"/>
      <c r="C331" s="261"/>
      <c r="D331" s="261"/>
      <c r="E331" s="261"/>
      <c r="F331" s="261"/>
      <c r="G331" s="261"/>
      <c r="H331" s="261"/>
      <c r="I331" s="262"/>
    </row>
    <row r="332" spans="1:9" ht="12" customHeight="1">
      <c r="A332" s="141"/>
      <c r="B332" s="136"/>
      <c r="C332" s="142"/>
      <c r="D332" s="142"/>
      <c r="E332" s="142"/>
      <c r="F332" s="142"/>
      <c r="G332" s="142"/>
      <c r="H332" s="142"/>
      <c r="I332" s="142"/>
    </row>
    <row r="333" spans="1:9" ht="12" customHeight="1">
      <c r="A333" s="141"/>
      <c r="B333" s="259"/>
      <c r="C333" s="142"/>
      <c r="D333" s="142"/>
      <c r="E333" s="142"/>
      <c r="F333" s="142"/>
      <c r="G333" s="142"/>
      <c r="H333" s="142"/>
      <c r="I333" s="261"/>
    </row>
    <row r="334" spans="1:9" ht="12" customHeight="1">
      <c r="A334" s="141"/>
      <c r="B334" s="259"/>
      <c r="C334" s="261"/>
      <c r="D334" s="261"/>
      <c r="E334" s="261"/>
      <c r="F334" s="261"/>
      <c r="G334" s="261"/>
      <c r="H334" s="261"/>
      <c r="I334" s="262"/>
    </row>
    <row r="335" spans="1:9" ht="12" customHeight="1">
      <c r="A335" s="141"/>
      <c r="B335" s="136"/>
      <c r="C335" s="142"/>
      <c r="D335" s="142"/>
      <c r="E335" s="142"/>
      <c r="F335" s="142"/>
      <c r="G335" s="142"/>
      <c r="H335" s="142"/>
      <c r="I335" s="142"/>
    </row>
    <row r="336" spans="1:9" ht="12" customHeight="1">
      <c r="A336" s="141"/>
      <c r="B336" s="259"/>
      <c r="C336" s="142"/>
      <c r="D336" s="142"/>
      <c r="E336" s="142"/>
      <c r="F336" s="142"/>
      <c r="G336" s="142"/>
      <c r="H336" s="142"/>
      <c r="I336" s="261"/>
    </row>
    <row r="337" spans="1:9" ht="12" customHeight="1">
      <c r="A337" s="141"/>
      <c r="B337" s="136"/>
      <c r="C337" s="261"/>
      <c r="D337" s="261"/>
      <c r="E337" s="261"/>
      <c r="F337" s="261"/>
      <c r="G337" s="261"/>
      <c r="H337" s="261"/>
      <c r="I337" s="262"/>
    </row>
    <row r="338" spans="1:9" ht="12" customHeight="1">
      <c r="A338" s="141"/>
      <c r="B338" s="136"/>
      <c r="C338" s="142"/>
      <c r="D338" s="142"/>
      <c r="E338" s="142"/>
      <c r="F338" s="142"/>
      <c r="G338" s="142"/>
      <c r="H338" s="142"/>
      <c r="I338" s="142"/>
    </row>
    <row r="339" spans="1:9" ht="12" customHeight="1">
      <c r="A339" s="141"/>
      <c r="B339" s="259"/>
      <c r="C339" s="142"/>
      <c r="D339" s="142"/>
      <c r="E339" s="142"/>
      <c r="F339" s="142"/>
      <c r="G339" s="142"/>
      <c r="H339" s="142"/>
      <c r="I339" s="261"/>
    </row>
    <row r="340" spans="1:9" ht="12" customHeight="1">
      <c r="A340" s="141"/>
      <c r="B340" s="259"/>
      <c r="C340" s="261"/>
      <c r="D340" s="261"/>
      <c r="E340" s="261"/>
      <c r="F340" s="261"/>
      <c r="G340" s="261"/>
      <c r="H340" s="261"/>
      <c r="I340" s="262"/>
    </row>
    <row r="341" spans="1:9" ht="12" customHeight="1">
      <c r="A341" s="141"/>
      <c r="B341" s="136"/>
      <c r="C341" s="142"/>
      <c r="D341" s="142"/>
      <c r="E341" s="142"/>
      <c r="F341" s="142"/>
      <c r="G341" s="142"/>
      <c r="H341" s="142"/>
      <c r="I341" s="142"/>
    </row>
    <row r="342" spans="1:9" ht="12" customHeight="1">
      <c r="A342" s="141"/>
      <c r="B342" s="259"/>
      <c r="C342" s="142"/>
      <c r="D342" s="142"/>
      <c r="E342" s="142"/>
      <c r="F342" s="142"/>
      <c r="G342" s="142"/>
      <c r="H342" s="142"/>
      <c r="I342" s="261"/>
    </row>
    <row r="343" spans="1:9" ht="12" customHeight="1">
      <c r="A343" s="141"/>
      <c r="B343" s="136"/>
      <c r="C343" s="261"/>
      <c r="D343" s="261"/>
      <c r="E343" s="261"/>
      <c r="F343" s="261"/>
      <c r="G343" s="261"/>
      <c r="H343" s="261"/>
      <c r="I343" s="262"/>
    </row>
    <row r="344" spans="1:9" ht="12" customHeight="1">
      <c r="A344" s="141"/>
      <c r="B344" s="136"/>
      <c r="C344" s="142"/>
      <c r="D344" s="142"/>
      <c r="E344" s="142"/>
      <c r="F344" s="142"/>
      <c r="G344" s="142"/>
      <c r="H344" s="142"/>
      <c r="I344" s="142"/>
    </row>
    <row r="345" spans="1:9" ht="12" customHeight="1">
      <c r="A345" s="141"/>
      <c r="B345" s="259"/>
      <c r="C345" s="142"/>
      <c r="D345" s="142"/>
      <c r="E345" s="142"/>
      <c r="F345" s="142"/>
      <c r="G345" s="142"/>
      <c r="H345" s="142"/>
      <c r="I345" s="261"/>
    </row>
    <row r="346" spans="1:9" ht="12" customHeight="1">
      <c r="A346" s="141"/>
      <c r="B346" s="259"/>
      <c r="C346" s="262"/>
      <c r="D346" s="261"/>
      <c r="E346" s="261"/>
      <c r="F346" s="261"/>
      <c r="G346" s="261"/>
      <c r="H346" s="261"/>
      <c r="I346" s="262"/>
    </row>
    <row r="347" spans="1:9" ht="12" customHeight="1">
      <c r="A347" s="141"/>
      <c r="B347" s="259"/>
      <c r="C347" s="142"/>
      <c r="D347" s="142"/>
      <c r="E347" s="142"/>
      <c r="F347" s="142"/>
      <c r="G347" s="142"/>
      <c r="H347" s="142"/>
      <c r="I347" s="142"/>
    </row>
    <row r="348" spans="1:9" ht="12" customHeight="1">
      <c r="A348" s="141"/>
      <c r="B348" s="259"/>
      <c r="C348" s="142"/>
      <c r="D348" s="142"/>
      <c r="E348" s="142"/>
      <c r="F348" s="142"/>
      <c r="G348" s="142"/>
      <c r="H348" s="142"/>
      <c r="I348" s="261"/>
    </row>
    <row r="349" spans="1:9" ht="12" customHeight="1">
      <c r="A349" s="141"/>
      <c r="B349" s="259"/>
      <c r="C349" s="262"/>
      <c r="D349" s="262"/>
      <c r="E349" s="261"/>
      <c r="F349" s="261"/>
      <c r="G349" s="261"/>
      <c r="H349" s="261"/>
      <c r="I349" s="262"/>
    </row>
    <row r="350" spans="1:9" ht="12" customHeight="1">
      <c r="A350" s="141"/>
      <c r="B350" s="136"/>
      <c r="C350" s="142"/>
      <c r="D350" s="142"/>
      <c r="E350" s="142"/>
      <c r="F350" s="142"/>
      <c r="G350" s="142"/>
      <c r="H350" s="142"/>
      <c r="I350" s="142"/>
    </row>
    <row r="351" spans="1:9" ht="12" customHeight="1">
      <c r="A351" s="141"/>
      <c r="B351" s="259"/>
      <c r="C351" s="142"/>
      <c r="D351" s="142"/>
      <c r="E351" s="142"/>
      <c r="F351" s="142"/>
      <c r="G351" s="142"/>
      <c r="H351" s="142"/>
      <c r="I351" s="261"/>
    </row>
    <row r="352" spans="1:9" ht="12" customHeight="1">
      <c r="A352" s="141"/>
      <c r="B352" s="136"/>
      <c r="C352" s="261"/>
      <c r="D352" s="261"/>
      <c r="E352" s="261"/>
      <c r="F352" s="261"/>
      <c r="G352" s="261"/>
      <c r="H352" s="261"/>
      <c r="I352" s="262"/>
    </row>
    <row r="353" spans="1:9" ht="12" customHeight="1">
      <c r="A353" s="141"/>
      <c r="B353" s="136"/>
      <c r="C353" s="142"/>
      <c r="D353" s="142"/>
      <c r="E353" s="142"/>
      <c r="F353" s="142"/>
      <c r="G353" s="142"/>
      <c r="H353" s="142"/>
      <c r="I353" s="142"/>
    </row>
    <row r="354" spans="1:9" ht="12" customHeight="1">
      <c r="A354" s="141"/>
      <c r="B354" s="259"/>
      <c r="C354" s="142"/>
      <c r="D354" s="142"/>
      <c r="E354" s="142"/>
      <c r="F354" s="142"/>
      <c r="G354" s="142"/>
      <c r="H354" s="142"/>
      <c r="I354" s="261"/>
    </row>
    <row r="355" spans="1:9" ht="12" customHeight="1">
      <c r="A355" s="141"/>
      <c r="B355" s="259"/>
      <c r="C355" s="262"/>
      <c r="D355" s="261"/>
      <c r="E355" s="261"/>
      <c r="F355" s="261"/>
      <c r="G355" s="261"/>
      <c r="H355" s="261"/>
      <c r="I355" s="262"/>
    </row>
    <row r="356" spans="1:9" ht="12" customHeight="1">
      <c r="A356" s="141"/>
      <c r="B356" s="136"/>
      <c r="C356" s="142"/>
      <c r="D356" s="142"/>
      <c r="E356" s="142"/>
      <c r="F356" s="142"/>
      <c r="G356" s="142"/>
      <c r="H356" s="142"/>
      <c r="I356" s="142"/>
    </row>
    <row r="357" spans="1:9" ht="12" customHeight="1">
      <c r="A357" s="141"/>
      <c r="B357" s="259"/>
      <c r="C357" s="142"/>
      <c r="D357" s="142"/>
      <c r="E357" s="142"/>
      <c r="F357" s="142"/>
      <c r="G357" s="142"/>
      <c r="H357" s="142"/>
      <c r="I357" s="261"/>
    </row>
    <row r="358" spans="1:9" ht="12" customHeight="1">
      <c r="A358" s="141"/>
      <c r="B358" s="136"/>
      <c r="C358" s="261"/>
      <c r="D358" s="261"/>
      <c r="E358" s="261"/>
      <c r="F358" s="261"/>
      <c r="G358" s="261"/>
      <c r="H358" s="261"/>
      <c r="I358" s="262"/>
    </row>
    <row r="359" spans="1:9" ht="12" customHeight="1">
      <c r="A359" s="141"/>
      <c r="B359" s="136"/>
      <c r="C359" s="142"/>
      <c r="D359" s="142"/>
      <c r="E359" s="142"/>
      <c r="F359" s="142"/>
      <c r="G359" s="142"/>
      <c r="H359" s="142"/>
      <c r="I359" s="142"/>
    </row>
    <row r="360" spans="1:9" ht="12" customHeight="1">
      <c r="A360" s="141"/>
      <c r="B360" s="259"/>
      <c r="C360" s="142"/>
      <c r="D360" s="142"/>
      <c r="E360" s="142"/>
      <c r="F360" s="142"/>
      <c r="G360" s="142"/>
      <c r="H360" s="142"/>
      <c r="I360" s="261"/>
    </row>
    <row r="361" spans="1:9" ht="12" customHeight="1">
      <c r="A361" s="141"/>
      <c r="B361" s="136"/>
      <c r="C361" s="262"/>
      <c r="D361" s="261"/>
      <c r="E361" s="261"/>
      <c r="F361" s="261"/>
      <c r="G361" s="261"/>
      <c r="H361" s="261"/>
      <c r="I361" s="262"/>
    </row>
    <row r="362" spans="1:9" ht="12" customHeight="1">
      <c r="A362" s="141"/>
      <c r="B362" s="136"/>
      <c r="C362" s="142"/>
      <c r="D362" s="142"/>
      <c r="E362" s="142"/>
      <c r="F362" s="142"/>
      <c r="G362" s="142"/>
      <c r="H362" s="142"/>
      <c r="I362" s="142"/>
    </row>
    <row r="363" spans="1:9" ht="12" customHeight="1">
      <c r="A363" s="141"/>
      <c r="B363" s="259"/>
      <c r="C363" s="142"/>
      <c r="D363" s="142"/>
      <c r="E363" s="142"/>
      <c r="F363" s="142"/>
      <c r="G363" s="142"/>
      <c r="H363" s="142"/>
      <c r="I363" s="261"/>
    </row>
    <row r="364" spans="1:9" ht="12" customHeight="1">
      <c r="A364" s="141"/>
      <c r="B364" s="259"/>
      <c r="C364" s="261"/>
      <c r="D364" s="261"/>
      <c r="E364" s="261"/>
      <c r="F364" s="261"/>
      <c r="G364" s="261"/>
      <c r="H364" s="261"/>
      <c r="I364" s="262"/>
    </row>
    <row r="365" spans="1:9" ht="12" customHeight="1">
      <c r="A365" s="141"/>
      <c r="B365" s="136"/>
      <c r="C365" s="142"/>
      <c r="D365" s="142"/>
      <c r="E365" s="142"/>
      <c r="F365" s="142"/>
      <c r="G365" s="142"/>
      <c r="H365" s="142"/>
      <c r="I365" s="142"/>
    </row>
    <row r="366" spans="1:9" ht="12" customHeight="1">
      <c r="A366" s="141"/>
      <c r="B366" s="259"/>
      <c r="C366" s="142"/>
      <c r="D366" s="142"/>
      <c r="E366" s="142"/>
      <c r="F366" s="142"/>
      <c r="G366" s="142"/>
      <c r="H366" s="142"/>
      <c r="I366" s="261"/>
    </row>
    <row r="367" spans="1:9" ht="12" customHeight="1">
      <c r="A367" s="141"/>
      <c r="B367" s="259"/>
      <c r="C367" s="261"/>
      <c r="D367" s="261"/>
      <c r="E367" s="261"/>
      <c r="F367" s="261"/>
      <c r="G367" s="261"/>
      <c r="H367" s="261"/>
      <c r="I367" s="262"/>
    </row>
    <row r="368" spans="1:9" ht="12" customHeight="1">
      <c r="A368" s="141"/>
      <c r="B368" s="136"/>
      <c r="C368" s="142"/>
      <c r="D368" s="142"/>
      <c r="E368" s="142"/>
      <c r="F368" s="142"/>
      <c r="G368" s="142"/>
      <c r="H368" s="142"/>
      <c r="I368" s="142"/>
    </row>
    <row r="369" spans="1:9" ht="12" customHeight="1">
      <c r="A369" s="141"/>
      <c r="B369" s="259"/>
      <c r="C369" s="142"/>
      <c r="D369" s="142"/>
      <c r="E369" s="142"/>
      <c r="F369" s="142"/>
      <c r="G369" s="142"/>
      <c r="H369" s="142"/>
      <c r="I369" s="261"/>
    </row>
    <row r="370" spans="1:9" ht="12" customHeight="1">
      <c r="A370" s="141"/>
      <c r="B370" s="259"/>
      <c r="C370" s="261"/>
      <c r="D370" s="261"/>
      <c r="E370" s="261"/>
      <c r="F370" s="261"/>
      <c r="G370" s="261"/>
      <c r="H370" s="261"/>
      <c r="I370" s="262"/>
    </row>
    <row r="371" spans="1:9" ht="12" customHeight="1">
      <c r="A371" s="141"/>
      <c r="B371" s="136"/>
      <c r="C371" s="142"/>
      <c r="D371" s="142"/>
      <c r="E371" s="142"/>
      <c r="F371" s="142"/>
      <c r="G371" s="142"/>
      <c r="H371" s="142"/>
      <c r="I371" s="142"/>
    </row>
    <row r="372" spans="1:9" ht="12" customHeight="1">
      <c r="A372" s="141"/>
      <c r="B372" s="259"/>
      <c r="C372" s="142"/>
      <c r="D372" s="142"/>
      <c r="E372" s="142"/>
      <c r="F372" s="142"/>
      <c r="G372" s="142"/>
      <c r="H372" s="142"/>
      <c r="I372" s="261"/>
    </row>
    <row r="373" spans="1:9" ht="12" customHeight="1">
      <c r="A373" s="141"/>
      <c r="B373" s="136"/>
      <c r="C373" s="261"/>
      <c r="D373" s="261"/>
      <c r="E373" s="261"/>
      <c r="F373" s="261"/>
      <c r="G373" s="261"/>
      <c r="H373" s="261"/>
      <c r="I373" s="262"/>
    </row>
    <row r="374" spans="1:9" ht="12" customHeight="1">
      <c r="A374" s="141"/>
      <c r="B374" s="136"/>
      <c r="C374" s="142"/>
      <c r="D374" s="142"/>
      <c r="E374" s="142"/>
      <c r="F374" s="142"/>
      <c r="G374" s="142"/>
      <c r="H374" s="142"/>
      <c r="I374" s="142"/>
    </row>
    <row r="375" spans="1:9" ht="12" customHeight="1">
      <c r="A375" s="141"/>
      <c r="B375" s="259"/>
      <c r="C375" s="142"/>
      <c r="D375" s="142"/>
      <c r="E375" s="142"/>
      <c r="F375" s="142"/>
      <c r="G375" s="142"/>
      <c r="H375" s="142"/>
      <c r="I375" s="261"/>
    </row>
    <row r="376" spans="1:9" ht="12" customHeight="1">
      <c r="A376" s="141"/>
      <c r="B376" s="259"/>
      <c r="C376" s="261"/>
      <c r="D376" s="261"/>
      <c r="E376" s="261"/>
      <c r="F376" s="261"/>
      <c r="G376" s="261"/>
      <c r="H376" s="261"/>
      <c r="I376" s="262"/>
    </row>
    <row r="377" spans="1:9" ht="12" customHeight="1">
      <c r="A377" s="141"/>
      <c r="B377" s="136"/>
      <c r="C377" s="142"/>
      <c r="D377" s="142"/>
      <c r="E377" s="142"/>
      <c r="F377" s="142"/>
      <c r="G377" s="142"/>
      <c r="H377" s="142"/>
      <c r="I377" s="142"/>
    </row>
    <row r="378" spans="1:9" ht="12" customHeight="1">
      <c r="A378" s="141"/>
      <c r="B378" s="259"/>
      <c r="C378" s="142"/>
      <c r="D378" s="142"/>
      <c r="E378" s="142"/>
      <c r="F378" s="142"/>
      <c r="G378" s="142"/>
      <c r="H378" s="142"/>
      <c r="I378" s="261"/>
    </row>
    <row r="379" spans="1:9" ht="12" customHeight="1">
      <c r="A379" s="141"/>
      <c r="B379" s="259"/>
      <c r="C379" s="261"/>
      <c r="D379" s="261"/>
      <c r="E379" s="261"/>
      <c r="F379" s="261"/>
      <c r="G379" s="261"/>
      <c r="H379" s="261"/>
      <c r="I379" s="262"/>
    </row>
    <row r="380" spans="1:9" ht="12" customHeight="1">
      <c r="A380" s="141"/>
      <c r="B380" s="136"/>
      <c r="C380" s="142"/>
      <c r="D380" s="142"/>
      <c r="E380" s="142"/>
      <c r="F380" s="142"/>
      <c r="G380" s="142"/>
      <c r="H380" s="142"/>
      <c r="I380" s="142"/>
    </row>
    <row r="381" spans="1:9" ht="12" customHeight="1">
      <c r="A381" s="141"/>
      <c r="B381" s="259"/>
      <c r="C381" s="142"/>
      <c r="D381" s="142"/>
      <c r="E381" s="142"/>
      <c r="F381" s="142"/>
      <c r="G381" s="142"/>
      <c r="H381" s="142"/>
      <c r="I381" s="261"/>
    </row>
    <row r="382" spans="1:9" ht="12" customHeight="1">
      <c r="A382" s="141"/>
      <c r="B382" s="259"/>
      <c r="C382" s="262"/>
      <c r="D382" s="261"/>
      <c r="E382" s="261"/>
      <c r="F382" s="261"/>
      <c r="G382" s="262"/>
      <c r="H382" s="262"/>
      <c r="I382" s="262"/>
    </row>
    <row r="383" spans="1:9" ht="12" customHeight="1">
      <c r="A383" s="141"/>
      <c r="B383" s="136"/>
      <c r="C383" s="142"/>
      <c r="D383" s="142"/>
      <c r="E383" s="142"/>
      <c r="F383" s="142"/>
      <c r="G383" s="142"/>
      <c r="H383" s="142"/>
      <c r="I383" s="142"/>
    </row>
    <row r="384" spans="1:9" ht="12" customHeight="1">
      <c r="A384" s="141"/>
      <c r="B384" s="259"/>
      <c r="C384" s="142"/>
      <c r="D384" s="142"/>
      <c r="E384" s="142"/>
      <c r="F384" s="142"/>
      <c r="G384" s="142"/>
      <c r="H384" s="142"/>
      <c r="I384" s="261"/>
    </row>
    <row r="385" spans="1:9" ht="12" customHeight="1">
      <c r="A385" s="141"/>
      <c r="B385" s="259"/>
      <c r="C385" s="261"/>
      <c r="D385" s="261"/>
      <c r="E385" s="261"/>
      <c r="F385" s="261"/>
      <c r="G385" s="261"/>
      <c r="H385" s="261"/>
      <c r="I385" s="262"/>
    </row>
    <row r="386" spans="1:9" ht="12" customHeight="1">
      <c r="A386" s="141"/>
      <c r="B386" s="136"/>
      <c r="C386" s="142"/>
      <c r="D386" s="142"/>
      <c r="E386" s="142"/>
      <c r="F386" s="142"/>
      <c r="G386" s="142"/>
      <c r="H386" s="142"/>
      <c r="I386" s="142"/>
    </row>
    <row r="387" spans="1:9" ht="12" customHeight="1">
      <c r="A387" s="141"/>
      <c r="B387" s="259"/>
      <c r="C387" s="142"/>
      <c r="D387" s="142"/>
      <c r="E387" s="142"/>
      <c r="F387" s="142"/>
      <c r="G387" s="142"/>
      <c r="H387" s="142"/>
      <c r="I387" s="261"/>
    </row>
    <row r="388" spans="1:9" ht="12" customHeight="1">
      <c r="A388" s="141"/>
      <c r="B388" s="136"/>
      <c r="C388" s="261"/>
      <c r="D388" s="261"/>
      <c r="E388" s="261"/>
      <c r="F388" s="261"/>
      <c r="G388" s="261"/>
      <c r="H388" s="261"/>
      <c r="I388" s="262"/>
    </row>
    <row r="389" spans="1:9" ht="12" customHeight="1">
      <c r="A389" s="141"/>
      <c r="B389" s="136"/>
      <c r="C389" s="142"/>
      <c r="D389" s="142"/>
      <c r="E389" s="142"/>
      <c r="F389" s="142"/>
      <c r="G389" s="142"/>
      <c r="H389" s="142"/>
      <c r="I389" s="142"/>
    </row>
    <row r="390" spans="1:9" ht="12" customHeight="1">
      <c r="A390" s="141"/>
      <c r="B390" s="259"/>
      <c r="C390" s="142"/>
      <c r="D390" s="142"/>
      <c r="E390" s="142"/>
      <c r="F390" s="142"/>
      <c r="G390" s="142"/>
      <c r="H390" s="142"/>
      <c r="I390" s="261"/>
    </row>
    <row r="391" spans="1:9" ht="12" customHeight="1">
      <c r="A391" s="141"/>
      <c r="B391" s="259"/>
      <c r="C391" s="261"/>
      <c r="D391" s="261"/>
      <c r="E391" s="261"/>
      <c r="F391" s="261"/>
      <c r="G391" s="261"/>
      <c r="H391" s="261"/>
      <c r="I391" s="262"/>
    </row>
    <row r="392" spans="1:9" ht="12" customHeight="1">
      <c r="A392" s="141"/>
      <c r="B392" s="136"/>
      <c r="C392" s="142"/>
      <c r="D392" s="142"/>
      <c r="E392" s="142"/>
      <c r="F392" s="142"/>
      <c r="G392" s="142"/>
      <c r="H392" s="142"/>
      <c r="I392" s="142"/>
    </row>
    <row r="393" spans="1:9" ht="12" customHeight="1">
      <c r="A393" s="141"/>
      <c r="B393" s="259"/>
      <c r="C393" s="142"/>
      <c r="D393" s="142"/>
      <c r="E393" s="142"/>
      <c r="F393" s="142"/>
      <c r="G393" s="142"/>
      <c r="H393" s="142"/>
      <c r="I393" s="261"/>
    </row>
    <row r="394" spans="1:9" ht="12" customHeight="1">
      <c r="A394" s="141"/>
      <c r="B394" s="259"/>
      <c r="C394" s="262"/>
      <c r="D394" s="261"/>
      <c r="E394" s="261"/>
      <c r="F394" s="261"/>
      <c r="G394" s="261"/>
      <c r="H394" s="261"/>
      <c r="I394" s="262"/>
    </row>
    <row r="395" spans="1:9" ht="12" customHeight="1">
      <c r="A395" s="141"/>
      <c r="B395" s="136"/>
      <c r="C395" s="142"/>
      <c r="D395" s="142"/>
      <c r="E395" s="142"/>
      <c r="F395" s="142"/>
      <c r="G395" s="142"/>
      <c r="H395" s="142"/>
      <c r="I395" s="142"/>
    </row>
    <row r="396" spans="1:9" ht="12" customHeight="1">
      <c r="A396" s="141"/>
      <c r="B396" s="259"/>
      <c r="C396" s="142"/>
      <c r="D396" s="142"/>
      <c r="E396" s="142"/>
      <c r="F396" s="142"/>
      <c r="G396" s="142"/>
      <c r="H396" s="142"/>
      <c r="I396" s="261"/>
    </row>
    <row r="397" spans="1:9" ht="12" customHeight="1">
      <c r="A397" s="141"/>
      <c r="B397" s="259"/>
      <c r="C397" s="261"/>
      <c r="D397" s="261"/>
      <c r="E397" s="261"/>
      <c r="F397" s="261"/>
      <c r="G397" s="261"/>
      <c r="H397" s="261"/>
      <c r="I397" s="262"/>
    </row>
    <row r="398" spans="1:9" ht="12" customHeight="1">
      <c r="A398" s="141"/>
      <c r="B398" s="136"/>
      <c r="C398" s="142"/>
      <c r="D398" s="142"/>
      <c r="E398" s="142"/>
      <c r="F398" s="142"/>
      <c r="G398" s="142"/>
      <c r="H398" s="142"/>
      <c r="I398" s="142"/>
    </row>
    <row r="399" spans="1:9" ht="12" customHeight="1">
      <c r="A399" s="141"/>
      <c r="B399" s="259"/>
      <c r="C399" s="142"/>
      <c r="D399" s="142"/>
      <c r="E399" s="142"/>
      <c r="F399" s="142"/>
      <c r="G399" s="142"/>
      <c r="H399" s="142"/>
      <c r="I399" s="261"/>
    </row>
    <row r="400" spans="1:9" ht="12" customHeight="1">
      <c r="A400" s="141"/>
      <c r="B400" s="259"/>
      <c r="C400" s="261"/>
      <c r="D400" s="261"/>
      <c r="E400" s="261"/>
      <c r="F400" s="261"/>
      <c r="G400" s="261"/>
      <c r="H400" s="261"/>
      <c r="I400" s="262"/>
    </row>
    <row r="401" spans="1:9" ht="12" customHeight="1">
      <c r="A401" s="141"/>
      <c r="B401" s="259"/>
      <c r="C401" s="142"/>
      <c r="D401" s="142"/>
      <c r="E401" s="142"/>
      <c r="F401" s="142"/>
      <c r="G401" s="142"/>
      <c r="H401" s="142"/>
      <c r="I401" s="142"/>
    </row>
    <row r="402" spans="1:9" ht="12" customHeight="1">
      <c r="A402" s="141"/>
      <c r="B402" s="259"/>
      <c r="C402" s="142"/>
      <c r="D402" s="142"/>
      <c r="E402" s="142"/>
      <c r="F402" s="142"/>
      <c r="G402" s="142"/>
      <c r="H402" s="142"/>
      <c r="I402" s="261"/>
    </row>
    <row r="403" spans="1:9" ht="12" customHeight="1">
      <c r="A403" s="141"/>
      <c r="B403" s="259"/>
      <c r="C403" s="261"/>
      <c r="D403" s="261"/>
      <c r="E403" s="261"/>
      <c r="F403" s="261"/>
      <c r="G403" s="261"/>
      <c r="H403" s="261"/>
      <c r="I403" s="262"/>
    </row>
    <row r="404" spans="1:9" ht="12" customHeight="1">
      <c r="A404" s="141"/>
      <c r="B404" s="136"/>
      <c r="C404" s="142"/>
      <c r="D404" s="142"/>
      <c r="E404" s="142"/>
      <c r="F404" s="142"/>
      <c r="G404" s="142"/>
      <c r="H404" s="142"/>
      <c r="I404" s="142"/>
    </row>
    <row r="405" spans="1:9" ht="12" customHeight="1">
      <c r="A405" s="141"/>
      <c r="B405" s="259"/>
      <c r="C405" s="142"/>
      <c r="D405" s="142"/>
      <c r="E405" s="142"/>
      <c r="F405" s="142"/>
      <c r="G405" s="142"/>
      <c r="H405" s="142"/>
      <c r="I405" s="261"/>
    </row>
    <row r="406" spans="1:9" ht="12" customHeight="1">
      <c r="A406" s="141"/>
      <c r="B406" s="259"/>
      <c r="C406" s="261"/>
      <c r="D406" s="261"/>
      <c r="E406" s="261"/>
      <c r="F406" s="261"/>
      <c r="G406" s="261"/>
      <c r="H406" s="261"/>
      <c r="I406" s="262"/>
    </row>
    <row r="407" spans="1:9" ht="12" customHeight="1">
      <c r="A407" s="141"/>
      <c r="B407" s="136"/>
      <c r="C407" s="142"/>
      <c r="D407" s="142"/>
      <c r="E407" s="142"/>
      <c r="F407" s="142"/>
      <c r="G407" s="142"/>
      <c r="H407" s="142"/>
      <c r="I407" s="142"/>
    </row>
    <row r="408" spans="1:9" ht="12" customHeight="1">
      <c r="A408" s="141"/>
      <c r="B408" s="259"/>
      <c r="C408" s="142"/>
      <c r="D408" s="142"/>
      <c r="E408" s="142"/>
      <c r="F408" s="142"/>
      <c r="G408" s="142"/>
      <c r="H408" s="142"/>
      <c r="I408" s="142"/>
    </row>
    <row r="409" spans="1:9" ht="12" customHeight="1">
      <c r="A409" s="141"/>
      <c r="B409" s="259"/>
      <c r="C409" s="262"/>
      <c r="D409" s="261"/>
      <c r="E409" s="261"/>
      <c r="F409" s="261"/>
      <c r="G409" s="262"/>
      <c r="H409" s="262"/>
      <c r="I409" s="262"/>
    </row>
    <row r="410" spans="1:9" ht="12" customHeight="1">
      <c r="A410" s="141"/>
      <c r="B410" s="136"/>
      <c r="C410" s="142"/>
      <c r="D410" s="142"/>
      <c r="E410" s="142"/>
      <c r="F410" s="142"/>
      <c r="G410" s="142"/>
      <c r="H410" s="142"/>
      <c r="I410" s="142"/>
    </row>
    <row r="411" spans="1:9" ht="12" customHeight="1">
      <c r="A411" s="141"/>
      <c r="B411" s="259"/>
      <c r="C411" s="142"/>
      <c r="D411" s="142"/>
      <c r="E411" s="142"/>
      <c r="F411" s="142"/>
      <c r="G411" s="142"/>
      <c r="H411" s="142"/>
      <c r="I411" s="261"/>
    </row>
    <row r="412" spans="1:9" ht="12" customHeight="1">
      <c r="A412" s="141"/>
      <c r="B412" s="136"/>
      <c r="C412" s="261"/>
      <c r="D412" s="261"/>
      <c r="E412" s="261"/>
      <c r="F412" s="261"/>
      <c r="G412" s="261"/>
      <c r="H412" s="261"/>
      <c r="I412" s="262"/>
    </row>
    <row r="413" spans="1:9" ht="12" customHeight="1">
      <c r="A413" s="141"/>
      <c r="B413" s="136"/>
      <c r="C413" s="142"/>
      <c r="D413" s="142"/>
      <c r="E413" s="142"/>
      <c r="F413" s="142"/>
      <c r="G413" s="142"/>
      <c r="H413" s="142"/>
      <c r="I413" s="142"/>
    </row>
    <row r="414" spans="1:9" ht="12" customHeight="1">
      <c r="A414" s="141"/>
      <c r="B414" s="259"/>
      <c r="C414" s="142"/>
      <c r="D414" s="142"/>
      <c r="E414" s="142"/>
      <c r="F414" s="142"/>
      <c r="G414" s="142"/>
      <c r="H414" s="142"/>
      <c r="I414" s="261"/>
    </row>
    <row r="415" spans="1:9" ht="12" customHeight="1">
      <c r="A415" s="141"/>
      <c r="B415" s="259"/>
      <c r="C415" s="261"/>
      <c r="D415" s="261"/>
      <c r="E415" s="261"/>
      <c r="F415" s="261"/>
      <c r="G415" s="261"/>
      <c r="H415" s="261"/>
      <c r="I415" s="262"/>
    </row>
    <row r="416" spans="1:9" ht="12" customHeight="1">
      <c r="A416" s="141"/>
      <c r="B416" s="136"/>
      <c r="C416" s="142"/>
      <c r="D416" s="142"/>
      <c r="E416" s="142"/>
      <c r="F416" s="142"/>
      <c r="G416" s="142"/>
      <c r="H416" s="142"/>
      <c r="I416" s="142"/>
    </row>
    <row r="417" spans="1:9" ht="12" customHeight="1">
      <c r="A417" s="141"/>
      <c r="B417" s="259"/>
      <c r="C417" s="142"/>
      <c r="D417" s="142"/>
      <c r="E417" s="142"/>
      <c r="F417" s="142"/>
      <c r="G417" s="142"/>
      <c r="H417" s="142"/>
      <c r="I417" s="261"/>
    </row>
    <row r="418" spans="1:9" ht="12" customHeight="1">
      <c r="A418" s="141"/>
      <c r="B418" s="259"/>
      <c r="C418" s="262"/>
      <c r="D418" s="261"/>
      <c r="E418" s="261"/>
      <c r="F418" s="261"/>
      <c r="G418" s="262"/>
      <c r="H418" s="262"/>
      <c r="I418" s="262"/>
    </row>
    <row r="419" spans="1:9" ht="12" customHeight="1">
      <c r="A419" s="141"/>
      <c r="B419" s="136"/>
      <c r="C419" s="142"/>
      <c r="D419" s="142"/>
      <c r="E419" s="142"/>
      <c r="F419" s="142"/>
      <c r="G419" s="142"/>
      <c r="H419" s="142"/>
      <c r="I419" s="142"/>
    </row>
    <row r="420" spans="1:9" ht="12" customHeight="1">
      <c r="A420" s="141"/>
      <c r="B420" s="259"/>
      <c r="C420" s="142"/>
      <c r="D420" s="142"/>
      <c r="E420" s="142"/>
      <c r="F420" s="142"/>
      <c r="G420" s="142"/>
      <c r="H420" s="142"/>
      <c r="I420" s="261"/>
    </row>
    <row r="421" spans="1:9" ht="12" customHeight="1">
      <c r="A421" s="141"/>
      <c r="B421" s="259"/>
      <c r="C421" s="261"/>
      <c r="D421" s="261"/>
      <c r="E421" s="261"/>
      <c r="F421" s="261"/>
      <c r="G421" s="261"/>
      <c r="H421" s="261"/>
      <c r="I421" s="262"/>
    </row>
    <row r="422" spans="1:9" ht="12" customHeight="1">
      <c r="A422" s="141"/>
      <c r="B422" s="136"/>
      <c r="C422" s="142"/>
      <c r="D422" s="142"/>
      <c r="E422" s="142"/>
      <c r="F422" s="142"/>
      <c r="G422" s="142"/>
      <c r="H422" s="142"/>
      <c r="I422" s="142"/>
    </row>
    <row r="423" spans="1:9" ht="12" customHeight="1">
      <c r="A423" s="141"/>
      <c r="B423" s="259"/>
      <c r="C423" s="142"/>
      <c r="D423" s="142"/>
      <c r="E423" s="142"/>
      <c r="F423" s="142"/>
      <c r="G423" s="142"/>
      <c r="H423" s="142"/>
      <c r="I423" s="261"/>
    </row>
    <row r="424" spans="1:9" ht="12" customHeight="1">
      <c r="A424" s="141"/>
      <c r="B424" s="259"/>
      <c r="C424" s="261"/>
      <c r="D424" s="261"/>
      <c r="E424" s="261"/>
      <c r="F424" s="261"/>
      <c r="G424" s="261"/>
      <c r="H424" s="261"/>
      <c r="I424" s="262"/>
    </row>
    <row r="425" spans="1:9" ht="12" customHeight="1">
      <c r="A425" s="141"/>
      <c r="B425" s="136"/>
      <c r="C425" s="142"/>
      <c r="D425" s="142"/>
      <c r="E425" s="142"/>
      <c r="F425" s="142"/>
      <c r="G425" s="142"/>
      <c r="H425" s="142"/>
      <c r="I425" s="142"/>
    </row>
    <row r="426" spans="1:9" ht="12" customHeight="1">
      <c r="A426" s="141"/>
      <c r="B426" s="259"/>
      <c r="C426" s="142"/>
      <c r="D426" s="142"/>
      <c r="E426" s="142"/>
      <c r="F426" s="142"/>
      <c r="G426" s="142"/>
      <c r="H426" s="142"/>
      <c r="I426" s="261"/>
    </row>
    <row r="427" spans="1:9" ht="12" customHeight="1">
      <c r="A427" s="141"/>
      <c r="B427" s="259"/>
      <c r="C427" s="261"/>
      <c r="D427" s="261"/>
      <c r="E427" s="261"/>
      <c r="F427" s="261"/>
      <c r="G427" s="261"/>
      <c r="H427" s="261"/>
      <c r="I427" s="262"/>
    </row>
    <row r="428" spans="1:9" ht="12" customHeight="1">
      <c r="A428" s="141"/>
      <c r="B428" s="136"/>
      <c r="C428" s="142"/>
      <c r="D428" s="142"/>
      <c r="E428" s="142"/>
      <c r="F428" s="142"/>
      <c r="G428" s="142"/>
      <c r="H428" s="142"/>
      <c r="I428" s="142"/>
    </row>
    <row r="429" spans="1:9" ht="12" customHeight="1">
      <c r="A429" s="141"/>
      <c r="B429" s="259"/>
      <c r="C429" s="142"/>
      <c r="D429" s="142"/>
      <c r="E429" s="142"/>
      <c r="F429" s="142"/>
      <c r="G429" s="142"/>
      <c r="H429" s="142"/>
      <c r="I429" s="261"/>
    </row>
    <row r="430" spans="1:9" ht="12" customHeight="1">
      <c r="A430" s="141"/>
      <c r="B430" s="259"/>
      <c r="C430" s="262"/>
      <c r="D430" s="262"/>
      <c r="E430" s="261"/>
      <c r="F430" s="261"/>
      <c r="G430" s="261"/>
      <c r="H430" s="261"/>
      <c r="I430" s="262"/>
    </row>
    <row r="431" spans="1:9" ht="12" customHeight="1">
      <c r="A431" s="141"/>
      <c r="B431" s="136"/>
      <c r="C431" s="142"/>
      <c r="D431" s="142"/>
      <c r="E431" s="142"/>
      <c r="F431" s="142"/>
      <c r="G431" s="142"/>
      <c r="H431" s="142"/>
      <c r="I431" s="142"/>
    </row>
    <row r="432" spans="1:9" ht="12" customHeight="1">
      <c r="A432" s="141"/>
      <c r="B432" s="259"/>
      <c r="C432" s="142"/>
      <c r="D432" s="142"/>
      <c r="E432" s="142"/>
      <c r="F432" s="142"/>
      <c r="G432" s="142"/>
      <c r="H432" s="142"/>
      <c r="I432" s="261"/>
    </row>
    <row r="433" spans="1:9" ht="12" customHeight="1">
      <c r="A433" s="141"/>
      <c r="B433" s="259"/>
      <c r="C433" s="261"/>
      <c r="D433" s="261"/>
      <c r="E433" s="261"/>
      <c r="F433" s="261"/>
      <c r="G433" s="261"/>
      <c r="H433" s="261"/>
      <c r="I433" s="262"/>
    </row>
    <row r="434" spans="1:9" ht="12" customHeight="1">
      <c r="A434" s="141"/>
      <c r="B434" s="136"/>
      <c r="C434" s="142"/>
      <c r="D434" s="142"/>
      <c r="E434" s="142"/>
      <c r="F434" s="142"/>
      <c r="G434" s="142"/>
      <c r="H434" s="142"/>
      <c r="I434" s="142"/>
    </row>
    <row r="435" spans="1:9" ht="12" customHeight="1">
      <c r="A435" s="141"/>
      <c r="B435" s="259"/>
      <c r="C435" s="142"/>
      <c r="D435" s="142"/>
      <c r="E435" s="142"/>
      <c r="F435" s="142"/>
      <c r="G435" s="142"/>
      <c r="H435" s="142"/>
      <c r="I435" s="261"/>
    </row>
    <row r="436" spans="1:9" ht="12" customHeight="1">
      <c r="A436" s="141"/>
      <c r="B436" s="259"/>
      <c r="C436" s="261"/>
      <c r="D436" s="261"/>
      <c r="E436" s="261"/>
      <c r="F436" s="261"/>
      <c r="G436" s="261"/>
      <c r="H436" s="261"/>
      <c r="I436" s="262"/>
    </row>
    <row r="437" spans="1:9" ht="12" customHeight="1">
      <c r="A437" s="141"/>
      <c r="B437" s="136"/>
      <c r="C437" s="142"/>
      <c r="D437" s="142"/>
      <c r="E437" s="142"/>
      <c r="F437" s="142"/>
      <c r="G437" s="142"/>
      <c r="H437" s="142"/>
      <c r="I437" s="142"/>
    </row>
    <row r="438" spans="1:9" ht="12" customHeight="1">
      <c r="A438" s="141"/>
      <c r="B438" s="259"/>
      <c r="C438" s="142"/>
      <c r="D438" s="142"/>
      <c r="E438" s="142"/>
      <c r="F438" s="142"/>
      <c r="G438" s="142"/>
      <c r="H438" s="142"/>
      <c r="I438" s="261"/>
    </row>
    <row r="439" spans="1:9" ht="12" customHeight="1">
      <c r="A439" s="141"/>
      <c r="B439" s="259"/>
      <c r="C439" s="261"/>
      <c r="D439" s="261"/>
      <c r="E439" s="261"/>
      <c r="F439" s="261"/>
      <c r="G439" s="261"/>
      <c r="H439" s="261"/>
      <c r="I439" s="262"/>
    </row>
    <row r="440" spans="1:9" ht="12" customHeight="1">
      <c r="A440" s="141"/>
      <c r="B440" s="136"/>
      <c r="C440" s="142"/>
      <c r="D440" s="142"/>
      <c r="E440" s="142"/>
      <c r="F440" s="142"/>
      <c r="G440" s="142"/>
      <c r="H440" s="142"/>
      <c r="I440" s="142"/>
    </row>
    <row r="441" spans="1:9" ht="12" customHeight="1">
      <c r="A441" s="141"/>
      <c r="B441" s="259"/>
      <c r="C441" s="142"/>
      <c r="D441" s="142"/>
      <c r="E441" s="142"/>
      <c r="F441" s="142"/>
      <c r="G441" s="142"/>
      <c r="H441" s="142"/>
      <c r="I441" s="261"/>
    </row>
    <row r="442" spans="1:9" ht="12" customHeight="1">
      <c r="A442" s="141"/>
      <c r="B442" s="259"/>
      <c r="C442" s="262"/>
      <c r="D442" s="261"/>
      <c r="E442" s="261"/>
      <c r="F442" s="261"/>
      <c r="G442" s="261"/>
      <c r="H442" s="261"/>
      <c r="I442" s="262"/>
    </row>
    <row r="443" spans="1:9" ht="12" customHeight="1">
      <c r="A443" s="141"/>
      <c r="B443" s="136"/>
      <c r="C443" s="142"/>
      <c r="D443" s="142"/>
      <c r="E443" s="142"/>
      <c r="F443" s="142"/>
      <c r="G443" s="142"/>
      <c r="H443" s="142"/>
      <c r="I443" s="142"/>
    </row>
    <row r="444" spans="1:9" ht="12" customHeight="1">
      <c r="A444" s="141"/>
      <c r="B444" s="259"/>
      <c r="C444" s="142"/>
      <c r="D444" s="142"/>
      <c r="E444" s="142"/>
      <c r="F444" s="142"/>
      <c r="G444" s="142"/>
      <c r="H444" s="142"/>
      <c r="I444" s="261"/>
    </row>
    <row r="445" spans="1:9" ht="12" customHeight="1">
      <c r="A445" s="141"/>
      <c r="B445" s="259"/>
      <c r="C445" s="261"/>
      <c r="D445" s="261"/>
      <c r="E445" s="261"/>
      <c r="F445" s="261"/>
      <c r="G445" s="261"/>
      <c r="H445" s="261"/>
      <c r="I445" s="262"/>
    </row>
    <row r="446" spans="1:9" ht="12" customHeight="1">
      <c r="A446" s="141"/>
      <c r="B446" s="136"/>
      <c r="C446" s="142"/>
      <c r="D446" s="142"/>
      <c r="E446" s="142"/>
      <c r="F446" s="142"/>
      <c r="G446" s="142"/>
      <c r="H446" s="142"/>
      <c r="I446" s="142"/>
    </row>
    <row r="447" spans="1:9" ht="12" customHeight="1">
      <c r="A447" s="141"/>
      <c r="B447" s="259"/>
      <c r="C447" s="142"/>
      <c r="D447" s="142"/>
      <c r="E447" s="142"/>
      <c r="F447" s="142"/>
      <c r="G447" s="142"/>
      <c r="H447" s="142"/>
      <c r="I447" s="142"/>
    </row>
    <row r="448" spans="1:9" ht="12" customHeight="1">
      <c r="A448" s="141"/>
      <c r="B448" s="259"/>
      <c r="C448" s="261"/>
      <c r="D448" s="261"/>
      <c r="E448" s="261"/>
      <c r="F448" s="261"/>
      <c r="G448" s="262"/>
      <c r="H448" s="262"/>
      <c r="I448" s="262"/>
    </row>
    <row r="449" spans="1:9" ht="12" customHeight="1">
      <c r="A449" s="141"/>
      <c r="B449" s="136"/>
      <c r="C449" s="142"/>
      <c r="D449" s="142"/>
      <c r="E449" s="142"/>
      <c r="F449" s="142"/>
      <c r="G449" s="142"/>
      <c r="H449" s="142"/>
      <c r="I449" s="142"/>
    </row>
    <row r="450" spans="1:9" ht="12" customHeight="1">
      <c r="A450" s="141"/>
      <c r="B450" s="259"/>
      <c r="C450" s="142"/>
      <c r="D450" s="142"/>
      <c r="E450" s="142"/>
      <c r="F450" s="142"/>
      <c r="G450" s="142"/>
      <c r="H450" s="142"/>
      <c r="I450" s="261"/>
    </row>
    <row r="451" spans="1:9" ht="12" customHeight="1">
      <c r="A451" s="141"/>
      <c r="B451" s="259"/>
      <c r="C451" s="262"/>
      <c r="D451" s="261"/>
      <c r="E451" s="261"/>
      <c r="F451" s="261"/>
      <c r="G451" s="261"/>
      <c r="H451" s="261"/>
      <c r="I451" s="262"/>
    </row>
    <row r="452" spans="1:9" ht="12" customHeight="1">
      <c r="A452" s="141"/>
      <c r="B452" s="136"/>
      <c r="C452" s="142"/>
      <c r="D452" s="142"/>
      <c r="E452" s="142"/>
      <c r="F452" s="142"/>
      <c r="G452" s="142"/>
      <c r="H452" s="142"/>
      <c r="I452" s="142"/>
    </row>
    <row r="453" spans="1:9" ht="12" customHeight="1">
      <c r="A453" s="141"/>
      <c r="B453" s="259"/>
      <c r="C453" s="142"/>
      <c r="D453" s="142"/>
      <c r="E453" s="142"/>
      <c r="F453" s="142"/>
      <c r="G453" s="142"/>
      <c r="H453" s="142"/>
      <c r="I453" s="261"/>
    </row>
    <row r="454" spans="1:9" ht="12" customHeight="1">
      <c r="A454" s="141"/>
      <c r="B454" s="259"/>
      <c r="C454" s="261"/>
      <c r="D454" s="261"/>
      <c r="E454" s="261"/>
      <c r="F454" s="261"/>
      <c r="G454" s="261"/>
      <c r="H454" s="261"/>
      <c r="I454" s="262"/>
    </row>
    <row r="455" spans="1:9" ht="12" customHeight="1">
      <c r="A455" s="141"/>
      <c r="B455" s="136"/>
      <c r="C455" s="142"/>
      <c r="D455" s="142"/>
      <c r="E455" s="142"/>
      <c r="F455" s="142"/>
      <c r="G455" s="142"/>
      <c r="H455" s="142"/>
      <c r="I455" s="142"/>
    </row>
    <row r="456" spans="1:9" ht="12" customHeight="1">
      <c r="A456" s="141"/>
      <c r="B456" s="259"/>
      <c r="C456" s="142"/>
      <c r="D456" s="142"/>
      <c r="E456" s="142"/>
      <c r="F456" s="142"/>
      <c r="G456" s="142"/>
      <c r="H456" s="142"/>
      <c r="I456" s="261"/>
    </row>
    <row r="457" spans="1:9" ht="12" customHeight="1">
      <c r="A457" s="141"/>
      <c r="B457" s="259"/>
      <c r="C457" s="261"/>
      <c r="D457" s="261"/>
      <c r="E457" s="261"/>
      <c r="F457" s="261"/>
      <c r="G457" s="261"/>
      <c r="H457" s="261"/>
      <c r="I457" s="262"/>
    </row>
    <row r="458" spans="1:9" ht="12" customHeight="1">
      <c r="A458" s="141"/>
      <c r="B458" s="136"/>
      <c r="C458" s="142"/>
      <c r="D458" s="142"/>
      <c r="E458" s="142"/>
      <c r="F458" s="142"/>
      <c r="G458" s="142"/>
      <c r="H458" s="142"/>
      <c r="I458" s="142"/>
    </row>
    <row r="459" spans="1:9" ht="12" customHeight="1">
      <c r="A459" s="141"/>
      <c r="B459" s="259"/>
      <c r="C459" s="142"/>
      <c r="D459" s="142"/>
      <c r="E459" s="142"/>
      <c r="F459" s="142"/>
      <c r="G459" s="142"/>
      <c r="H459" s="142"/>
      <c r="I459" s="261"/>
    </row>
    <row r="460" spans="1:9" ht="12" customHeight="1">
      <c r="A460" s="141"/>
      <c r="B460" s="259"/>
      <c r="C460" s="261"/>
      <c r="D460" s="261"/>
      <c r="E460" s="261"/>
      <c r="F460" s="261"/>
      <c r="G460" s="261"/>
      <c r="H460" s="261"/>
      <c r="I460" s="262"/>
    </row>
    <row r="461" spans="1:9" ht="12" customHeight="1">
      <c r="A461" s="141"/>
      <c r="B461" s="136"/>
      <c r="C461" s="142"/>
      <c r="D461" s="142"/>
      <c r="E461" s="142"/>
      <c r="F461" s="142"/>
      <c r="G461" s="142"/>
      <c r="H461" s="142"/>
      <c r="I461" s="142"/>
    </row>
    <row r="462" spans="1:9" ht="12" customHeight="1">
      <c r="A462" s="141"/>
      <c r="B462" s="259"/>
      <c r="C462" s="142"/>
      <c r="D462" s="142"/>
      <c r="E462" s="142"/>
      <c r="F462" s="142"/>
      <c r="G462" s="142"/>
      <c r="H462" s="142"/>
      <c r="I462" s="142"/>
    </row>
    <row r="463" spans="1:9" ht="12" customHeight="1">
      <c r="A463" s="141"/>
      <c r="B463" s="259"/>
      <c r="C463" s="261"/>
      <c r="D463" s="261"/>
      <c r="E463" s="261"/>
      <c r="F463" s="261"/>
      <c r="G463" s="262"/>
      <c r="H463" s="262"/>
      <c r="I463" s="262"/>
    </row>
    <row r="464" spans="1:9" ht="12" customHeight="1">
      <c r="A464" s="141"/>
      <c r="B464" s="136"/>
      <c r="C464" s="142"/>
      <c r="D464" s="142"/>
      <c r="E464" s="142"/>
      <c r="F464" s="142"/>
      <c r="G464" s="142"/>
      <c r="H464" s="142"/>
      <c r="I464" s="142"/>
    </row>
    <row r="465" spans="1:9" ht="12" customHeight="1">
      <c r="A465" s="141"/>
      <c r="B465" s="259"/>
      <c r="C465" s="142"/>
      <c r="D465" s="142"/>
      <c r="E465" s="142"/>
      <c r="F465" s="142"/>
      <c r="G465" s="142"/>
      <c r="H465" s="142"/>
      <c r="I465" s="261"/>
    </row>
    <row r="466" spans="1:9" ht="12" customHeight="1">
      <c r="A466" s="141"/>
      <c r="B466" s="259"/>
      <c r="C466" s="261"/>
      <c r="D466" s="261"/>
      <c r="E466" s="261"/>
      <c r="F466" s="261"/>
      <c r="G466" s="261"/>
      <c r="H466" s="261"/>
      <c r="I466" s="262"/>
    </row>
    <row r="467" spans="1:9" ht="12" customHeight="1">
      <c r="A467" s="141"/>
      <c r="B467" s="136"/>
      <c r="C467" s="142"/>
      <c r="D467" s="142"/>
      <c r="E467" s="142"/>
      <c r="F467" s="142"/>
      <c r="G467" s="142"/>
      <c r="H467" s="142"/>
      <c r="I467" s="142"/>
    </row>
    <row r="468" spans="1:9" ht="12" customHeight="1">
      <c r="A468" s="141"/>
      <c r="B468" s="259"/>
      <c r="C468" s="142"/>
      <c r="D468" s="142"/>
      <c r="E468" s="142"/>
      <c r="F468" s="142"/>
      <c r="G468" s="142"/>
      <c r="H468" s="142"/>
      <c r="I468" s="261"/>
    </row>
    <row r="469" spans="1:9" ht="12" customHeight="1">
      <c r="A469" s="141"/>
      <c r="B469" s="136"/>
      <c r="C469" s="261"/>
      <c r="D469" s="261"/>
      <c r="E469" s="261"/>
      <c r="F469" s="261"/>
      <c r="G469" s="261"/>
      <c r="H469" s="261"/>
      <c r="I469" s="262"/>
    </row>
    <row r="470" spans="1:9" ht="12" customHeight="1">
      <c r="A470" s="141"/>
      <c r="B470" s="136"/>
      <c r="C470" s="142"/>
      <c r="D470" s="142"/>
      <c r="E470" s="142"/>
      <c r="F470" s="142"/>
      <c r="G470" s="142"/>
      <c r="H470" s="142"/>
      <c r="I470" s="142"/>
    </row>
    <row r="471" spans="1:9" ht="12" customHeight="1">
      <c r="A471" s="141"/>
      <c r="B471" s="259"/>
      <c r="C471" s="142"/>
      <c r="D471" s="142"/>
      <c r="E471" s="142"/>
      <c r="F471" s="142"/>
      <c r="G471" s="142"/>
      <c r="H471" s="142"/>
      <c r="I471" s="261"/>
    </row>
    <row r="472" spans="1:9" ht="12" customHeight="1">
      <c r="A472" s="141"/>
      <c r="B472" s="259"/>
      <c r="C472" s="261"/>
      <c r="D472" s="261"/>
      <c r="E472" s="261"/>
      <c r="F472" s="261"/>
      <c r="G472" s="261"/>
      <c r="H472" s="261"/>
      <c r="I472" s="262"/>
    </row>
    <row r="473" spans="1:9" ht="12" customHeight="1">
      <c r="A473" s="141"/>
      <c r="B473" s="136"/>
      <c r="C473" s="142"/>
      <c r="D473" s="142"/>
      <c r="E473" s="142"/>
      <c r="F473" s="142"/>
      <c r="G473" s="142"/>
      <c r="H473" s="142"/>
      <c r="I473" s="142"/>
    </row>
    <row r="474" spans="1:9" ht="12" customHeight="1">
      <c r="A474" s="141"/>
      <c r="B474" s="259"/>
      <c r="C474" s="142"/>
      <c r="D474" s="142"/>
      <c r="E474" s="142"/>
      <c r="F474" s="142"/>
      <c r="G474" s="142"/>
      <c r="H474" s="142"/>
      <c r="I474" s="261"/>
    </row>
    <row r="475" spans="1:9" ht="12" customHeight="1">
      <c r="A475" s="141"/>
      <c r="B475" s="259"/>
      <c r="C475" s="261"/>
      <c r="D475" s="261"/>
      <c r="E475" s="261"/>
      <c r="F475" s="261"/>
      <c r="G475" s="261"/>
      <c r="H475" s="261"/>
      <c r="I475" s="262"/>
    </row>
    <row r="476" spans="1:9" ht="12" customHeight="1">
      <c r="A476" s="141"/>
      <c r="B476" s="136"/>
      <c r="C476" s="142"/>
      <c r="D476" s="142"/>
      <c r="E476" s="142"/>
      <c r="F476" s="142"/>
      <c r="G476" s="142"/>
      <c r="H476" s="142"/>
      <c r="I476" s="142"/>
    </row>
    <row r="477" spans="1:9" ht="12" customHeight="1">
      <c r="A477" s="141"/>
      <c r="B477" s="259"/>
      <c r="C477" s="142"/>
      <c r="D477" s="142"/>
      <c r="E477" s="142"/>
      <c r="F477" s="142"/>
      <c r="G477" s="142"/>
      <c r="H477" s="142"/>
      <c r="I477" s="261"/>
    </row>
    <row r="478" spans="1:9" ht="12" customHeight="1">
      <c r="A478" s="141"/>
      <c r="B478" s="259"/>
      <c r="C478" s="261"/>
      <c r="D478" s="261"/>
      <c r="E478" s="261"/>
      <c r="F478" s="261"/>
      <c r="G478" s="261"/>
      <c r="H478" s="261"/>
      <c r="I478" s="262"/>
    </row>
    <row r="479" spans="1:9" ht="12" customHeight="1">
      <c r="A479" s="141"/>
      <c r="B479" s="136"/>
      <c r="C479" s="142"/>
      <c r="D479" s="142"/>
      <c r="E479" s="142"/>
      <c r="F479" s="142"/>
      <c r="G479" s="142"/>
      <c r="H479" s="142"/>
      <c r="I479" s="142"/>
    </row>
    <row r="480" spans="1:9" ht="12" customHeight="1">
      <c r="A480" s="141"/>
      <c r="B480" s="259"/>
      <c r="C480" s="142"/>
      <c r="D480" s="142"/>
      <c r="E480" s="142"/>
      <c r="F480" s="142"/>
      <c r="G480" s="142"/>
      <c r="H480" s="142"/>
      <c r="I480" s="261"/>
    </row>
    <row r="481" spans="1:9" ht="12" customHeight="1">
      <c r="A481" s="141"/>
      <c r="B481" s="259"/>
      <c r="C481" s="262"/>
      <c r="D481" s="261"/>
      <c r="E481" s="261"/>
      <c r="F481" s="261"/>
      <c r="G481" s="261"/>
      <c r="H481" s="261"/>
      <c r="I481" s="262"/>
    </row>
    <row r="482" spans="1:9" ht="12" customHeight="1">
      <c r="A482" s="141"/>
      <c r="B482" s="136"/>
      <c r="C482" s="142"/>
      <c r="D482" s="142"/>
      <c r="E482" s="142"/>
      <c r="F482" s="142"/>
      <c r="G482" s="142"/>
      <c r="H482" s="142"/>
      <c r="I482" s="142"/>
    </row>
    <row r="483" spans="1:9" ht="12" customHeight="1">
      <c r="A483" s="141"/>
      <c r="B483" s="259"/>
      <c r="C483" s="142"/>
      <c r="D483" s="142"/>
      <c r="E483" s="142"/>
      <c r="F483" s="142"/>
      <c r="G483" s="142"/>
      <c r="H483" s="142"/>
      <c r="I483" s="261"/>
    </row>
    <row r="484" spans="1:9" ht="12" customHeight="1">
      <c r="A484" s="141"/>
      <c r="B484" s="136"/>
      <c r="C484" s="261"/>
      <c r="D484" s="261"/>
      <c r="E484" s="261"/>
      <c r="F484" s="261"/>
      <c r="G484" s="261"/>
      <c r="H484" s="261"/>
      <c r="I484" s="262"/>
    </row>
    <row r="485" spans="1:9" ht="12" customHeight="1">
      <c r="A485" s="141"/>
      <c r="B485" s="136"/>
      <c r="C485" s="142"/>
      <c r="D485" s="142"/>
      <c r="E485" s="142"/>
      <c r="F485" s="142"/>
      <c r="G485" s="142"/>
      <c r="H485" s="142"/>
      <c r="I485" s="142"/>
    </row>
    <row r="486" spans="1:9" ht="12" customHeight="1">
      <c r="A486" s="141"/>
      <c r="B486" s="259"/>
      <c r="C486" s="142"/>
      <c r="D486" s="142"/>
      <c r="E486" s="142"/>
      <c r="F486" s="142"/>
      <c r="G486" s="142"/>
      <c r="H486" s="142"/>
      <c r="I486" s="261"/>
    </row>
    <row r="487" spans="1:9" ht="12" customHeight="1">
      <c r="A487" s="141"/>
      <c r="B487" s="136"/>
      <c r="C487" s="261"/>
      <c r="D487" s="261"/>
      <c r="E487" s="261"/>
      <c r="F487" s="261"/>
      <c r="G487" s="261"/>
      <c r="H487" s="261"/>
      <c r="I487" s="262"/>
    </row>
    <row r="488" spans="1:9" ht="12" customHeight="1">
      <c r="A488" s="141"/>
      <c r="B488" s="136"/>
      <c r="C488" s="142"/>
      <c r="D488" s="142"/>
      <c r="E488" s="142"/>
      <c r="F488" s="142"/>
      <c r="G488" s="142"/>
      <c r="H488" s="142"/>
      <c r="I488" s="142"/>
    </row>
    <row r="489" spans="1:9" ht="12" customHeight="1">
      <c r="A489" s="141"/>
      <c r="B489" s="259"/>
      <c r="C489" s="142"/>
      <c r="D489" s="142"/>
      <c r="E489" s="142"/>
      <c r="F489" s="142"/>
      <c r="G489" s="142"/>
      <c r="H489" s="142"/>
      <c r="I489" s="261"/>
    </row>
    <row r="490" spans="1:9" ht="12" customHeight="1">
      <c r="A490" s="141"/>
      <c r="B490" s="136"/>
      <c r="C490" s="261"/>
      <c r="D490" s="261"/>
      <c r="E490" s="261"/>
      <c r="F490" s="261"/>
      <c r="G490" s="262"/>
      <c r="H490" s="262"/>
      <c r="I490" s="262"/>
    </row>
    <row r="491" spans="1:9" ht="12" customHeight="1">
      <c r="A491" s="141"/>
      <c r="B491" s="136"/>
      <c r="C491" s="142"/>
      <c r="D491" s="142"/>
      <c r="E491" s="142"/>
      <c r="F491" s="142"/>
      <c r="G491" s="142"/>
      <c r="H491" s="142"/>
      <c r="I491" s="142"/>
    </row>
    <row r="492" spans="1:9" ht="12" customHeight="1">
      <c r="A492" s="141"/>
      <c r="B492" s="259"/>
      <c r="C492" s="142"/>
      <c r="D492" s="142"/>
      <c r="E492" s="142"/>
      <c r="F492" s="142"/>
      <c r="G492" s="142"/>
      <c r="H492" s="142"/>
      <c r="I492" s="261"/>
    </row>
    <row r="493" spans="1:9" ht="12" customHeight="1">
      <c r="A493" s="141"/>
      <c r="B493" s="136"/>
      <c r="C493" s="261"/>
      <c r="D493" s="261"/>
      <c r="E493" s="261"/>
      <c r="F493" s="261"/>
      <c r="G493" s="261"/>
      <c r="H493" s="261"/>
      <c r="I493" s="262"/>
    </row>
    <row r="494" spans="1:9" ht="12" customHeight="1">
      <c r="A494" s="141"/>
      <c r="B494" s="136"/>
      <c r="C494" s="142"/>
      <c r="D494" s="142"/>
      <c r="E494" s="142"/>
      <c r="F494" s="142"/>
      <c r="G494" s="142"/>
      <c r="H494" s="142"/>
      <c r="I494" s="142"/>
    </row>
    <row r="495" spans="1:9" ht="12" customHeight="1">
      <c r="A495" s="141"/>
      <c r="B495" s="259"/>
      <c r="C495" s="142"/>
      <c r="D495" s="142"/>
      <c r="E495" s="142"/>
      <c r="F495" s="142"/>
      <c r="G495" s="142"/>
      <c r="H495" s="142"/>
      <c r="I495" s="261"/>
    </row>
    <row r="496" spans="1:9" ht="12" customHeight="1">
      <c r="A496" s="141"/>
      <c r="B496" s="259"/>
      <c r="C496" s="262"/>
      <c r="D496" s="261"/>
      <c r="E496" s="261"/>
      <c r="F496" s="261"/>
      <c r="G496" s="261"/>
      <c r="H496" s="261"/>
      <c r="I496" s="262"/>
    </row>
    <row r="497" spans="1:9" ht="12" customHeight="1">
      <c r="A497" s="141"/>
      <c r="B497" s="136"/>
      <c r="C497" s="142"/>
      <c r="D497" s="142"/>
      <c r="E497" s="142"/>
      <c r="F497" s="142"/>
      <c r="G497" s="142"/>
      <c r="H497" s="142"/>
      <c r="I497" s="142"/>
    </row>
    <row r="498" spans="1:9" ht="12" customHeight="1">
      <c r="A498" s="141"/>
      <c r="B498" s="259"/>
      <c r="C498" s="142"/>
      <c r="D498" s="142"/>
      <c r="E498" s="142"/>
      <c r="F498" s="142"/>
      <c r="G498" s="142"/>
      <c r="H498" s="142"/>
      <c r="I498" s="261"/>
    </row>
    <row r="499" spans="1:9" ht="12" customHeight="1">
      <c r="A499" s="141"/>
      <c r="B499" s="259"/>
      <c r="C499" s="262"/>
      <c r="D499" s="261"/>
      <c r="E499" s="261"/>
      <c r="F499" s="261"/>
      <c r="G499" s="261"/>
      <c r="H499" s="261"/>
      <c r="I499" s="262"/>
    </row>
    <row r="500" spans="1:9" ht="12" customHeight="1">
      <c r="A500" s="141"/>
      <c r="B500" s="136"/>
      <c r="C500" s="142"/>
      <c r="D500" s="142"/>
      <c r="E500" s="142"/>
      <c r="F500" s="142"/>
      <c r="G500" s="142"/>
      <c r="H500" s="142"/>
      <c r="I500" s="142"/>
    </row>
    <row r="501" spans="1:9" ht="12" customHeight="1">
      <c r="A501" s="141"/>
      <c r="B501" s="259"/>
      <c r="C501" s="142"/>
      <c r="D501" s="142"/>
      <c r="E501" s="142"/>
      <c r="F501" s="142"/>
      <c r="G501" s="142"/>
      <c r="H501" s="142"/>
      <c r="I501" s="261"/>
    </row>
    <row r="502" spans="1:9" ht="12" customHeight="1">
      <c r="A502" s="141"/>
      <c r="B502" s="136"/>
      <c r="C502" s="261"/>
      <c r="D502" s="261"/>
      <c r="E502" s="261"/>
      <c r="F502" s="261"/>
      <c r="G502" s="261"/>
      <c r="H502" s="261"/>
      <c r="I502" s="262"/>
    </row>
    <row r="503" spans="1:9" ht="12" customHeight="1">
      <c r="A503" s="141"/>
      <c r="B503" s="136"/>
      <c r="C503" s="142"/>
      <c r="D503" s="142"/>
      <c r="E503" s="142"/>
      <c r="F503" s="142"/>
      <c r="G503" s="142"/>
      <c r="H503" s="142"/>
      <c r="I503" s="142"/>
    </row>
    <row r="504" spans="1:9" ht="12" customHeight="1">
      <c r="A504" s="141"/>
      <c r="B504" s="259"/>
      <c r="C504" s="142"/>
      <c r="D504" s="142"/>
      <c r="E504" s="142"/>
      <c r="F504" s="142"/>
      <c r="G504" s="142"/>
      <c r="H504" s="142"/>
      <c r="I504" s="261"/>
    </row>
    <row r="505" spans="1:9" ht="12" customHeight="1">
      <c r="A505" s="141"/>
      <c r="B505" s="136"/>
      <c r="C505" s="261"/>
      <c r="D505" s="261"/>
      <c r="E505" s="261"/>
      <c r="F505" s="261"/>
      <c r="G505" s="261"/>
      <c r="H505" s="261"/>
      <c r="I505" s="262"/>
    </row>
    <row r="506" spans="1:9" ht="12" customHeight="1">
      <c r="A506" s="141"/>
      <c r="B506" s="136"/>
      <c r="C506" s="142"/>
      <c r="D506" s="142"/>
      <c r="E506" s="142"/>
      <c r="F506" s="142"/>
      <c r="G506" s="142"/>
      <c r="H506" s="142"/>
      <c r="I506" s="142"/>
    </row>
    <row r="507" spans="1:9" ht="12" customHeight="1">
      <c r="A507" s="141"/>
      <c r="B507" s="259"/>
      <c r="C507" s="142"/>
      <c r="D507" s="142"/>
      <c r="E507" s="142"/>
      <c r="F507" s="142"/>
      <c r="G507" s="142"/>
      <c r="H507" s="142"/>
      <c r="I507" s="261"/>
    </row>
    <row r="508" spans="1:9" ht="12" customHeight="1">
      <c r="A508" s="141"/>
      <c r="B508" s="136"/>
      <c r="C508" s="261"/>
      <c r="D508" s="261"/>
      <c r="E508" s="261"/>
      <c r="F508" s="261"/>
      <c r="G508" s="261"/>
      <c r="H508" s="261"/>
      <c r="I508" s="262"/>
    </row>
    <row r="509" spans="1:9" ht="12" customHeight="1">
      <c r="A509" s="141"/>
      <c r="B509" s="136"/>
      <c r="C509" s="142"/>
      <c r="D509" s="142"/>
      <c r="E509" s="142"/>
      <c r="F509" s="142"/>
      <c r="G509" s="142"/>
      <c r="H509" s="142"/>
      <c r="I509" s="142"/>
    </row>
    <row r="510" spans="1:9" ht="12" customHeight="1">
      <c r="A510" s="141"/>
      <c r="B510" s="259"/>
      <c r="C510" s="142"/>
      <c r="D510" s="142"/>
      <c r="E510" s="142"/>
      <c r="F510" s="142"/>
      <c r="G510" s="142"/>
      <c r="H510" s="142"/>
      <c r="I510" s="261"/>
    </row>
    <row r="511" spans="1:9" ht="12" customHeight="1">
      <c r="A511" s="141"/>
      <c r="B511" s="136"/>
      <c r="C511" s="261"/>
      <c r="D511" s="261"/>
      <c r="E511" s="261"/>
      <c r="F511" s="261"/>
      <c r="G511" s="261"/>
      <c r="H511" s="261"/>
      <c r="I511" s="262"/>
    </row>
    <row r="512" spans="1:9" ht="12" customHeight="1">
      <c r="A512" s="141"/>
      <c r="B512" s="136"/>
      <c r="C512" s="142"/>
      <c r="D512" s="142"/>
      <c r="E512" s="142"/>
      <c r="F512" s="142"/>
      <c r="G512" s="142"/>
      <c r="H512" s="142"/>
      <c r="I512" s="142"/>
    </row>
    <row r="513" spans="1:9" ht="12" customHeight="1">
      <c r="A513" s="141"/>
      <c r="B513" s="259"/>
      <c r="C513" s="142"/>
      <c r="D513" s="142"/>
      <c r="E513" s="142"/>
      <c r="F513" s="142"/>
      <c r="G513" s="142"/>
      <c r="H513" s="142"/>
      <c r="I513" s="261"/>
    </row>
    <row r="514" spans="1:9" ht="12" customHeight="1">
      <c r="A514" s="141"/>
      <c r="B514" s="136"/>
      <c r="C514" s="262"/>
      <c r="D514" s="261"/>
      <c r="E514" s="261"/>
      <c r="F514" s="261"/>
      <c r="G514" s="261"/>
      <c r="H514" s="261"/>
      <c r="I514" s="262"/>
    </row>
    <row r="515" spans="1:9" ht="12" customHeight="1">
      <c r="A515" s="141"/>
      <c r="B515" s="136"/>
      <c r="C515" s="142"/>
      <c r="D515" s="142"/>
      <c r="E515" s="142"/>
      <c r="F515" s="142"/>
      <c r="G515" s="142"/>
      <c r="H515" s="142"/>
      <c r="I515" s="142"/>
    </row>
    <row r="516" spans="1:9" ht="12" customHeight="1">
      <c r="A516" s="141"/>
      <c r="B516" s="259"/>
      <c r="C516" s="142"/>
      <c r="D516" s="142"/>
      <c r="E516" s="142"/>
      <c r="F516" s="142"/>
      <c r="G516" s="142"/>
      <c r="H516" s="142"/>
      <c r="I516" s="261"/>
    </row>
    <row r="517" spans="1:9" ht="12" customHeight="1">
      <c r="A517" s="141"/>
      <c r="B517" s="259"/>
      <c r="C517" s="261"/>
      <c r="D517" s="261"/>
      <c r="E517" s="261"/>
      <c r="F517" s="261"/>
      <c r="G517" s="261"/>
      <c r="H517" s="261"/>
      <c r="I517" s="262"/>
    </row>
    <row r="518" spans="1:9" ht="12" customHeight="1">
      <c r="A518" s="141"/>
      <c r="B518" s="136"/>
      <c r="C518" s="142"/>
      <c r="D518" s="142"/>
      <c r="E518" s="142"/>
      <c r="F518" s="142"/>
      <c r="G518" s="142"/>
      <c r="H518" s="142"/>
      <c r="I518" s="142"/>
    </row>
    <row r="519" spans="1:9" ht="12" customHeight="1">
      <c r="A519" s="141"/>
      <c r="B519" s="259"/>
      <c r="C519" s="142"/>
      <c r="D519" s="142"/>
      <c r="E519" s="142"/>
      <c r="F519" s="142"/>
      <c r="G519" s="142"/>
      <c r="H519" s="142"/>
      <c r="I519" s="261"/>
    </row>
    <row r="520" spans="1:9" ht="12" customHeight="1">
      <c r="A520" s="141"/>
      <c r="B520" s="259"/>
      <c r="C520" s="261"/>
      <c r="D520" s="261"/>
      <c r="E520" s="261"/>
      <c r="F520" s="261"/>
      <c r="G520" s="261"/>
      <c r="H520" s="261"/>
      <c r="I520" s="262"/>
    </row>
    <row r="521" spans="1:9" ht="12" customHeight="1">
      <c r="A521" s="141"/>
      <c r="B521" s="136"/>
      <c r="C521" s="142"/>
      <c r="D521" s="142"/>
      <c r="E521" s="142"/>
      <c r="F521" s="142"/>
      <c r="G521" s="142"/>
      <c r="H521" s="142"/>
      <c r="I521" s="142"/>
    </row>
    <row r="522" spans="1:9" ht="12" customHeight="1">
      <c r="A522" s="141"/>
      <c r="B522" s="259"/>
      <c r="C522" s="142"/>
      <c r="D522" s="142"/>
      <c r="E522" s="142"/>
      <c r="F522" s="142"/>
      <c r="G522" s="142"/>
      <c r="H522" s="142"/>
      <c r="I522" s="261"/>
    </row>
    <row r="523" spans="1:9" ht="12" customHeight="1">
      <c r="A523" s="141"/>
      <c r="B523" s="259"/>
      <c r="C523" s="261"/>
      <c r="D523" s="261"/>
      <c r="E523" s="261"/>
      <c r="F523" s="261"/>
      <c r="G523" s="261"/>
      <c r="H523" s="261"/>
      <c r="I523" s="262"/>
    </row>
    <row r="524" spans="1:9" ht="12" customHeight="1">
      <c r="A524" s="141"/>
      <c r="B524" s="136"/>
      <c r="C524" s="142"/>
      <c r="D524" s="142"/>
      <c r="E524" s="142"/>
      <c r="F524" s="142"/>
      <c r="G524" s="142"/>
      <c r="H524" s="142"/>
      <c r="I524" s="142"/>
    </row>
    <row r="525" spans="1:9" ht="12" customHeight="1">
      <c r="A525" s="141"/>
      <c r="B525" s="259"/>
      <c r="C525" s="142"/>
      <c r="D525" s="142"/>
      <c r="E525" s="142"/>
      <c r="F525" s="142"/>
      <c r="G525" s="142"/>
      <c r="H525" s="142"/>
      <c r="I525" s="261"/>
    </row>
    <row r="526" spans="1:9" ht="12" customHeight="1">
      <c r="A526" s="141"/>
      <c r="B526" s="136"/>
      <c r="C526" s="261"/>
      <c r="D526" s="261"/>
      <c r="E526" s="261"/>
      <c r="F526" s="261"/>
      <c r="G526" s="261"/>
      <c r="H526" s="261"/>
      <c r="I526" s="262"/>
    </row>
    <row r="527" spans="1:9" ht="12" customHeight="1">
      <c r="A527" s="141"/>
      <c r="B527" s="136"/>
      <c r="C527" s="142"/>
      <c r="D527" s="142"/>
      <c r="E527" s="142"/>
      <c r="F527" s="142"/>
      <c r="G527" s="142"/>
      <c r="H527" s="142"/>
      <c r="I527" s="142"/>
    </row>
    <row r="528" spans="1:9" ht="12" customHeight="1">
      <c r="A528" s="141"/>
      <c r="B528" s="259"/>
      <c r="C528" s="142"/>
      <c r="D528" s="142"/>
      <c r="E528" s="142"/>
      <c r="F528" s="142"/>
      <c r="G528" s="142"/>
      <c r="H528" s="142"/>
      <c r="I528" s="261"/>
    </row>
    <row r="529" spans="1:9" ht="12" customHeight="1">
      <c r="A529" s="141"/>
      <c r="B529" s="259"/>
      <c r="C529" s="261"/>
      <c r="D529" s="261"/>
      <c r="E529" s="261"/>
      <c r="F529" s="261"/>
      <c r="G529" s="261"/>
      <c r="H529" s="261"/>
      <c r="I529" s="262"/>
    </row>
    <row r="530" spans="1:9" ht="12" customHeight="1">
      <c r="A530" s="141"/>
      <c r="B530" s="136"/>
      <c r="C530" s="142"/>
      <c r="D530" s="142"/>
      <c r="E530" s="142"/>
      <c r="F530" s="142"/>
      <c r="G530" s="142"/>
      <c r="H530" s="142"/>
      <c r="I530" s="142"/>
    </row>
    <row r="531" spans="1:9" ht="12" customHeight="1">
      <c r="A531" s="141"/>
      <c r="B531" s="259"/>
      <c r="C531" s="142"/>
      <c r="D531" s="142"/>
      <c r="E531" s="142"/>
      <c r="F531" s="142"/>
      <c r="G531" s="142"/>
      <c r="H531" s="142"/>
      <c r="I531" s="261"/>
    </row>
    <row r="532" spans="1:9" ht="12" customHeight="1">
      <c r="A532" s="141"/>
      <c r="B532" s="259"/>
      <c r="C532" s="261"/>
      <c r="D532" s="261"/>
      <c r="E532" s="261"/>
      <c r="F532" s="261"/>
      <c r="G532" s="261"/>
      <c r="H532" s="261"/>
      <c r="I532" s="262"/>
    </row>
    <row r="533" spans="1:9" ht="12" customHeight="1">
      <c r="A533" s="141"/>
      <c r="B533" s="136"/>
      <c r="C533" s="142"/>
      <c r="D533" s="142"/>
      <c r="E533" s="142"/>
      <c r="F533" s="142"/>
      <c r="G533" s="142"/>
      <c r="H533" s="142"/>
      <c r="I533" s="142"/>
    </row>
    <row r="534" spans="1:9" ht="12" customHeight="1">
      <c r="A534" s="141"/>
      <c r="B534" s="259"/>
      <c r="C534" s="142"/>
      <c r="D534" s="142"/>
      <c r="E534" s="142"/>
      <c r="F534" s="142"/>
      <c r="G534" s="142"/>
      <c r="H534" s="142"/>
      <c r="I534" s="261"/>
    </row>
    <row r="535" spans="1:9" ht="12" customHeight="1">
      <c r="A535" s="141"/>
      <c r="B535" s="259"/>
      <c r="C535" s="261"/>
      <c r="D535" s="261"/>
      <c r="E535" s="261"/>
      <c r="F535" s="261"/>
      <c r="G535" s="261"/>
      <c r="H535" s="261"/>
      <c r="I535" s="262"/>
    </row>
    <row r="536" spans="1:9" ht="12" customHeight="1">
      <c r="A536" s="141"/>
      <c r="B536" s="136"/>
      <c r="C536" s="142"/>
      <c r="D536" s="142"/>
      <c r="E536" s="142"/>
      <c r="F536" s="142"/>
      <c r="G536" s="142"/>
      <c r="H536" s="142"/>
      <c r="I536" s="142"/>
    </row>
    <row r="537" spans="1:9" ht="12" customHeight="1">
      <c r="A537" s="141"/>
      <c r="B537" s="259"/>
      <c r="C537" s="142"/>
      <c r="D537" s="142"/>
      <c r="E537" s="142"/>
      <c r="F537" s="142"/>
      <c r="G537" s="142"/>
      <c r="H537" s="142"/>
      <c r="I537" s="142"/>
    </row>
    <row r="538" spans="1:9" ht="12" customHeight="1">
      <c r="A538" s="141"/>
      <c r="B538" s="259"/>
      <c r="C538" s="261"/>
      <c r="D538" s="261"/>
      <c r="E538" s="261"/>
      <c r="F538" s="261"/>
      <c r="G538" s="261"/>
      <c r="H538" s="261"/>
      <c r="I538" s="262"/>
    </row>
    <row r="539" spans="1:9" ht="12" customHeight="1">
      <c r="A539" s="141"/>
      <c r="B539" s="136"/>
      <c r="C539" s="142"/>
      <c r="D539" s="142"/>
      <c r="E539" s="142"/>
      <c r="F539" s="142"/>
      <c r="G539" s="142"/>
      <c r="H539" s="142"/>
      <c r="I539" s="142"/>
    </row>
    <row r="540" spans="1:9" ht="12" customHeight="1">
      <c r="A540" s="141"/>
      <c r="B540" s="259"/>
      <c r="C540" s="142"/>
      <c r="D540" s="142"/>
      <c r="E540" s="142"/>
      <c r="F540" s="142"/>
      <c r="G540" s="142"/>
      <c r="H540" s="142"/>
      <c r="I540" s="261"/>
    </row>
    <row r="541" spans="1:9" ht="12" customHeight="1">
      <c r="A541" s="141"/>
      <c r="B541" s="136"/>
      <c r="C541" s="261"/>
      <c r="D541" s="261"/>
      <c r="E541" s="261"/>
      <c r="F541" s="261"/>
      <c r="G541" s="261"/>
      <c r="H541" s="261"/>
      <c r="I541" s="262"/>
    </row>
    <row r="542" spans="1:9" ht="12" customHeight="1">
      <c r="A542" s="141"/>
      <c r="B542" s="136"/>
      <c r="C542" s="142"/>
      <c r="D542" s="142"/>
      <c r="E542" s="142"/>
      <c r="F542" s="142"/>
      <c r="G542" s="142"/>
      <c r="H542" s="142"/>
      <c r="I542" s="142"/>
    </row>
    <row r="543" spans="1:9" ht="12" customHeight="1">
      <c r="A543" s="141"/>
      <c r="B543" s="259"/>
      <c r="C543" s="142"/>
      <c r="D543" s="142"/>
      <c r="E543" s="142"/>
      <c r="F543" s="142"/>
      <c r="G543" s="142"/>
      <c r="H543" s="142"/>
      <c r="I543" s="261"/>
    </row>
    <row r="544" spans="1:9" ht="12" customHeight="1">
      <c r="A544" s="141"/>
      <c r="B544" s="259"/>
      <c r="C544" s="261"/>
      <c r="D544" s="261"/>
      <c r="E544" s="261"/>
      <c r="F544" s="261"/>
      <c r="G544" s="261"/>
      <c r="H544" s="261"/>
      <c r="I544" s="262"/>
    </row>
    <row r="545" spans="1:9" ht="12" customHeight="1">
      <c r="A545" s="141"/>
      <c r="B545" s="136"/>
      <c r="C545" s="142"/>
      <c r="D545" s="142"/>
      <c r="E545" s="142"/>
      <c r="F545" s="142"/>
      <c r="G545" s="142"/>
      <c r="H545" s="142"/>
      <c r="I545" s="142"/>
    </row>
    <row r="546" spans="1:9" ht="12" customHeight="1">
      <c r="A546" s="141"/>
      <c r="B546" s="259"/>
      <c r="C546" s="142"/>
      <c r="D546" s="142"/>
      <c r="E546" s="142"/>
      <c r="F546" s="142"/>
      <c r="G546" s="142"/>
      <c r="H546" s="142"/>
      <c r="I546" s="261"/>
    </row>
    <row r="547" spans="1:9" ht="12" customHeight="1">
      <c r="A547" s="141"/>
      <c r="B547" s="259"/>
      <c r="C547" s="261"/>
      <c r="D547" s="261"/>
      <c r="E547" s="261"/>
      <c r="F547" s="261"/>
      <c r="G547" s="261"/>
      <c r="H547" s="261"/>
      <c r="I547" s="262"/>
    </row>
    <row r="548" spans="1:9" ht="12" customHeight="1">
      <c r="A548" s="141"/>
      <c r="B548" s="136"/>
      <c r="C548" s="142"/>
      <c r="D548" s="142"/>
      <c r="E548" s="142"/>
      <c r="F548" s="142"/>
      <c r="G548" s="142"/>
      <c r="H548" s="142"/>
      <c r="I548" s="142"/>
    </row>
    <row r="549" spans="1:9" ht="12" customHeight="1">
      <c r="A549" s="141"/>
      <c r="B549" s="259"/>
      <c r="C549" s="142"/>
      <c r="D549" s="142"/>
      <c r="E549" s="142"/>
      <c r="F549" s="142"/>
      <c r="G549" s="142"/>
      <c r="H549" s="142"/>
      <c r="I549" s="261"/>
    </row>
    <row r="550" spans="1:9" ht="12" customHeight="1">
      <c r="A550" s="141"/>
      <c r="B550" s="259"/>
      <c r="C550" s="261"/>
      <c r="D550" s="261"/>
      <c r="E550" s="261"/>
      <c r="F550" s="261"/>
      <c r="G550" s="261"/>
      <c r="H550" s="261"/>
      <c r="I550" s="262"/>
    </row>
    <row r="551" spans="1:9" ht="12" customHeight="1">
      <c r="A551" s="141"/>
      <c r="B551" s="136"/>
      <c r="C551" s="142"/>
      <c r="D551" s="142"/>
      <c r="E551" s="142"/>
      <c r="F551" s="142"/>
      <c r="G551" s="142"/>
      <c r="H551" s="142"/>
      <c r="I551" s="142"/>
    </row>
    <row r="552" spans="1:9" ht="12" customHeight="1">
      <c r="A552" s="141"/>
      <c r="B552" s="259"/>
      <c r="C552" s="142"/>
      <c r="D552" s="142"/>
      <c r="E552" s="142"/>
      <c r="F552" s="142"/>
      <c r="G552" s="142"/>
      <c r="H552" s="142"/>
      <c r="I552" s="261"/>
    </row>
    <row r="553" spans="1:9" ht="12" customHeight="1">
      <c r="A553" s="141"/>
      <c r="B553" s="259"/>
      <c r="C553" s="261"/>
      <c r="D553" s="261"/>
      <c r="E553" s="261"/>
      <c r="F553" s="261"/>
      <c r="G553" s="261"/>
      <c r="H553" s="261"/>
      <c r="I553" s="262"/>
    </row>
    <row r="554" spans="1:9" ht="12" customHeight="1">
      <c r="A554" s="141"/>
      <c r="B554" s="259"/>
      <c r="C554" s="142"/>
      <c r="D554" s="142"/>
      <c r="E554" s="142"/>
      <c r="F554" s="142"/>
      <c r="G554" s="142"/>
      <c r="H554" s="142"/>
      <c r="I554" s="142"/>
    </row>
    <row r="555" spans="1:9" ht="12" customHeight="1">
      <c r="A555" s="141"/>
      <c r="B555" s="259"/>
      <c r="C555" s="142"/>
      <c r="D555" s="142"/>
      <c r="E555" s="142"/>
      <c r="F555" s="142"/>
      <c r="G555" s="142"/>
      <c r="H555" s="142"/>
      <c r="I555" s="261"/>
    </row>
    <row r="556" spans="1:9" ht="12" customHeight="1">
      <c r="A556" s="141"/>
      <c r="B556" s="259"/>
      <c r="C556" s="262"/>
      <c r="D556" s="261"/>
      <c r="E556" s="261"/>
      <c r="F556" s="261"/>
      <c r="G556" s="261"/>
      <c r="H556" s="261"/>
      <c r="I556" s="262"/>
    </row>
    <row r="557" spans="1:9" ht="12" customHeight="1">
      <c r="A557" s="141"/>
      <c r="B557" s="136"/>
      <c r="C557" s="142"/>
      <c r="D557" s="142"/>
      <c r="E557" s="142"/>
      <c r="F557" s="142"/>
      <c r="G557" s="142"/>
      <c r="H557" s="142"/>
      <c r="I557" s="142"/>
    </row>
    <row r="558" spans="1:9" ht="12" customHeight="1">
      <c r="A558" s="141"/>
      <c r="B558" s="259"/>
      <c r="C558" s="142"/>
      <c r="D558" s="142"/>
      <c r="E558" s="142"/>
      <c r="F558" s="142"/>
      <c r="G558" s="142"/>
      <c r="H558" s="142"/>
      <c r="I558" s="261"/>
    </row>
    <row r="559" spans="1:9" ht="12" customHeight="1">
      <c r="A559" s="141"/>
      <c r="B559" s="259"/>
      <c r="C559" s="261"/>
      <c r="D559" s="261"/>
      <c r="E559" s="261"/>
      <c r="F559" s="261"/>
      <c r="G559" s="261"/>
      <c r="H559" s="261"/>
      <c r="I559" s="262"/>
    </row>
    <row r="560" spans="1:9" ht="12" customHeight="1">
      <c r="A560" s="141"/>
      <c r="B560" s="136"/>
      <c r="C560" s="142"/>
      <c r="D560" s="142"/>
      <c r="E560" s="142"/>
      <c r="F560" s="142"/>
      <c r="G560" s="142"/>
      <c r="H560" s="142"/>
      <c r="I560" s="142"/>
    </row>
    <row r="561" spans="1:9" ht="12" customHeight="1">
      <c r="A561" s="158"/>
      <c r="B561" s="512"/>
      <c r="C561" s="217"/>
      <c r="D561" s="217"/>
      <c r="E561" s="217"/>
      <c r="F561" s="217"/>
      <c r="G561" s="217"/>
      <c r="H561" s="217"/>
      <c r="I561" s="217"/>
    </row>
    <row r="562" spans="1:9" ht="12" customHeight="1">
      <c r="A562" s="158"/>
      <c r="B562" s="512"/>
      <c r="C562" s="513"/>
      <c r="D562" s="514"/>
      <c r="E562" s="514"/>
      <c r="F562" s="514"/>
      <c r="G562" s="513"/>
      <c r="H562" s="513"/>
      <c r="I562" s="513"/>
    </row>
    <row r="563" spans="1:9" ht="12" customHeight="1">
      <c r="A563" s="141"/>
      <c r="B563" s="136"/>
      <c r="C563" s="142"/>
      <c r="D563" s="142"/>
      <c r="E563" s="142"/>
      <c r="F563" s="142"/>
      <c r="G563" s="142"/>
      <c r="H563" s="142"/>
      <c r="I563" s="142"/>
    </row>
    <row r="564" spans="1:9" ht="12" customHeight="1">
      <c r="A564" s="141"/>
      <c r="B564" s="259"/>
      <c r="C564" s="142"/>
      <c r="D564" s="142"/>
      <c r="E564" s="142"/>
      <c r="F564" s="142"/>
      <c r="G564" s="142"/>
      <c r="H564" s="142"/>
      <c r="I564" s="261"/>
    </row>
    <row r="565" spans="1:9" ht="12" customHeight="1">
      <c r="A565" s="141"/>
      <c r="B565" s="136"/>
      <c r="C565" s="261"/>
      <c r="D565" s="261"/>
      <c r="E565" s="261"/>
      <c r="F565" s="261"/>
      <c r="G565" s="261"/>
      <c r="H565" s="261"/>
      <c r="I565" s="262"/>
    </row>
    <row r="566" spans="1:9" ht="12" customHeight="1">
      <c r="A566" s="141"/>
      <c r="B566" s="136"/>
      <c r="C566" s="142"/>
      <c r="D566" s="142"/>
      <c r="E566" s="142"/>
      <c r="F566" s="142"/>
      <c r="G566" s="142"/>
      <c r="H566" s="142"/>
      <c r="I566" s="142"/>
    </row>
    <row r="567" spans="1:9" ht="12" customHeight="1">
      <c r="A567" s="141"/>
      <c r="B567" s="259"/>
      <c r="C567" s="142"/>
      <c r="D567" s="142"/>
      <c r="E567" s="142"/>
      <c r="F567" s="142"/>
      <c r="G567" s="142"/>
      <c r="H567" s="142"/>
      <c r="I567" s="261"/>
    </row>
    <row r="568" spans="1:9" ht="12" customHeight="1">
      <c r="A568" s="141"/>
      <c r="B568" s="259"/>
      <c r="C568" s="262"/>
      <c r="D568" s="261"/>
      <c r="E568" s="261"/>
      <c r="F568" s="261"/>
      <c r="G568" s="261"/>
      <c r="H568" s="261"/>
      <c r="I568" s="262"/>
    </row>
    <row r="569" spans="1:9" ht="12" customHeight="1">
      <c r="A569" s="141"/>
      <c r="B569" s="136"/>
      <c r="C569" s="142"/>
      <c r="D569" s="142"/>
      <c r="E569" s="142"/>
      <c r="F569" s="142"/>
      <c r="G569" s="142"/>
      <c r="H569" s="142"/>
      <c r="I569" s="142"/>
    </row>
    <row r="570" spans="1:9" ht="12" customHeight="1">
      <c r="A570" s="141"/>
      <c r="B570" s="259"/>
      <c r="C570" s="142"/>
      <c r="D570" s="142"/>
      <c r="E570" s="142"/>
      <c r="F570" s="142"/>
      <c r="G570" s="142"/>
      <c r="H570" s="142"/>
      <c r="I570" s="142"/>
    </row>
    <row r="571" spans="1:9" ht="12" customHeight="1">
      <c r="A571" s="141"/>
      <c r="B571" s="259"/>
      <c r="C571" s="261"/>
      <c r="D571" s="262"/>
      <c r="E571" s="261"/>
      <c r="F571" s="261"/>
      <c r="G571" s="261"/>
      <c r="H571" s="261"/>
      <c r="I571" s="262"/>
    </row>
    <row r="572" spans="1:9" ht="12" customHeight="1">
      <c r="A572" s="141"/>
      <c r="B572" s="136"/>
      <c r="C572" s="142"/>
      <c r="D572" s="142"/>
      <c r="E572" s="142"/>
      <c r="F572" s="142"/>
      <c r="G572" s="142"/>
      <c r="H572" s="142"/>
      <c r="I572" s="142"/>
    </row>
    <row r="573" spans="1:9" ht="12" customHeight="1">
      <c r="A573" s="141"/>
      <c r="B573" s="259"/>
      <c r="C573" s="142"/>
      <c r="D573" s="142"/>
      <c r="E573" s="142"/>
      <c r="F573" s="142"/>
      <c r="G573" s="142"/>
      <c r="H573" s="142"/>
      <c r="I573" s="261"/>
    </row>
    <row r="574" spans="1:9" ht="12" customHeight="1">
      <c r="A574" s="141"/>
      <c r="B574" s="259"/>
      <c r="C574" s="262"/>
      <c r="D574" s="261"/>
      <c r="E574" s="261"/>
      <c r="F574" s="261"/>
      <c r="G574" s="261"/>
      <c r="H574" s="261"/>
      <c r="I574" s="262"/>
    </row>
    <row r="575" spans="1:9" ht="12" customHeight="1">
      <c r="A575" s="141"/>
      <c r="B575" s="136"/>
      <c r="C575" s="142"/>
      <c r="D575" s="142"/>
      <c r="E575" s="142"/>
      <c r="F575" s="142"/>
      <c r="G575" s="142"/>
      <c r="H575" s="142"/>
      <c r="I575" s="142"/>
    </row>
    <row r="576" spans="1:9" ht="12" customHeight="1">
      <c r="A576" s="141"/>
      <c r="B576" s="259"/>
      <c r="C576" s="142"/>
      <c r="D576" s="142"/>
      <c r="E576" s="142"/>
      <c r="F576" s="142"/>
      <c r="G576" s="142"/>
      <c r="H576" s="142"/>
      <c r="I576" s="261"/>
    </row>
    <row r="577" spans="1:9" ht="12" customHeight="1">
      <c r="A577" s="141"/>
      <c r="B577" s="259"/>
      <c r="C577" s="262"/>
      <c r="D577" s="261"/>
      <c r="E577" s="261"/>
      <c r="F577" s="261"/>
      <c r="G577" s="261"/>
      <c r="H577" s="261"/>
      <c r="I577" s="262"/>
    </row>
    <row r="578" spans="1:9" ht="12" customHeight="1">
      <c r="A578" s="141"/>
      <c r="B578" s="136"/>
      <c r="C578" s="142"/>
      <c r="D578" s="142"/>
      <c r="E578" s="142"/>
      <c r="F578" s="142"/>
      <c r="G578" s="142"/>
      <c r="H578" s="142"/>
      <c r="I578" s="142"/>
    </row>
    <row r="579" spans="1:9" ht="12" customHeight="1">
      <c r="A579" s="141"/>
      <c r="B579" s="259"/>
      <c r="C579" s="142"/>
      <c r="D579" s="142"/>
      <c r="E579" s="142"/>
      <c r="F579" s="142"/>
      <c r="G579" s="142"/>
      <c r="H579" s="142"/>
      <c r="I579" s="261"/>
    </row>
    <row r="580" spans="1:9" ht="12" customHeight="1">
      <c r="A580" s="141"/>
      <c r="B580" s="259"/>
      <c r="C580" s="261"/>
      <c r="D580" s="261"/>
      <c r="E580" s="261"/>
      <c r="F580" s="261"/>
      <c r="G580" s="261"/>
      <c r="H580" s="261"/>
      <c r="I580" s="262"/>
    </row>
    <row r="581" spans="1:9" ht="12" customHeight="1">
      <c r="A581" s="141"/>
      <c r="B581" s="136"/>
      <c r="C581" s="142"/>
      <c r="D581" s="142"/>
      <c r="E581" s="142"/>
      <c r="F581" s="142"/>
      <c r="G581" s="142"/>
      <c r="H581" s="142"/>
      <c r="I581" s="142"/>
    </row>
    <row r="582" spans="1:9" ht="12" customHeight="1">
      <c r="A582" s="141"/>
      <c r="B582" s="259"/>
      <c r="C582" s="142"/>
      <c r="D582" s="142"/>
      <c r="E582" s="142"/>
      <c r="F582" s="142"/>
      <c r="G582" s="142"/>
      <c r="H582" s="142"/>
      <c r="I582" s="261"/>
    </row>
    <row r="583" spans="1:9" ht="12" customHeight="1">
      <c r="A583" s="141"/>
      <c r="B583" s="259"/>
      <c r="C583" s="261"/>
      <c r="D583" s="261"/>
      <c r="E583" s="261"/>
      <c r="F583" s="261"/>
      <c r="G583" s="261"/>
      <c r="H583" s="261"/>
      <c r="I583" s="262"/>
    </row>
    <row r="584" spans="1:9" ht="12" customHeight="1">
      <c r="A584" s="141"/>
      <c r="B584" s="136"/>
      <c r="C584" s="142"/>
      <c r="D584" s="142"/>
      <c r="E584" s="142"/>
      <c r="F584" s="142"/>
      <c r="G584" s="142"/>
      <c r="H584" s="142"/>
      <c r="I584" s="142"/>
    </row>
    <row r="585" spans="1:9" ht="12" customHeight="1">
      <c r="A585" s="141"/>
      <c r="B585" s="259"/>
      <c r="C585" s="142"/>
      <c r="D585" s="142"/>
      <c r="E585" s="142"/>
      <c r="F585" s="142"/>
      <c r="G585" s="142"/>
      <c r="H585" s="142"/>
      <c r="I585" s="261"/>
    </row>
    <row r="586" spans="1:9" ht="12" customHeight="1">
      <c r="A586" s="141"/>
      <c r="B586" s="259"/>
      <c r="C586" s="261"/>
      <c r="D586" s="261"/>
      <c r="E586" s="261"/>
      <c r="F586" s="261"/>
      <c r="G586" s="261"/>
      <c r="H586" s="261"/>
      <c r="I586" s="262"/>
    </row>
    <row r="587" spans="1:9" ht="12" customHeight="1">
      <c r="A587" s="141"/>
      <c r="B587" s="136"/>
      <c r="C587" s="142"/>
      <c r="D587" s="142"/>
      <c r="E587" s="142"/>
      <c r="F587" s="142"/>
      <c r="G587" s="142"/>
      <c r="H587" s="142"/>
      <c r="I587" s="142"/>
    </row>
    <row r="588" spans="1:9" ht="12" customHeight="1">
      <c r="A588" s="141"/>
      <c r="B588" s="259"/>
      <c r="C588" s="142"/>
      <c r="D588" s="142"/>
      <c r="E588" s="142"/>
      <c r="F588" s="142"/>
      <c r="G588" s="142"/>
      <c r="H588" s="142"/>
      <c r="I588" s="261"/>
    </row>
    <row r="589" spans="1:9" ht="12.75" customHeight="1">
      <c r="A589" s="141"/>
      <c r="B589" s="259"/>
      <c r="C589" s="262"/>
      <c r="D589" s="261"/>
      <c r="E589" s="261"/>
      <c r="F589" s="261"/>
      <c r="G589" s="261"/>
      <c r="H589" s="261"/>
      <c r="I589" s="262"/>
    </row>
    <row r="590" spans="1:9" ht="9.6" customHeight="1">
      <c r="A590" s="141"/>
      <c r="B590" s="136"/>
      <c r="C590" s="142"/>
      <c r="D590" s="142"/>
      <c r="E590" s="142"/>
      <c r="F590" s="142"/>
      <c r="G590" s="142"/>
      <c r="H590" s="142"/>
      <c r="I590" s="142"/>
    </row>
    <row r="591" spans="1:9" ht="12.75" customHeight="1">
      <c r="A591" s="141"/>
      <c r="B591" s="259"/>
      <c r="C591" s="142"/>
      <c r="D591" s="142"/>
      <c r="E591" s="142"/>
      <c r="F591" s="142"/>
      <c r="G591" s="142"/>
      <c r="H591" s="142"/>
      <c r="I591" s="142"/>
    </row>
    <row r="592" spans="1:9" ht="12.75" customHeight="1">
      <c r="A592" s="141"/>
      <c r="B592" s="259"/>
      <c r="C592" s="261"/>
      <c r="D592" s="261"/>
      <c r="E592" s="261"/>
      <c r="F592" s="261"/>
      <c r="G592" s="261"/>
      <c r="H592" s="261"/>
      <c r="I592" s="262"/>
    </row>
    <row r="593" spans="1:9" ht="9.6" customHeight="1">
      <c r="A593" s="141"/>
      <c r="B593" s="136"/>
      <c r="C593" s="142"/>
      <c r="D593" s="142"/>
      <c r="E593" s="142"/>
      <c r="F593" s="142"/>
      <c r="G593" s="142"/>
      <c r="H593" s="142"/>
      <c r="I593" s="142"/>
    </row>
    <row r="594" spans="1:9" ht="12.75" customHeight="1">
      <c r="A594" s="141"/>
      <c r="B594" s="259"/>
      <c r="C594" s="142"/>
      <c r="D594" s="142"/>
      <c r="E594" s="142"/>
      <c r="F594" s="142"/>
      <c r="G594" s="142"/>
      <c r="H594" s="142"/>
      <c r="I594" s="261"/>
    </row>
    <row r="595" spans="1:9" ht="12.75" customHeight="1">
      <c r="A595" s="141"/>
      <c r="B595" s="259"/>
      <c r="C595" s="261"/>
      <c r="D595" s="261"/>
      <c r="E595" s="261"/>
      <c r="F595" s="261"/>
      <c r="G595" s="261"/>
      <c r="H595" s="261"/>
      <c r="I595" s="262"/>
    </row>
    <row r="596" spans="1:9" ht="9.6" customHeight="1">
      <c r="A596" s="141"/>
      <c r="B596" s="136"/>
      <c r="C596" s="142"/>
      <c r="D596" s="142"/>
      <c r="E596" s="142"/>
      <c r="F596" s="142"/>
      <c r="G596" s="142"/>
      <c r="H596" s="142"/>
      <c r="I596" s="142"/>
    </row>
    <row r="597" spans="1:9" ht="12.75" customHeight="1">
      <c r="A597" s="141"/>
      <c r="B597" s="259"/>
      <c r="C597" s="142"/>
      <c r="D597" s="142"/>
      <c r="E597" s="142"/>
      <c r="F597" s="142"/>
      <c r="G597" s="142"/>
      <c r="H597" s="142"/>
      <c r="I597" s="261"/>
    </row>
    <row r="598" spans="1:9" ht="12.75" customHeight="1">
      <c r="A598" s="144"/>
      <c r="B598" s="259"/>
      <c r="C598" s="261"/>
      <c r="D598" s="261"/>
      <c r="E598" s="261"/>
      <c r="F598" s="261"/>
      <c r="G598" s="261"/>
      <c r="H598" s="261"/>
      <c r="I598" s="262"/>
    </row>
    <row r="599" spans="1:9" ht="9.6" customHeight="1">
      <c r="A599" s="144"/>
      <c r="B599" s="136"/>
      <c r="C599" s="142"/>
      <c r="D599" s="142"/>
      <c r="E599" s="142"/>
      <c r="F599" s="142"/>
      <c r="G599" s="142"/>
      <c r="H599" s="142"/>
      <c r="I599" s="142"/>
    </row>
    <row r="600" spans="1:9" ht="12.75" customHeight="1">
      <c r="A600" s="141"/>
      <c r="B600" s="259"/>
      <c r="C600" s="142"/>
      <c r="D600" s="142"/>
      <c r="E600" s="142"/>
      <c r="F600" s="142"/>
      <c r="G600" s="142"/>
      <c r="H600" s="142"/>
      <c r="I600" s="261"/>
    </row>
    <row r="601" spans="1:9" ht="12.75" customHeight="1">
      <c r="A601" s="144"/>
      <c r="B601" s="259"/>
      <c r="C601" s="261"/>
      <c r="D601" s="261"/>
      <c r="E601" s="261"/>
      <c r="F601" s="261"/>
      <c r="G601" s="261"/>
      <c r="H601" s="261"/>
      <c r="I601" s="262"/>
    </row>
    <row r="602" spans="1:9" ht="9.6" customHeight="1"/>
    <row r="603" spans="1:9" ht="12.75" customHeight="1">
      <c r="A603" s="141"/>
      <c r="B603" s="259"/>
      <c r="C603" s="142"/>
      <c r="D603" s="142"/>
      <c r="E603" s="142"/>
      <c r="F603" s="142"/>
      <c r="G603" s="142"/>
      <c r="H603" s="142"/>
      <c r="I603" s="261"/>
    </row>
    <row r="604" spans="1:9" ht="12.75" customHeight="1">
      <c r="A604" s="144"/>
      <c r="B604" s="259"/>
      <c r="C604" s="261"/>
      <c r="D604" s="261"/>
      <c r="E604" s="261"/>
      <c r="F604" s="261"/>
      <c r="G604" s="261"/>
      <c r="H604" s="261"/>
      <c r="I604" s="262"/>
    </row>
    <row r="605" spans="1:9" ht="9.6" customHeight="1"/>
    <row r="606" spans="1:9" ht="12.75" customHeight="1">
      <c r="A606" s="141"/>
      <c r="B606" s="259"/>
      <c r="C606" s="142"/>
      <c r="D606" s="142"/>
      <c r="E606" s="142"/>
      <c r="F606" s="142"/>
      <c r="G606" s="142"/>
      <c r="H606" s="142"/>
      <c r="I606" s="261"/>
    </row>
    <row r="607" spans="1:9" ht="12.75" customHeight="1">
      <c r="A607" s="144"/>
      <c r="B607" s="259"/>
      <c r="C607" s="262"/>
      <c r="D607" s="261"/>
      <c r="E607" s="261"/>
      <c r="F607" s="261"/>
      <c r="G607" s="261"/>
      <c r="H607" s="261"/>
      <c r="I607" s="262"/>
    </row>
    <row r="608" spans="1:9" ht="9.6" customHeight="1"/>
    <row r="609" spans="1:9" ht="12.75" customHeight="1">
      <c r="A609" s="141"/>
      <c r="B609" s="259"/>
      <c r="C609" s="142"/>
      <c r="D609" s="142"/>
      <c r="E609" s="142"/>
      <c r="F609" s="142"/>
      <c r="G609" s="142"/>
      <c r="H609" s="142"/>
      <c r="I609" s="261"/>
    </row>
    <row r="610" spans="1:9" ht="12.75" customHeight="1">
      <c r="A610" s="144"/>
      <c r="B610" s="259"/>
      <c r="C610" s="261"/>
      <c r="D610" s="261"/>
      <c r="E610" s="261"/>
      <c r="F610" s="261"/>
      <c r="G610" s="261"/>
      <c r="H610" s="261"/>
      <c r="I610" s="262"/>
    </row>
    <row r="611" spans="1:9" ht="9.6" customHeight="1"/>
    <row r="612" spans="1:9" ht="12.75" customHeight="1">
      <c r="A612" s="141"/>
      <c r="B612" s="259"/>
      <c r="C612" s="142"/>
      <c r="D612" s="142"/>
      <c r="E612" s="142"/>
      <c r="F612" s="142"/>
      <c r="G612" s="142"/>
      <c r="H612" s="142"/>
      <c r="I612" s="142"/>
    </row>
    <row r="613" spans="1:9" ht="12.75" customHeight="1">
      <c r="A613" s="144"/>
      <c r="B613" s="259"/>
      <c r="C613" s="262"/>
      <c r="D613" s="261"/>
      <c r="E613" s="261"/>
      <c r="F613" s="261"/>
      <c r="G613" s="262"/>
      <c r="H613" s="262"/>
      <c r="I613" s="262"/>
    </row>
    <row r="614" spans="1:9" ht="9.6" customHeight="1"/>
    <row r="615" spans="1:9" ht="12.75" customHeight="1">
      <c r="A615" s="158"/>
      <c r="B615" s="512"/>
      <c r="C615" s="217"/>
      <c r="D615" s="217"/>
      <c r="E615" s="217"/>
      <c r="F615" s="217"/>
      <c r="G615" s="217"/>
      <c r="H615" s="217"/>
      <c r="I615" s="514"/>
    </row>
    <row r="616" spans="1:9" ht="12.75" customHeight="1">
      <c r="A616" s="264"/>
      <c r="B616" s="512"/>
      <c r="C616" s="514"/>
      <c r="D616" s="514"/>
      <c r="E616" s="514"/>
      <c r="F616" s="514"/>
      <c r="G616" s="514"/>
      <c r="H616" s="514"/>
      <c r="I616" s="513"/>
    </row>
  </sheetData>
  <mergeCells count="13">
    <mergeCell ref="A1:I1"/>
    <mergeCell ref="A2:I2"/>
    <mergeCell ref="E4:E6"/>
    <mergeCell ref="C7:D7"/>
    <mergeCell ref="E7:G7"/>
    <mergeCell ref="F4:I4"/>
    <mergeCell ref="A4:A7"/>
    <mergeCell ref="F5:F6"/>
    <mergeCell ref="C4:C6"/>
    <mergeCell ref="D4:D6"/>
    <mergeCell ref="B4:B7"/>
    <mergeCell ref="G5:G6"/>
    <mergeCell ref="H5:I6"/>
  </mergeCells>
  <phoneticPr fontId="8" type="noConversion"/>
  <hyperlinks>
    <hyperlink ref="A1:I1" location="Inhaltsverzeichnis!A42" display="Inhaltsverzeichnis!A42" xr:uid="{C9E69AAE-4CB2-4A53-9A94-AAB0A2FC5FDB}"/>
  </hyperlinks>
  <pageMargins left="0.43307086614173229" right="0.39370078740157483" top="0.78740157480314965" bottom="0.59055118110236227" header="0.31496062992125984" footer="0.23622047244094491"/>
  <pageSetup paperSize="9" scale="95" firstPageNumber="21" orientation="portrait" r:id="rId1"/>
  <headerFooter alignWithMargins="0">
    <oddHeader>&amp;C&amp;"Source Sans Pro,Standard"&amp;8– &amp;P –</oddHeader>
    <oddFooter>&amp;C&amp;"Source Sans Pro,Standard"&amp;7&amp;K000000 Amt für Statistik Berlin-Brandenburg — SB E I 1 – j / 25 –  Brandenburg  &amp;G</oddFooter>
  </headerFooter>
  <rowBreaks count="9" manualBreakCount="9">
    <brk id="57" max="8" man="1"/>
    <brk id="101" max="8" man="1"/>
    <brk id="148" max="8" man="1"/>
    <brk id="192" max="8" man="1"/>
    <brk id="287" max="16383" man="1"/>
    <brk id="344" max="16383" man="1"/>
    <brk id="401" max="16383" man="1"/>
    <brk id="458" max="16383" man="1"/>
    <brk id="515" max="16383" man="1"/>
  </rowBreaks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24"/>
  <dimension ref="A1:N52"/>
  <sheetViews>
    <sheetView zoomScaleNormal="100" workbookViewId="0">
      <pane ySplit="7" topLeftCell="A8" activePane="bottomLeft" state="frozen"/>
      <selection activeCell="A29" sqref="A29:H29"/>
      <selection pane="bottomLeft" sqref="A1:G1"/>
    </sheetView>
  </sheetViews>
  <sheetFormatPr baseColWidth="10" defaultColWidth="11.42578125" defaultRowHeight="13.5"/>
  <cols>
    <col min="1" max="1" width="25.7109375" style="190" customWidth="1"/>
    <col min="2" max="3" width="8.7109375" style="190" customWidth="1"/>
    <col min="4" max="4" width="10.7109375" style="190" customWidth="1"/>
    <col min="5" max="5" width="11.5703125" style="190" customWidth="1"/>
    <col min="6" max="6" width="10.7109375" style="190" customWidth="1"/>
    <col min="7" max="7" width="7.7109375" style="190" customWidth="1"/>
    <col min="8" max="8" width="11.42578125" style="190"/>
    <col min="9" max="9" width="7" style="190" customWidth="1"/>
    <col min="10" max="10" width="5.42578125" style="190" customWidth="1"/>
    <col min="11" max="11" width="6.28515625" style="190" customWidth="1"/>
    <col min="12" max="12" width="5.7109375" style="190" customWidth="1"/>
    <col min="13" max="13" width="6.5703125" style="190" customWidth="1"/>
    <col min="14" max="16384" width="11.42578125" style="190"/>
  </cols>
  <sheetData>
    <row r="1" spans="1:9" ht="24" customHeight="1">
      <c r="A1" s="625" t="s">
        <v>1337</v>
      </c>
      <c r="B1" s="626"/>
      <c r="C1" s="626"/>
      <c r="D1" s="626"/>
      <c r="E1" s="626"/>
      <c r="F1" s="626"/>
      <c r="G1" s="626"/>
    </row>
    <row r="2" spans="1:9" ht="12" customHeight="1">
      <c r="A2" s="682" t="s">
        <v>892</v>
      </c>
      <c r="B2" s="682"/>
      <c r="C2" s="682"/>
      <c r="D2" s="682"/>
      <c r="E2" s="682"/>
      <c r="F2" s="682"/>
      <c r="G2" s="682"/>
    </row>
    <row r="3" spans="1:9" ht="12" customHeight="1">
      <c r="A3" s="168"/>
      <c r="B3" s="169"/>
      <c r="C3" s="169"/>
      <c r="D3" s="169"/>
      <c r="E3" s="170"/>
      <c r="F3" s="170"/>
      <c r="G3" s="169"/>
    </row>
    <row r="4" spans="1:9" ht="12" customHeight="1">
      <c r="A4" s="635" t="s">
        <v>189</v>
      </c>
      <c r="B4" s="676" t="s">
        <v>416</v>
      </c>
      <c r="C4" s="676" t="s">
        <v>891</v>
      </c>
      <c r="D4" s="676" t="s">
        <v>890</v>
      </c>
      <c r="E4" s="703" t="s">
        <v>153</v>
      </c>
      <c r="F4" s="700"/>
      <c r="G4" s="643"/>
    </row>
    <row r="5" spans="1:9" ht="12" customHeight="1">
      <c r="A5" s="636"/>
      <c r="B5" s="655"/>
      <c r="C5" s="655"/>
      <c r="D5" s="655"/>
      <c r="E5" s="641" t="s">
        <v>1049</v>
      </c>
      <c r="F5" s="696" t="s">
        <v>1036</v>
      </c>
      <c r="G5" s="697"/>
    </row>
    <row r="6" spans="1:9" ht="12" customHeight="1">
      <c r="A6" s="636"/>
      <c r="B6" s="655"/>
      <c r="C6" s="655"/>
      <c r="D6" s="655"/>
      <c r="E6" s="621"/>
      <c r="F6" s="698"/>
      <c r="G6" s="699"/>
    </row>
    <row r="7" spans="1:9" ht="12" customHeight="1">
      <c r="A7" s="636"/>
      <c r="B7" s="620" t="s">
        <v>437</v>
      </c>
      <c r="C7" s="621"/>
      <c r="D7" s="700" t="s">
        <v>156</v>
      </c>
      <c r="E7" s="701"/>
      <c r="F7" s="636"/>
      <c r="G7" s="107" t="s">
        <v>895</v>
      </c>
    </row>
    <row r="8" spans="1:9" ht="12" customHeight="1">
      <c r="A8" s="172"/>
      <c r="B8" s="173"/>
      <c r="C8" s="173"/>
      <c r="D8" s="173"/>
      <c r="E8" s="173"/>
      <c r="F8" s="173"/>
      <c r="G8" s="173"/>
    </row>
    <row r="9" spans="1:9" ht="12" customHeight="1">
      <c r="A9" s="174"/>
      <c r="B9" s="627" t="s">
        <v>436</v>
      </c>
      <c r="C9" s="628"/>
      <c r="D9" s="628"/>
      <c r="E9" s="628"/>
      <c r="F9" s="628"/>
      <c r="G9" s="628"/>
    </row>
    <row r="10" spans="1:9" ht="12" customHeight="1">
      <c r="A10" s="175" t="s">
        <v>865</v>
      </c>
      <c r="B10" s="142">
        <v>32</v>
      </c>
      <c r="C10" s="142">
        <v>4412</v>
      </c>
      <c r="D10" s="142">
        <v>236930</v>
      </c>
      <c r="E10" s="142">
        <v>1048364</v>
      </c>
      <c r="F10" s="142">
        <v>119264</v>
      </c>
      <c r="G10" s="265">
        <v>11.4</v>
      </c>
      <c r="H10" s="497"/>
      <c r="I10" s="162"/>
    </row>
    <row r="11" spans="1:9" ht="12" customHeight="1">
      <c r="A11" s="175" t="s">
        <v>866</v>
      </c>
      <c r="B11" s="142">
        <v>24</v>
      </c>
      <c r="C11" s="142">
        <v>1837</v>
      </c>
      <c r="D11" s="142">
        <v>114116</v>
      </c>
      <c r="E11" s="142">
        <v>395286</v>
      </c>
      <c r="F11" s="142" t="s">
        <v>131</v>
      </c>
      <c r="G11" s="265" t="s">
        <v>131</v>
      </c>
      <c r="H11" s="497"/>
    </row>
    <row r="12" spans="1:9" ht="12" customHeight="1">
      <c r="A12" s="175" t="s">
        <v>867</v>
      </c>
      <c r="B12" s="142">
        <v>16</v>
      </c>
      <c r="C12" s="142">
        <v>599</v>
      </c>
      <c r="D12" s="142">
        <v>23675</v>
      </c>
      <c r="E12" s="142">
        <v>191832</v>
      </c>
      <c r="F12" s="142" t="s">
        <v>131</v>
      </c>
      <c r="G12" s="265" t="s">
        <v>131</v>
      </c>
      <c r="H12" s="497"/>
    </row>
    <row r="13" spans="1:9" ht="12" customHeight="1">
      <c r="A13" s="175" t="s">
        <v>868</v>
      </c>
      <c r="B13" s="142">
        <v>28</v>
      </c>
      <c r="C13" s="142">
        <v>1074</v>
      </c>
      <c r="D13" s="142">
        <v>45593</v>
      </c>
      <c r="E13" s="142">
        <v>176968</v>
      </c>
      <c r="F13" s="142">
        <v>42185</v>
      </c>
      <c r="G13" s="265">
        <v>23.8</v>
      </c>
      <c r="H13" s="497"/>
    </row>
    <row r="14" spans="1:9" ht="12" customHeight="1">
      <c r="A14" s="175" t="s">
        <v>869</v>
      </c>
      <c r="B14" s="142">
        <v>72</v>
      </c>
      <c r="C14" s="142">
        <v>3863</v>
      </c>
      <c r="D14" s="142">
        <v>145539</v>
      </c>
      <c r="E14" s="142">
        <v>814442</v>
      </c>
      <c r="F14" s="142">
        <v>166417</v>
      </c>
      <c r="G14" s="265">
        <v>20.399999999999999</v>
      </c>
      <c r="H14" s="497"/>
    </row>
    <row r="15" spans="1:9" ht="12" customHeight="1">
      <c r="A15" s="175" t="s">
        <v>870</v>
      </c>
      <c r="B15" s="142">
        <v>92</v>
      </c>
      <c r="C15" s="142">
        <v>5342</v>
      </c>
      <c r="D15" s="142">
        <v>226897</v>
      </c>
      <c r="E15" s="142">
        <v>1408170</v>
      </c>
      <c r="F15" s="142">
        <v>234441</v>
      </c>
      <c r="G15" s="265">
        <v>16.600000000000001</v>
      </c>
      <c r="H15" s="497"/>
      <c r="I15" s="496"/>
    </row>
    <row r="16" spans="1:9" ht="12" customHeight="1">
      <c r="A16" s="175" t="s">
        <v>871</v>
      </c>
      <c r="B16" s="142">
        <v>95</v>
      </c>
      <c r="C16" s="142">
        <v>6057</v>
      </c>
      <c r="D16" s="142">
        <v>238868</v>
      </c>
      <c r="E16" s="142">
        <v>1341850</v>
      </c>
      <c r="F16" s="142">
        <v>243934</v>
      </c>
      <c r="G16" s="265">
        <v>18.2</v>
      </c>
      <c r="H16" s="497"/>
      <c r="I16" s="496"/>
    </row>
    <row r="17" spans="1:14" ht="12" customHeight="1">
      <c r="A17" s="175" t="s">
        <v>872</v>
      </c>
      <c r="B17" s="142">
        <v>68</v>
      </c>
      <c r="C17" s="142">
        <v>5655</v>
      </c>
      <c r="D17" s="142">
        <v>241301</v>
      </c>
      <c r="E17" s="142">
        <v>1515913</v>
      </c>
      <c r="F17" s="142">
        <v>463607</v>
      </c>
      <c r="G17" s="265">
        <v>30.6</v>
      </c>
      <c r="H17" s="497"/>
      <c r="I17" s="496"/>
    </row>
    <row r="18" spans="1:14" ht="12" customHeight="1">
      <c r="A18" s="175" t="s">
        <v>873</v>
      </c>
      <c r="B18" s="142">
        <v>69</v>
      </c>
      <c r="C18" s="142">
        <v>2922</v>
      </c>
      <c r="D18" s="142">
        <v>143688</v>
      </c>
      <c r="E18" s="142">
        <v>787881</v>
      </c>
      <c r="F18" s="142">
        <v>98381</v>
      </c>
      <c r="G18" s="265">
        <v>12.5</v>
      </c>
      <c r="H18" s="497"/>
      <c r="I18" s="496"/>
    </row>
    <row r="19" spans="1:14" ht="12" customHeight="1">
      <c r="A19" s="175" t="s">
        <v>874</v>
      </c>
      <c r="B19" s="142">
        <v>87</v>
      </c>
      <c r="C19" s="142">
        <v>8394</v>
      </c>
      <c r="D19" s="142">
        <v>485776</v>
      </c>
      <c r="E19" s="142">
        <v>3541526</v>
      </c>
      <c r="F19" s="142">
        <v>1696851</v>
      </c>
      <c r="G19" s="265">
        <v>47.9</v>
      </c>
      <c r="H19" s="497"/>
      <c r="I19" s="496"/>
    </row>
    <row r="20" spans="1:14" s="83" customFormat="1" ht="12" customHeight="1">
      <c r="A20" s="175" t="s">
        <v>875</v>
      </c>
      <c r="B20" s="142">
        <v>88</v>
      </c>
      <c r="C20" s="142">
        <v>5236</v>
      </c>
      <c r="D20" s="142">
        <v>287351</v>
      </c>
      <c r="E20" s="142">
        <v>1700150</v>
      </c>
      <c r="F20" s="142">
        <v>149521</v>
      </c>
      <c r="G20" s="265">
        <v>8.8000000000000007</v>
      </c>
      <c r="H20" s="497"/>
      <c r="I20" s="496"/>
    </row>
    <row r="21" spans="1:14" ht="12" customHeight="1">
      <c r="A21" s="175" t="s">
        <v>876</v>
      </c>
      <c r="B21" s="142">
        <v>72</v>
      </c>
      <c r="C21" s="142">
        <v>17377</v>
      </c>
      <c r="D21" s="142">
        <v>1004552</v>
      </c>
      <c r="E21" s="142">
        <v>9577890</v>
      </c>
      <c r="F21" s="142">
        <v>8236404</v>
      </c>
      <c r="G21" s="265">
        <v>86</v>
      </c>
      <c r="H21" s="497"/>
      <c r="I21" s="496"/>
    </row>
    <row r="22" spans="1:14" ht="12" customHeight="1">
      <c r="A22" s="175" t="s">
        <v>877</v>
      </c>
      <c r="B22" s="142">
        <v>69</v>
      </c>
      <c r="C22" s="142">
        <v>4626</v>
      </c>
      <c r="D22" s="142">
        <v>184562</v>
      </c>
      <c r="E22" s="142">
        <v>1432064</v>
      </c>
      <c r="F22" s="142">
        <v>584213</v>
      </c>
      <c r="G22" s="265">
        <v>40.799999999999997</v>
      </c>
      <c r="H22" s="497"/>
      <c r="I22" s="496"/>
    </row>
    <row r="23" spans="1:14" ht="12" customHeight="1">
      <c r="A23" s="175" t="s">
        <v>878</v>
      </c>
      <c r="B23" s="142">
        <v>92</v>
      </c>
      <c r="C23" s="142">
        <v>4867</v>
      </c>
      <c r="D23" s="142">
        <v>232239</v>
      </c>
      <c r="E23" s="142">
        <v>1062194</v>
      </c>
      <c r="F23" s="142">
        <v>287860</v>
      </c>
      <c r="G23" s="265">
        <v>27.1</v>
      </c>
      <c r="H23" s="497"/>
      <c r="I23" s="496"/>
    </row>
    <row r="24" spans="1:14" ht="12" customHeight="1">
      <c r="A24" s="175" t="s">
        <v>879</v>
      </c>
      <c r="B24" s="142">
        <v>66</v>
      </c>
      <c r="C24" s="142">
        <v>4586</v>
      </c>
      <c r="D24" s="142">
        <v>199512</v>
      </c>
      <c r="E24" s="142">
        <v>1535463</v>
      </c>
      <c r="F24" s="142">
        <v>381521</v>
      </c>
      <c r="G24" s="265">
        <v>24.8</v>
      </c>
      <c r="H24" s="497"/>
      <c r="I24" s="496"/>
    </row>
    <row r="25" spans="1:14" ht="12" customHeight="1">
      <c r="A25" s="175" t="s">
        <v>880</v>
      </c>
      <c r="B25" s="142">
        <v>66</v>
      </c>
      <c r="C25" s="142">
        <v>6267</v>
      </c>
      <c r="D25" s="142">
        <v>302638</v>
      </c>
      <c r="E25" s="142">
        <v>1982268</v>
      </c>
      <c r="F25" s="142">
        <v>535313</v>
      </c>
      <c r="G25" s="265">
        <v>27</v>
      </c>
      <c r="H25" s="497"/>
      <c r="I25" s="496"/>
    </row>
    <row r="26" spans="1:14" ht="12" customHeight="1">
      <c r="A26" s="175" t="s">
        <v>881</v>
      </c>
      <c r="B26" s="142">
        <v>98</v>
      </c>
      <c r="C26" s="142">
        <v>12966</v>
      </c>
      <c r="D26" s="142">
        <v>758076</v>
      </c>
      <c r="E26" s="142">
        <v>6718144</v>
      </c>
      <c r="F26" s="142">
        <v>4160506</v>
      </c>
      <c r="G26" s="265">
        <v>61.9</v>
      </c>
      <c r="H26" s="497"/>
      <c r="I26" s="496"/>
    </row>
    <row r="27" spans="1:14" ht="12" customHeight="1">
      <c r="A27" s="175" t="s">
        <v>882</v>
      </c>
      <c r="B27" s="142">
        <v>63</v>
      </c>
      <c r="C27" s="142">
        <v>4532</v>
      </c>
      <c r="D27" s="142">
        <v>243542</v>
      </c>
      <c r="E27" s="142">
        <v>2179577</v>
      </c>
      <c r="F27" s="142">
        <v>448540</v>
      </c>
      <c r="G27" s="265">
        <v>20.6</v>
      </c>
      <c r="H27" s="497"/>
      <c r="I27" s="496"/>
    </row>
    <row r="28" spans="1:14" ht="12" customHeight="1">
      <c r="A28" s="179" t="s">
        <v>883</v>
      </c>
      <c r="B28" s="217">
        <v>1197</v>
      </c>
      <c r="C28" s="217">
        <v>100612</v>
      </c>
      <c r="D28" s="217">
        <v>5114854</v>
      </c>
      <c r="E28" s="217">
        <v>37409980</v>
      </c>
      <c r="F28" s="217">
        <v>17908073</v>
      </c>
      <c r="G28" s="266">
        <v>47.9</v>
      </c>
      <c r="H28" s="497"/>
      <c r="I28" s="496"/>
    </row>
    <row r="29" spans="1:14" ht="12" customHeight="1">
      <c r="A29" s="179"/>
      <c r="B29" s="217"/>
      <c r="C29" s="217"/>
      <c r="D29" s="217"/>
      <c r="E29" s="217"/>
      <c r="F29" s="217"/>
      <c r="G29" s="267"/>
      <c r="H29" s="497"/>
      <c r="I29" s="496"/>
    </row>
    <row r="30" spans="1:14" ht="12" customHeight="1">
      <c r="A30" s="174"/>
      <c r="B30" s="702"/>
      <c r="C30" s="702"/>
      <c r="D30" s="702"/>
      <c r="E30" s="702"/>
      <c r="F30" s="702"/>
      <c r="G30" s="702"/>
      <c r="H30" s="201"/>
      <c r="I30" s="496"/>
    </row>
    <row r="31" spans="1:14" ht="12" customHeight="1">
      <c r="A31" s="175"/>
      <c r="B31" s="268"/>
      <c r="C31" s="268"/>
      <c r="D31" s="268"/>
      <c r="E31" s="268"/>
      <c r="F31" s="268"/>
      <c r="G31" s="269"/>
      <c r="H31" s="497"/>
      <c r="I31" s="497"/>
      <c r="J31" s="497"/>
      <c r="K31" s="497"/>
      <c r="L31" s="497"/>
      <c r="M31" s="497"/>
      <c r="N31" s="515"/>
    </row>
    <row r="32" spans="1:14" ht="12" customHeight="1">
      <c r="A32" s="175"/>
      <c r="B32" s="268"/>
      <c r="C32" s="268"/>
      <c r="D32" s="268"/>
      <c r="E32" s="268"/>
      <c r="F32" s="268"/>
      <c r="G32" s="269"/>
      <c r="H32" s="497"/>
      <c r="I32" s="497"/>
      <c r="J32" s="497"/>
      <c r="K32" s="497"/>
      <c r="L32" s="497"/>
      <c r="M32" s="497"/>
      <c r="N32" s="515"/>
    </row>
    <row r="33" spans="1:14" ht="12" customHeight="1">
      <c r="A33" s="175"/>
      <c r="B33" s="268"/>
      <c r="C33" s="268"/>
      <c r="D33" s="268"/>
      <c r="E33" s="268"/>
      <c r="F33" s="268"/>
      <c r="G33" s="269"/>
      <c r="H33" s="497"/>
      <c r="I33" s="497"/>
      <c r="J33" s="497"/>
      <c r="K33" s="497"/>
      <c r="L33" s="497"/>
      <c r="M33" s="497"/>
      <c r="N33" s="515"/>
    </row>
    <row r="34" spans="1:14" ht="12" customHeight="1">
      <c r="A34" s="175"/>
      <c r="B34" s="268"/>
      <c r="C34" s="268"/>
      <c r="D34" s="268"/>
      <c r="E34" s="268"/>
      <c r="F34" s="268"/>
      <c r="G34" s="269"/>
      <c r="H34" s="497"/>
      <c r="I34" s="497"/>
      <c r="J34" s="497"/>
      <c r="K34" s="497"/>
      <c r="L34" s="497"/>
      <c r="M34" s="497"/>
      <c r="N34" s="498"/>
    </row>
    <row r="35" spans="1:14" ht="12" customHeight="1">
      <c r="A35" s="175"/>
      <c r="B35" s="268"/>
      <c r="C35" s="268"/>
      <c r="D35" s="268"/>
      <c r="E35" s="268"/>
      <c r="F35" s="268"/>
      <c r="G35" s="269"/>
      <c r="H35" s="497"/>
      <c r="I35" s="497"/>
      <c r="J35" s="497"/>
      <c r="K35" s="497"/>
      <c r="L35" s="497"/>
      <c r="M35" s="497"/>
      <c r="N35" s="498"/>
    </row>
    <row r="36" spans="1:14" ht="12" customHeight="1">
      <c r="A36" s="175"/>
      <c r="B36" s="268"/>
      <c r="C36" s="268"/>
      <c r="D36" s="268"/>
      <c r="E36" s="268"/>
      <c r="F36" s="268"/>
      <c r="G36" s="269"/>
      <c r="H36" s="497"/>
      <c r="I36" s="497"/>
      <c r="J36" s="497"/>
      <c r="K36" s="497"/>
      <c r="L36" s="497"/>
      <c r="M36" s="497"/>
      <c r="N36" s="498"/>
    </row>
    <row r="37" spans="1:14" ht="12" customHeight="1">
      <c r="A37" s="175"/>
      <c r="B37" s="268"/>
      <c r="C37" s="268"/>
      <c r="D37" s="268"/>
      <c r="E37" s="268"/>
      <c r="F37" s="268"/>
      <c r="G37" s="269"/>
      <c r="H37" s="497"/>
      <c r="I37" s="497"/>
      <c r="J37" s="497"/>
      <c r="K37" s="497"/>
      <c r="L37" s="497"/>
      <c r="M37" s="497"/>
      <c r="N37" s="498"/>
    </row>
    <row r="38" spans="1:14" ht="12" customHeight="1">
      <c r="A38" s="175"/>
      <c r="B38" s="268"/>
      <c r="C38" s="268"/>
      <c r="D38" s="268"/>
      <c r="E38" s="268"/>
      <c r="F38" s="268"/>
      <c r="G38" s="269"/>
      <c r="H38" s="497"/>
      <c r="I38" s="497"/>
      <c r="J38" s="497"/>
      <c r="K38" s="497"/>
      <c r="L38" s="497"/>
      <c r="M38" s="497"/>
      <c r="N38" s="498"/>
    </row>
    <row r="39" spans="1:14" ht="12" customHeight="1">
      <c r="A39" s="175"/>
      <c r="B39" s="268"/>
      <c r="C39" s="268"/>
      <c r="D39" s="268"/>
      <c r="E39" s="268"/>
      <c r="F39" s="268"/>
      <c r="G39" s="269"/>
      <c r="H39" s="497"/>
      <c r="I39" s="497"/>
      <c r="J39" s="497"/>
      <c r="K39" s="497"/>
      <c r="L39" s="497"/>
      <c r="M39" s="497"/>
      <c r="N39" s="498"/>
    </row>
    <row r="40" spans="1:14" ht="12" customHeight="1">
      <c r="A40" s="175"/>
      <c r="B40" s="268"/>
      <c r="C40" s="268"/>
      <c r="D40" s="268"/>
      <c r="E40" s="268"/>
      <c r="F40" s="268"/>
      <c r="G40" s="269"/>
      <c r="H40" s="497"/>
      <c r="I40" s="497"/>
      <c r="J40" s="497"/>
      <c r="K40" s="497"/>
      <c r="L40" s="497"/>
      <c r="M40" s="497"/>
      <c r="N40" s="498"/>
    </row>
    <row r="41" spans="1:14" ht="12" customHeight="1">
      <c r="A41" s="175"/>
      <c r="B41" s="268"/>
      <c r="C41" s="268"/>
      <c r="D41" s="268"/>
      <c r="E41" s="268"/>
      <c r="F41" s="268"/>
      <c r="G41" s="269"/>
      <c r="H41" s="497"/>
      <c r="I41" s="497"/>
      <c r="J41" s="497"/>
      <c r="K41" s="497"/>
      <c r="L41" s="497"/>
      <c r="M41" s="497"/>
      <c r="N41" s="498"/>
    </row>
    <row r="42" spans="1:14" ht="12" customHeight="1">
      <c r="A42" s="175"/>
      <c r="B42" s="268"/>
      <c r="C42" s="268"/>
      <c r="D42" s="268"/>
      <c r="E42" s="268"/>
      <c r="F42" s="268"/>
      <c r="G42" s="269"/>
      <c r="H42" s="497"/>
      <c r="I42" s="497"/>
      <c r="J42" s="497"/>
      <c r="K42" s="497"/>
      <c r="L42" s="497"/>
      <c r="M42" s="497"/>
      <c r="N42" s="498"/>
    </row>
    <row r="43" spans="1:14" ht="12" customHeight="1">
      <c r="A43" s="175"/>
      <c r="B43" s="268"/>
      <c r="C43" s="268"/>
      <c r="D43" s="268"/>
      <c r="E43" s="268"/>
      <c r="F43" s="268"/>
      <c r="G43" s="269"/>
      <c r="H43" s="497"/>
      <c r="I43" s="497"/>
      <c r="J43" s="497"/>
      <c r="K43" s="497"/>
      <c r="L43" s="497"/>
      <c r="M43" s="497"/>
      <c r="N43" s="498"/>
    </row>
    <row r="44" spans="1:14" ht="12" customHeight="1">
      <c r="A44" s="175"/>
      <c r="B44" s="268"/>
      <c r="C44" s="268"/>
      <c r="D44" s="268"/>
      <c r="E44" s="268"/>
      <c r="F44" s="268"/>
      <c r="G44" s="269"/>
      <c r="H44" s="497"/>
      <c r="I44" s="497"/>
      <c r="J44" s="497"/>
      <c r="K44" s="497"/>
      <c r="L44" s="497"/>
      <c r="M44" s="497"/>
      <c r="N44" s="498"/>
    </row>
    <row r="45" spans="1:14" ht="12" customHeight="1">
      <c r="A45" s="175"/>
      <c r="B45" s="268"/>
      <c r="C45" s="268"/>
      <c r="D45" s="268"/>
      <c r="E45" s="268"/>
      <c r="F45" s="268"/>
      <c r="G45" s="269"/>
      <c r="H45" s="497"/>
      <c r="I45" s="497"/>
      <c r="J45" s="497"/>
      <c r="K45" s="497"/>
      <c r="L45" s="497"/>
      <c r="M45" s="497"/>
      <c r="N45" s="498"/>
    </row>
    <row r="46" spans="1:14" ht="12" customHeight="1">
      <c r="A46" s="175"/>
      <c r="B46" s="268"/>
      <c r="C46" s="268"/>
      <c r="D46" s="268"/>
      <c r="E46" s="268"/>
      <c r="F46" s="268"/>
      <c r="G46" s="269"/>
      <c r="H46" s="497"/>
      <c r="I46" s="497"/>
      <c r="J46" s="497"/>
      <c r="K46" s="497"/>
      <c r="L46" s="497"/>
      <c r="M46" s="497"/>
      <c r="N46" s="498"/>
    </row>
    <row r="47" spans="1:14" ht="12" customHeight="1">
      <c r="A47" s="175"/>
      <c r="B47" s="268"/>
      <c r="C47" s="268"/>
      <c r="D47" s="268"/>
      <c r="E47" s="268"/>
      <c r="F47" s="268"/>
      <c r="G47" s="269"/>
      <c r="H47" s="497"/>
      <c r="I47" s="497"/>
      <c r="J47" s="497"/>
      <c r="K47" s="497"/>
      <c r="L47" s="497"/>
      <c r="M47" s="497"/>
      <c r="N47" s="498"/>
    </row>
    <row r="48" spans="1:14" ht="12" customHeight="1">
      <c r="A48" s="175"/>
      <c r="B48" s="268"/>
      <c r="C48" s="268"/>
      <c r="D48" s="268"/>
      <c r="E48" s="268"/>
      <c r="F48" s="268"/>
      <c r="G48" s="269"/>
      <c r="H48" s="497"/>
      <c r="I48" s="497"/>
      <c r="J48" s="497"/>
      <c r="K48" s="497"/>
      <c r="L48" s="497"/>
      <c r="M48" s="497"/>
      <c r="N48" s="498"/>
    </row>
    <row r="49" spans="1:14" ht="12" customHeight="1">
      <c r="A49" s="179"/>
      <c r="B49" s="270"/>
      <c r="C49" s="270"/>
      <c r="D49" s="270"/>
      <c r="E49" s="270"/>
      <c r="F49" s="270"/>
      <c r="G49" s="271"/>
      <c r="H49" s="497"/>
      <c r="I49" s="497"/>
      <c r="J49" s="497"/>
      <c r="K49" s="497"/>
      <c r="L49" s="497"/>
      <c r="M49" s="497"/>
      <c r="N49" s="498"/>
    </row>
    <row r="50" spans="1:14" ht="12" customHeight="1">
      <c r="A50" s="163"/>
      <c r="B50" s="187"/>
      <c r="C50" s="187"/>
      <c r="D50" s="187"/>
      <c r="E50" s="188"/>
      <c r="F50" s="188"/>
      <c r="G50" s="189"/>
    </row>
    <row r="51" spans="1:14" ht="12" customHeight="1"/>
    <row r="52" spans="1:14" ht="12" customHeight="1"/>
  </sheetData>
  <mergeCells count="13">
    <mergeCell ref="B30:G30"/>
    <mergeCell ref="E4:G4"/>
    <mergeCell ref="E5:E6"/>
    <mergeCell ref="B4:B6"/>
    <mergeCell ref="C4:C6"/>
    <mergeCell ref="D4:D6"/>
    <mergeCell ref="B7:C7"/>
    <mergeCell ref="A4:A7"/>
    <mergeCell ref="A1:G1"/>
    <mergeCell ref="B9:G9"/>
    <mergeCell ref="A2:G2"/>
    <mergeCell ref="F5:G6"/>
    <mergeCell ref="D7:F7"/>
  </mergeCells>
  <phoneticPr fontId="8" type="noConversion"/>
  <hyperlinks>
    <hyperlink ref="A1:G1" location="Inhaltsverzeichnis!A43" display="Inhaltsverzeichnis!A43" xr:uid="{00000000-0004-0000-0D00-000000000000}"/>
  </hyperlinks>
  <pageMargins left="0.59055118110236227" right="0.59055118110236227" top="0.78740157480314965" bottom="0.59055118110236227" header="0.31496062992125984" footer="0.23622047244094491"/>
  <pageSetup paperSize="9" firstPageNumber="29" orientation="portrait" r:id="rId1"/>
  <headerFooter alignWithMargins="0">
    <oddHeader>&amp;C&amp;"Source Sans Pro,Standard"&amp;8– &amp;P –</oddHeader>
    <oddFooter>&amp;C&amp;"Source Sans Pro,Standard"&amp;7&amp;K000000 Amt für Statistik Berlin-Brandenburg — SB E I 1 – j / 25 –  Brandenburg  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27"/>
  <dimension ref="A1:J85"/>
  <sheetViews>
    <sheetView zoomScaleNormal="100" workbookViewId="0">
      <pane ySplit="7" topLeftCell="A8" activePane="bottomLeft" state="frozen"/>
      <selection pane="bottomLeft" sqref="A1:H1"/>
    </sheetView>
  </sheetViews>
  <sheetFormatPr baseColWidth="10" defaultColWidth="11.5703125" defaultRowHeight="13.5"/>
  <cols>
    <col min="1" max="1" width="10.85546875" style="279" customWidth="1"/>
    <col min="2" max="8" width="10.85546875" style="280" customWidth="1"/>
    <col min="9" max="16384" width="11.5703125" style="284"/>
  </cols>
  <sheetData>
    <row r="1" spans="1:10" s="516" customFormat="1" ht="24" customHeight="1">
      <c r="A1" s="602" t="s">
        <v>1338</v>
      </c>
      <c r="B1" s="638"/>
      <c r="C1" s="638"/>
      <c r="D1" s="638"/>
      <c r="E1" s="638"/>
      <c r="F1" s="638"/>
      <c r="G1" s="638"/>
      <c r="H1" s="638"/>
    </row>
    <row r="2" spans="1:10" s="516" customFormat="1" ht="12" customHeight="1">
      <c r="A2" s="677" t="s">
        <v>892</v>
      </c>
      <c r="B2" s="677"/>
      <c r="C2" s="677"/>
      <c r="D2" s="677"/>
      <c r="E2" s="677"/>
      <c r="F2" s="677"/>
      <c r="G2" s="677"/>
      <c r="H2" s="677"/>
    </row>
    <row r="3" spans="1:10" s="516" customFormat="1" ht="12" customHeight="1">
      <c r="A3" s="272"/>
      <c r="B3" s="272"/>
      <c r="C3" s="272"/>
      <c r="D3" s="272"/>
      <c r="E3" s="272"/>
      <c r="F3" s="272"/>
      <c r="G3" s="272"/>
      <c r="H3" s="272"/>
    </row>
    <row r="4" spans="1:10" s="517" customFormat="1" ht="12" customHeight="1">
      <c r="A4" s="705" t="s">
        <v>1126</v>
      </c>
      <c r="B4" s="708" t="s">
        <v>330</v>
      </c>
      <c r="C4" s="711" t="s">
        <v>903</v>
      </c>
      <c r="D4" s="712"/>
      <c r="E4" s="712"/>
      <c r="F4" s="712"/>
      <c r="G4" s="712"/>
      <c r="H4" s="712"/>
    </row>
    <row r="5" spans="1:10" s="279" customFormat="1" ht="12" customHeight="1">
      <c r="A5" s="706"/>
      <c r="B5" s="709"/>
      <c r="C5" s="713" t="s">
        <v>428</v>
      </c>
      <c r="D5" s="713" t="s">
        <v>429</v>
      </c>
      <c r="E5" s="713" t="s">
        <v>430</v>
      </c>
      <c r="F5" s="713" t="s">
        <v>431</v>
      </c>
      <c r="G5" s="713" t="s">
        <v>432</v>
      </c>
      <c r="H5" s="633" t="s">
        <v>433</v>
      </c>
    </row>
    <row r="6" spans="1:10" ht="12" customHeight="1">
      <c r="A6" s="706"/>
      <c r="B6" s="709"/>
      <c r="C6" s="714"/>
      <c r="D6" s="714"/>
      <c r="E6" s="714"/>
      <c r="F6" s="714"/>
      <c r="G6" s="714"/>
      <c r="H6" s="716"/>
      <c r="I6" s="281"/>
      <c r="J6" s="282"/>
    </row>
    <row r="7" spans="1:10" ht="12" customHeight="1">
      <c r="A7" s="707"/>
      <c r="B7" s="710"/>
      <c r="C7" s="715"/>
      <c r="D7" s="715"/>
      <c r="E7" s="715"/>
      <c r="F7" s="715"/>
      <c r="G7" s="715"/>
      <c r="H7" s="634"/>
      <c r="I7" s="283"/>
    </row>
    <row r="8" spans="1:10" ht="12" customHeight="1">
      <c r="A8" s="273"/>
      <c r="B8" s="717" t="s">
        <v>144</v>
      </c>
      <c r="C8" s="717"/>
      <c r="D8" s="717"/>
      <c r="E8" s="717"/>
      <c r="F8" s="717"/>
      <c r="G8" s="717"/>
      <c r="H8" s="717"/>
      <c r="I8" s="281"/>
      <c r="J8" s="282"/>
    </row>
    <row r="9" spans="1:10" ht="12" customHeight="1">
      <c r="A9" s="274">
        <v>2000</v>
      </c>
      <c r="B9" s="275">
        <v>1138</v>
      </c>
      <c r="C9" s="275">
        <v>735</v>
      </c>
      <c r="D9" s="275">
        <v>234</v>
      </c>
      <c r="E9" s="704">
        <v>150</v>
      </c>
      <c r="F9" s="704"/>
      <c r="G9" s="275">
        <v>11</v>
      </c>
      <c r="H9" s="275">
        <v>8</v>
      </c>
      <c r="I9" s="281"/>
    </row>
    <row r="10" spans="1:10" ht="12" customHeight="1">
      <c r="A10" s="274">
        <v>2001</v>
      </c>
      <c r="B10" s="275">
        <v>1137</v>
      </c>
      <c r="C10" s="275">
        <v>736</v>
      </c>
      <c r="D10" s="275">
        <v>228</v>
      </c>
      <c r="E10" s="704">
        <v>155</v>
      </c>
      <c r="F10" s="704"/>
      <c r="G10" s="275">
        <v>10</v>
      </c>
      <c r="H10" s="275">
        <v>8</v>
      </c>
      <c r="I10" s="281"/>
    </row>
    <row r="11" spans="1:10" ht="12" customHeight="1">
      <c r="A11" s="274">
        <v>2002</v>
      </c>
      <c r="B11" s="275">
        <v>1126</v>
      </c>
      <c r="C11" s="275">
        <v>740</v>
      </c>
      <c r="D11" s="275">
        <v>214</v>
      </c>
      <c r="E11" s="704">
        <v>151</v>
      </c>
      <c r="F11" s="704"/>
      <c r="G11" s="275">
        <v>12</v>
      </c>
      <c r="H11" s="275">
        <v>9</v>
      </c>
      <c r="I11" s="281"/>
    </row>
    <row r="12" spans="1:10" ht="12" customHeight="1">
      <c r="A12" s="274">
        <v>2003</v>
      </c>
      <c r="B12" s="275">
        <v>1085</v>
      </c>
      <c r="C12" s="275">
        <v>712</v>
      </c>
      <c r="D12" s="275">
        <v>205</v>
      </c>
      <c r="E12" s="275">
        <v>119</v>
      </c>
      <c r="F12" s="275">
        <v>28</v>
      </c>
      <c r="G12" s="275">
        <v>13</v>
      </c>
      <c r="H12" s="275">
        <v>8</v>
      </c>
      <c r="I12" s="281"/>
    </row>
    <row r="13" spans="1:10" ht="12" customHeight="1">
      <c r="A13" s="274">
        <v>2004</v>
      </c>
      <c r="B13" s="275">
        <v>1064</v>
      </c>
      <c r="C13" s="275">
        <v>695</v>
      </c>
      <c r="D13" s="275">
        <v>200</v>
      </c>
      <c r="E13" s="275">
        <v>118</v>
      </c>
      <c r="F13" s="275">
        <v>29</v>
      </c>
      <c r="G13" s="275">
        <v>13</v>
      </c>
      <c r="H13" s="275">
        <v>9</v>
      </c>
      <c r="I13" s="281"/>
    </row>
    <row r="14" spans="1:10" ht="12" customHeight="1">
      <c r="A14" s="274">
        <v>2005</v>
      </c>
      <c r="B14" s="275">
        <v>1034</v>
      </c>
      <c r="C14" s="275">
        <v>659</v>
      </c>
      <c r="D14" s="275">
        <v>207</v>
      </c>
      <c r="E14" s="275">
        <v>120</v>
      </c>
      <c r="F14" s="275">
        <v>28</v>
      </c>
      <c r="G14" s="275">
        <v>12</v>
      </c>
      <c r="H14" s="275">
        <v>8</v>
      </c>
      <c r="I14" s="281"/>
    </row>
    <row r="15" spans="1:10" ht="12" customHeight="1">
      <c r="A15" s="274">
        <v>2006</v>
      </c>
      <c r="B15" s="275">
        <v>1022</v>
      </c>
      <c r="C15" s="275">
        <v>635</v>
      </c>
      <c r="D15" s="275">
        <v>205</v>
      </c>
      <c r="E15" s="275">
        <v>132</v>
      </c>
      <c r="F15" s="275">
        <v>29</v>
      </c>
      <c r="G15" s="275">
        <v>13</v>
      </c>
      <c r="H15" s="275">
        <v>8</v>
      </c>
      <c r="I15" s="281"/>
    </row>
    <row r="16" spans="1:10" ht="12" customHeight="1">
      <c r="A16" s="276">
        <v>2007</v>
      </c>
      <c r="B16" s="275">
        <v>1002</v>
      </c>
      <c r="C16" s="275">
        <v>596</v>
      </c>
      <c r="D16" s="275">
        <v>209</v>
      </c>
      <c r="E16" s="275">
        <v>143</v>
      </c>
      <c r="F16" s="275">
        <v>33</v>
      </c>
      <c r="G16" s="275">
        <v>13</v>
      </c>
      <c r="H16" s="275">
        <v>8</v>
      </c>
      <c r="I16" s="281"/>
    </row>
    <row r="17" spans="1:9" ht="12" customHeight="1">
      <c r="A17" s="276">
        <v>2008</v>
      </c>
      <c r="B17" s="275">
        <v>1063</v>
      </c>
      <c r="C17" s="275">
        <v>641</v>
      </c>
      <c r="D17" s="275">
        <v>214</v>
      </c>
      <c r="E17" s="275">
        <v>153</v>
      </c>
      <c r="F17" s="275">
        <v>35</v>
      </c>
      <c r="G17" s="275">
        <v>12</v>
      </c>
      <c r="H17" s="275">
        <v>8</v>
      </c>
      <c r="I17" s="281"/>
    </row>
    <row r="18" spans="1:9" ht="12" customHeight="1">
      <c r="A18" s="276">
        <v>2009</v>
      </c>
      <c r="B18" s="275">
        <v>1099</v>
      </c>
      <c r="C18" s="275">
        <v>681</v>
      </c>
      <c r="D18" s="275">
        <v>212</v>
      </c>
      <c r="E18" s="275">
        <v>153</v>
      </c>
      <c r="F18" s="275">
        <v>33</v>
      </c>
      <c r="G18" s="275">
        <v>12</v>
      </c>
      <c r="H18" s="275">
        <v>8</v>
      </c>
      <c r="I18" s="281"/>
    </row>
    <row r="19" spans="1:9" ht="12" customHeight="1">
      <c r="A19" s="276">
        <v>2010</v>
      </c>
      <c r="B19" s="275">
        <v>1099</v>
      </c>
      <c r="C19" s="275">
        <v>678</v>
      </c>
      <c r="D19" s="275">
        <v>209</v>
      </c>
      <c r="E19" s="275">
        <v>157</v>
      </c>
      <c r="F19" s="275">
        <v>33</v>
      </c>
      <c r="G19" s="275">
        <v>14</v>
      </c>
      <c r="H19" s="275">
        <v>8</v>
      </c>
      <c r="I19" s="281"/>
    </row>
    <row r="20" spans="1:9" ht="12" customHeight="1">
      <c r="A20" s="276">
        <v>2011</v>
      </c>
      <c r="B20" s="275">
        <v>1180</v>
      </c>
      <c r="C20" s="275">
        <v>732</v>
      </c>
      <c r="D20" s="275">
        <v>221</v>
      </c>
      <c r="E20" s="275">
        <v>163</v>
      </c>
      <c r="F20" s="275">
        <v>40</v>
      </c>
      <c r="G20" s="275">
        <v>15</v>
      </c>
      <c r="H20" s="275">
        <v>9</v>
      </c>
      <c r="I20" s="281"/>
    </row>
    <row r="21" spans="1:9" ht="12" customHeight="1">
      <c r="A21" s="276">
        <v>2012</v>
      </c>
      <c r="B21" s="275">
        <v>1204</v>
      </c>
      <c r="C21" s="275">
        <v>763</v>
      </c>
      <c r="D21" s="275">
        <v>221</v>
      </c>
      <c r="E21" s="275">
        <v>154</v>
      </c>
      <c r="F21" s="275">
        <v>43</v>
      </c>
      <c r="G21" s="275">
        <v>14</v>
      </c>
      <c r="H21" s="275">
        <v>9</v>
      </c>
      <c r="I21" s="281"/>
    </row>
    <row r="22" spans="1:9" ht="12" customHeight="1">
      <c r="A22" s="276">
        <v>2013</v>
      </c>
      <c r="B22" s="275">
        <v>1225</v>
      </c>
      <c r="C22" s="275">
        <v>789</v>
      </c>
      <c r="D22" s="275">
        <v>212</v>
      </c>
      <c r="E22" s="275">
        <v>161</v>
      </c>
      <c r="F22" s="275">
        <v>41</v>
      </c>
      <c r="G22" s="275">
        <v>14</v>
      </c>
      <c r="H22" s="275">
        <v>8</v>
      </c>
      <c r="I22" s="281"/>
    </row>
    <row r="23" spans="1:9" ht="12" customHeight="1">
      <c r="A23" s="276">
        <v>2014</v>
      </c>
      <c r="B23" s="275">
        <v>1200</v>
      </c>
      <c r="C23" s="275">
        <v>742</v>
      </c>
      <c r="D23" s="275">
        <v>237</v>
      </c>
      <c r="E23" s="275">
        <v>156</v>
      </c>
      <c r="F23" s="275">
        <v>45</v>
      </c>
      <c r="G23" s="275">
        <v>11</v>
      </c>
      <c r="H23" s="275">
        <v>9</v>
      </c>
      <c r="I23" s="281"/>
    </row>
    <row r="24" spans="1:9" ht="12" customHeight="1">
      <c r="A24" s="276">
        <v>2015</v>
      </c>
      <c r="B24" s="275">
        <v>1166</v>
      </c>
      <c r="C24" s="275">
        <v>719</v>
      </c>
      <c r="D24" s="275">
        <v>237</v>
      </c>
      <c r="E24" s="275">
        <v>145</v>
      </c>
      <c r="F24" s="275">
        <v>46</v>
      </c>
      <c r="G24" s="275">
        <v>10</v>
      </c>
      <c r="H24" s="275">
        <v>9</v>
      </c>
      <c r="I24" s="281"/>
    </row>
    <row r="25" spans="1:9" ht="12" customHeight="1">
      <c r="A25" s="276">
        <v>2016</v>
      </c>
      <c r="B25" s="275">
        <v>1170</v>
      </c>
      <c r="C25" s="275">
        <v>728</v>
      </c>
      <c r="D25" s="275">
        <v>233</v>
      </c>
      <c r="E25" s="275">
        <v>139</v>
      </c>
      <c r="F25" s="275">
        <v>49</v>
      </c>
      <c r="G25" s="275">
        <v>12</v>
      </c>
      <c r="H25" s="275">
        <v>9</v>
      </c>
      <c r="I25" s="281"/>
    </row>
    <row r="26" spans="1:9" ht="12" customHeight="1">
      <c r="A26" s="276">
        <v>2017</v>
      </c>
      <c r="B26" s="275">
        <v>1217</v>
      </c>
      <c r="C26" s="275">
        <v>771</v>
      </c>
      <c r="D26" s="275">
        <v>225</v>
      </c>
      <c r="E26" s="275">
        <v>149</v>
      </c>
      <c r="F26" s="275">
        <v>51</v>
      </c>
      <c r="G26" s="275">
        <v>13</v>
      </c>
      <c r="H26" s="275">
        <v>8</v>
      </c>
      <c r="I26" s="281"/>
    </row>
    <row r="27" spans="1:9" ht="12" customHeight="1">
      <c r="A27" s="276">
        <v>2018</v>
      </c>
      <c r="B27" s="275">
        <v>1266</v>
      </c>
      <c r="C27" s="275">
        <v>811</v>
      </c>
      <c r="D27" s="275">
        <v>226</v>
      </c>
      <c r="E27" s="275">
        <v>156</v>
      </c>
      <c r="F27" s="275">
        <v>49</v>
      </c>
      <c r="G27" s="275">
        <v>16</v>
      </c>
      <c r="H27" s="275">
        <v>8</v>
      </c>
      <c r="I27" s="281"/>
    </row>
    <row r="28" spans="1:9" ht="12" customHeight="1">
      <c r="A28" s="276">
        <v>2019</v>
      </c>
      <c r="B28" s="275">
        <v>1269</v>
      </c>
      <c r="C28" s="275">
        <v>817</v>
      </c>
      <c r="D28" s="275">
        <v>227</v>
      </c>
      <c r="E28" s="275">
        <v>157</v>
      </c>
      <c r="F28" s="275">
        <v>46</v>
      </c>
      <c r="G28" s="275">
        <v>13</v>
      </c>
      <c r="H28" s="275">
        <v>9</v>
      </c>
      <c r="I28" s="281"/>
    </row>
    <row r="29" spans="1:9" ht="12" customHeight="1">
      <c r="A29" s="276">
        <v>2020</v>
      </c>
      <c r="B29" s="275">
        <v>1269</v>
      </c>
      <c r="C29" s="275">
        <v>836</v>
      </c>
      <c r="D29" s="275">
        <v>218</v>
      </c>
      <c r="E29" s="275">
        <v>153</v>
      </c>
      <c r="F29" s="275">
        <v>42</v>
      </c>
      <c r="G29" s="275">
        <v>11</v>
      </c>
      <c r="H29" s="275">
        <v>9</v>
      </c>
      <c r="I29" s="281"/>
    </row>
    <row r="30" spans="1:9" ht="12" customHeight="1">
      <c r="A30" s="276">
        <v>2021</v>
      </c>
      <c r="B30" s="275">
        <v>1224</v>
      </c>
      <c r="C30" s="275">
        <v>792</v>
      </c>
      <c r="D30" s="275">
        <v>213</v>
      </c>
      <c r="E30" s="275">
        <v>150</v>
      </c>
      <c r="F30" s="275">
        <v>48</v>
      </c>
      <c r="G30" s="275">
        <v>11</v>
      </c>
      <c r="H30" s="275">
        <v>10</v>
      </c>
      <c r="I30" s="283"/>
    </row>
    <row r="31" spans="1:9" ht="12" customHeight="1">
      <c r="A31" s="276">
        <v>2022</v>
      </c>
      <c r="B31" s="275">
        <v>1205</v>
      </c>
      <c r="C31" s="275">
        <v>769</v>
      </c>
      <c r="D31" s="275">
        <v>220</v>
      </c>
      <c r="E31" s="275">
        <v>148</v>
      </c>
      <c r="F31" s="275">
        <v>44</v>
      </c>
      <c r="G31" s="275">
        <v>13</v>
      </c>
      <c r="H31" s="275">
        <v>11</v>
      </c>
      <c r="I31" s="283"/>
    </row>
    <row r="32" spans="1:9" ht="12" customHeight="1">
      <c r="A32" s="239">
        <v>2023</v>
      </c>
      <c r="B32" s="275">
        <v>1204</v>
      </c>
      <c r="C32" s="275">
        <v>777</v>
      </c>
      <c r="D32" s="275">
        <v>221</v>
      </c>
      <c r="E32" s="275">
        <v>139</v>
      </c>
      <c r="F32" s="275">
        <v>43</v>
      </c>
      <c r="G32" s="275">
        <v>12</v>
      </c>
      <c r="H32" s="275">
        <v>12</v>
      </c>
      <c r="I32" s="283"/>
    </row>
    <row r="33" spans="1:9" ht="12" customHeight="1">
      <c r="A33" s="239">
        <v>2024</v>
      </c>
      <c r="B33" s="275">
        <v>1221</v>
      </c>
      <c r="C33" s="275">
        <v>791</v>
      </c>
      <c r="D33" s="275">
        <v>227</v>
      </c>
      <c r="E33" s="275">
        <v>138</v>
      </c>
      <c r="F33" s="275">
        <v>39</v>
      </c>
      <c r="G33" s="275">
        <v>15</v>
      </c>
      <c r="H33" s="275">
        <v>11</v>
      </c>
      <c r="I33" s="283"/>
    </row>
    <row r="34" spans="1:9" ht="12" customHeight="1">
      <c r="A34" s="239">
        <v>2025</v>
      </c>
      <c r="B34" s="275">
        <v>1197</v>
      </c>
      <c r="C34" s="275">
        <v>775</v>
      </c>
      <c r="D34" s="275">
        <v>223</v>
      </c>
      <c r="E34" s="275">
        <v>138</v>
      </c>
      <c r="F34" s="275">
        <v>36</v>
      </c>
      <c r="G34" s="275">
        <v>15</v>
      </c>
      <c r="H34" s="275">
        <v>10</v>
      </c>
      <c r="I34" s="283"/>
    </row>
    <row r="35" spans="1:9" ht="7.5" customHeight="1">
      <c r="A35" s="276"/>
      <c r="B35" s="275"/>
      <c r="C35" s="275"/>
      <c r="D35" s="275"/>
      <c r="E35" s="275"/>
      <c r="F35" s="275"/>
      <c r="G35" s="275"/>
      <c r="H35" s="275"/>
      <c r="I35" s="281"/>
    </row>
    <row r="36" spans="1:9" ht="12" customHeight="1">
      <c r="A36" s="277"/>
      <c r="B36" s="718" t="s">
        <v>891</v>
      </c>
      <c r="C36" s="718"/>
      <c r="D36" s="718"/>
      <c r="E36" s="718"/>
      <c r="F36" s="718"/>
      <c r="G36" s="718"/>
      <c r="H36" s="718"/>
      <c r="I36" s="281"/>
    </row>
    <row r="37" spans="1:9" ht="12" customHeight="1">
      <c r="A37" s="274">
        <v>2000</v>
      </c>
      <c r="B37" s="275">
        <v>88234</v>
      </c>
      <c r="C37" s="275">
        <v>17892</v>
      </c>
      <c r="D37" s="275">
        <v>16217</v>
      </c>
      <c r="E37" s="704">
        <v>28587</v>
      </c>
      <c r="F37" s="704"/>
      <c r="G37" s="275">
        <v>8456</v>
      </c>
      <c r="H37" s="275">
        <v>17082</v>
      </c>
      <c r="I37" s="281"/>
    </row>
    <row r="38" spans="1:9" ht="12" customHeight="1">
      <c r="A38" s="274">
        <v>2001</v>
      </c>
      <c r="B38" s="275">
        <v>87139</v>
      </c>
      <c r="C38" s="275">
        <v>17537</v>
      </c>
      <c r="D38" s="275">
        <v>15800</v>
      </c>
      <c r="E38" s="704">
        <v>29452</v>
      </c>
      <c r="F38" s="704"/>
      <c r="G38" s="275">
        <v>8032</v>
      </c>
      <c r="H38" s="275">
        <v>16318</v>
      </c>
      <c r="I38" s="281"/>
    </row>
    <row r="39" spans="1:9" ht="12" customHeight="1">
      <c r="A39" s="274">
        <v>2002</v>
      </c>
      <c r="B39" s="275">
        <v>86554</v>
      </c>
      <c r="C39" s="275">
        <v>17492</v>
      </c>
      <c r="D39" s="275">
        <v>14950</v>
      </c>
      <c r="E39" s="704">
        <v>27807</v>
      </c>
      <c r="F39" s="704"/>
      <c r="G39" s="275">
        <v>8438</v>
      </c>
      <c r="H39" s="275">
        <v>17867</v>
      </c>
      <c r="I39" s="281"/>
    </row>
    <row r="40" spans="1:9" ht="12" customHeight="1">
      <c r="A40" s="274">
        <v>2003</v>
      </c>
      <c r="B40" s="275">
        <v>84225</v>
      </c>
      <c r="C40" s="275">
        <v>17166</v>
      </c>
      <c r="D40" s="275">
        <v>14391</v>
      </c>
      <c r="E40" s="275">
        <v>17767</v>
      </c>
      <c r="F40" s="275">
        <v>9731</v>
      </c>
      <c r="G40" s="275">
        <v>9031</v>
      </c>
      <c r="H40" s="275">
        <v>16139</v>
      </c>
      <c r="I40" s="281"/>
    </row>
    <row r="41" spans="1:9" ht="12" customHeight="1">
      <c r="A41" s="274">
        <v>2004</v>
      </c>
      <c r="B41" s="275">
        <v>82636</v>
      </c>
      <c r="C41" s="275">
        <v>16764</v>
      </c>
      <c r="D41" s="275">
        <v>13931</v>
      </c>
      <c r="E41" s="275">
        <v>17046</v>
      </c>
      <c r="F41" s="275">
        <v>9866</v>
      </c>
      <c r="G41" s="275">
        <v>8431</v>
      </c>
      <c r="H41" s="275">
        <v>16598</v>
      </c>
      <c r="I41" s="281"/>
    </row>
    <row r="42" spans="1:9" ht="12" customHeight="1">
      <c r="A42" s="274">
        <v>2005</v>
      </c>
      <c r="B42" s="275">
        <v>81228</v>
      </c>
      <c r="C42" s="275">
        <v>15582</v>
      </c>
      <c r="D42" s="275">
        <v>14326</v>
      </c>
      <c r="E42" s="275">
        <v>17734</v>
      </c>
      <c r="F42" s="275">
        <v>10114</v>
      </c>
      <c r="G42" s="275">
        <v>7835</v>
      </c>
      <c r="H42" s="275">
        <v>15637</v>
      </c>
      <c r="I42" s="281"/>
    </row>
    <row r="43" spans="1:9" ht="12" customHeight="1">
      <c r="A43" s="274">
        <v>2006</v>
      </c>
      <c r="B43" s="275">
        <v>83989</v>
      </c>
      <c r="C43" s="275">
        <v>15259</v>
      </c>
      <c r="D43" s="275">
        <v>14291</v>
      </c>
      <c r="E43" s="275">
        <v>19664</v>
      </c>
      <c r="F43" s="275">
        <v>10045</v>
      </c>
      <c r="G43" s="275">
        <v>8471</v>
      </c>
      <c r="H43" s="275">
        <v>16259</v>
      </c>
      <c r="I43" s="281"/>
    </row>
    <row r="44" spans="1:9" ht="12" customHeight="1">
      <c r="A44" s="276">
        <v>2007</v>
      </c>
      <c r="B44" s="275">
        <v>86902</v>
      </c>
      <c r="C44" s="275">
        <v>14343</v>
      </c>
      <c r="D44" s="275">
        <v>14540</v>
      </c>
      <c r="E44" s="275">
        <v>21309</v>
      </c>
      <c r="F44" s="275">
        <v>11195</v>
      </c>
      <c r="G44" s="275">
        <v>8785</v>
      </c>
      <c r="H44" s="275">
        <v>16730</v>
      </c>
      <c r="I44" s="281"/>
    </row>
    <row r="45" spans="1:9" ht="12" customHeight="1">
      <c r="A45" s="276">
        <v>2008</v>
      </c>
      <c r="B45" s="275">
        <v>90888</v>
      </c>
      <c r="C45" s="275">
        <v>15803</v>
      </c>
      <c r="D45" s="275">
        <v>15122</v>
      </c>
      <c r="E45" s="275">
        <v>23201</v>
      </c>
      <c r="F45" s="275">
        <v>11854</v>
      </c>
      <c r="G45" s="275">
        <v>8393</v>
      </c>
      <c r="H45" s="275">
        <v>16515</v>
      </c>
      <c r="I45" s="281"/>
    </row>
    <row r="46" spans="1:9" ht="12" customHeight="1">
      <c r="A46" s="276">
        <v>2009</v>
      </c>
      <c r="B46" s="275">
        <v>90271</v>
      </c>
      <c r="C46" s="275">
        <v>16671</v>
      </c>
      <c r="D46" s="275">
        <v>14704</v>
      </c>
      <c r="E46" s="275">
        <v>23259</v>
      </c>
      <c r="F46" s="275">
        <v>11361</v>
      </c>
      <c r="G46" s="275">
        <v>8242</v>
      </c>
      <c r="H46" s="275">
        <v>16034</v>
      </c>
      <c r="I46" s="281"/>
    </row>
    <row r="47" spans="1:9" ht="12" customHeight="1">
      <c r="A47" s="276">
        <v>2010</v>
      </c>
      <c r="B47" s="275">
        <v>91479</v>
      </c>
      <c r="C47" s="275">
        <v>16592</v>
      </c>
      <c r="D47" s="275">
        <v>14725</v>
      </c>
      <c r="E47" s="275">
        <v>23776</v>
      </c>
      <c r="F47" s="275">
        <v>11148</v>
      </c>
      <c r="G47" s="275">
        <v>9431</v>
      </c>
      <c r="H47" s="275">
        <v>15807</v>
      </c>
      <c r="I47" s="281"/>
    </row>
    <row r="48" spans="1:9" ht="12" customHeight="1">
      <c r="A48" s="276">
        <v>2011</v>
      </c>
      <c r="B48" s="275">
        <v>98592</v>
      </c>
      <c r="C48" s="275">
        <v>17819</v>
      </c>
      <c r="D48" s="275">
        <v>15476</v>
      </c>
      <c r="E48" s="275">
        <v>24704</v>
      </c>
      <c r="F48" s="275">
        <v>13129</v>
      </c>
      <c r="G48" s="275">
        <v>10102</v>
      </c>
      <c r="H48" s="275">
        <v>17362</v>
      </c>
    </row>
    <row r="49" spans="1:9" ht="12" customHeight="1">
      <c r="A49" s="276">
        <v>2012</v>
      </c>
      <c r="B49" s="275">
        <v>99135</v>
      </c>
      <c r="C49" s="275">
        <v>18551</v>
      </c>
      <c r="D49" s="275">
        <v>15690</v>
      </c>
      <c r="E49" s="275">
        <v>23321</v>
      </c>
      <c r="F49" s="275">
        <v>14278</v>
      </c>
      <c r="G49" s="275">
        <v>9705</v>
      </c>
      <c r="H49" s="275">
        <v>17590</v>
      </c>
    </row>
    <row r="50" spans="1:9" ht="12" customHeight="1">
      <c r="A50" s="276">
        <v>2013</v>
      </c>
      <c r="B50" s="275">
        <v>99007</v>
      </c>
      <c r="C50" s="275">
        <v>19331</v>
      </c>
      <c r="D50" s="275">
        <v>15068</v>
      </c>
      <c r="E50" s="275">
        <v>24546</v>
      </c>
      <c r="F50" s="275">
        <v>13436</v>
      </c>
      <c r="G50" s="275">
        <v>9720</v>
      </c>
      <c r="H50" s="275">
        <v>16906</v>
      </c>
    </row>
    <row r="51" spans="1:9" ht="12" customHeight="1">
      <c r="A51" s="276">
        <v>2014</v>
      </c>
      <c r="B51" s="275">
        <v>99432</v>
      </c>
      <c r="C51" s="275">
        <v>18339</v>
      </c>
      <c r="D51" s="275">
        <v>16374</v>
      </c>
      <c r="E51" s="275">
        <v>23629</v>
      </c>
      <c r="F51" s="275">
        <v>15073</v>
      </c>
      <c r="G51" s="275">
        <v>7674</v>
      </c>
      <c r="H51" s="275">
        <v>18343</v>
      </c>
    </row>
    <row r="52" spans="1:9" ht="12" customHeight="1">
      <c r="A52" s="276">
        <v>2015</v>
      </c>
      <c r="B52" s="275">
        <v>98126</v>
      </c>
      <c r="C52" s="275">
        <v>17729</v>
      </c>
      <c r="D52" s="275">
        <v>16700</v>
      </c>
      <c r="E52" s="275">
        <v>22789</v>
      </c>
      <c r="F52" s="275">
        <v>15607</v>
      </c>
      <c r="G52" s="275">
        <v>7031</v>
      </c>
      <c r="H52" s="275">
        <v>18270</v>
      </c>
    </row>
    <row r="53" spans="1:9" ht="12" customHeight="1">
      <c r="A53" s="276">
        <v>2016</v>
      </c>
      <c r="B53" s="275">
        <v>98517</v>
      </c>
      <c r="C53" s="275">
        <v>18040</v>
      </c>
      <c r="D53" s="275">
        <v>16560</v>
      </c>
      <c r="E53" s="275">
        <v>21743</v>
      </c>
      <c r="F53" s="275">
        <v>16062</v>
      </c>
      <c r="G53" s="275">
        <v>8122</v>
      </c>
      <c r="H53" s="275">
        <v>17990</v>
      </c>
    </row>
    <row r="54" spans="1:9" ht="12" customHeight="1">
      <c r="A54" s="276">
        <v>2017</v>
      </c>
      <c r="B54" s="275">
        <v>100742</v>
      </c>
      <c r="C54" s="275">
        <v>18640</v>
      </c>
      <c r="D54" s="275">
        <v>16028</v>
      </c>
      <c r="E54" s="275">
        <v>22915</v>
      </c>
      <c r="F54" s="275">
        <v>16896</v>
      </c>
      <c r="G54" s="275">
        <v>9071</v>
      </c>
      <c r="H54" s="275">
        <v>17192</v>
      </c>
    </row>
    <row r="55" spans="1:9" ht="12" customHeight="1">
      <c r="A55" s="276">
        <v>2018</v>
      </c>
      <c r="B55" s="275">
        <v>103519</v>
      </c>
      <c r="C55" s="275">
        <v>19366</v>
      </c>
      <c r="D55" s="275">
        <v>15913</v>
      </c>
      <c r="E55" s="275">
        <v>23910</v>
      </c>
      <c r="F55" s="275">
        <v>16001</v>
      </c>
      <c r="G55" s="275">
        <v>11096</v>
      </c>
      <c r="H55" s="275">
        <v>17233</v>
      </c>
    </row>
    <row r="56" spans="1:9" ht="12" customHeight="1">
      <c r="A56" s="276">
        <v>2019</v>
      </c>
      <c r="B56" s="275">
        <v>102642</v>
      </c>
      <c r="C56" s="275">
        <v>18975</v>
      </c>
      <c r="D56" s="275">
        <v>15919</v>
      </c>
      <c r="E56" s="275">
        <v>24285</v>
      </c>
      <c r="F56" s="275">
        <v>15670</v>
      </c>
      <c r="G56" s="275">
        <v>9677</v>
      </c>
      <c r="H56" s="275">
        <v>18116</v>
      </c>
    </row>
    <row r="57" spans="1:9" ht="12" customHeight="1">
      <c r="A57" s="276">
        <v>2020</v>
      </c>
      <c r="B57" s="275">
        <v>99550</v>
      </c>
      <c r="C57" s="275">
        <v>19447</v>
      </c>
      <c r="D57" s="275">
        <v>15325</v>
      </c>
      <c r="E57" s="275">
        <v>23548</v>
      </c>
      <c r="F57" s="275">
        <v>14840</v>
      </c>
      <c r="G57" s="275">
        <v>8316</v>
      </c>
      <c r="H57" s="275">
        <v>18074</v>
      </c>
    </row>
    <row r="58" spans="1:9" ht="12" customHeight="1">
      <c r="A58" s="276">
        <v>2021</v>
      </c>
      <c r="B58" s="275">
        <v>99191</v>
      </c>
      <c r="C58" s="275">
        <v>18645</v>
      </c>
      <c r="D58" s="275">
        <v>14781</v>
      </c>
      <c r="E58" s="275">
        <v>22586</v>
      </c>
      <c r="F58" s="275">
        <v>16776</v>
      </c>
      <c r="G58" s="275">
        <v>8027</v>
      </c>
      <c r="H58" s="275">
        <v>18376</v>
      </c>
      <c r="I58" s="283"/>
    </row>
    <row r="59" spans="1:9" ht="12" customHeight="1">
      <c r="A59" s="276">
        <v>2022</v>
      </c>
      <c r="B59" s="275">
        <v>104975</v>
      </c>
      <c r="C59" s="275">
        <v>17932</v>
      </c>
      <c r="D59" s="275">
        <v>15281</v>
      </c>
      <c r="E59" s="275">
        <v>21842</v>
      </c>
      <c r="F59" s="275">
        <v>14987</v>
      </c>
      <c r="G59" s="275">
        <v>9223</v>
      </c>
      <c r="H59" s="275">
        <v>25710</v>
      </c>
      <c r="I59" s="283"/>
    </row>
    <row r="60" spans="1:9" ht="12" customHeight="1">
      <c r="A60" s="239">
        <v>2023</v>
      </c>
      <c r="B60" s="275">
        <v>106204</v>
      </c>
      <c r="C60" s="275">
        <v>17731</v>
      </c>
      <c r="D60" s="275">
        <v>15437</v>
      </c>
      <c r="E60" s="275">
        <v>20420</v>
      </c>
      <c r="F60" s="275">
        <v>14817</v>
      </c>
      <c r="G60" s="275">
        <v>8183</v>
      </c>
      <c r="H60" s="275">
        <v>29616</v>
      </c>
      <c r="I60" s="283"/>
    </row>
    <row r="61" spans="1:9" ht="12" customHeight="1">
      <c r="A61" s="239">
        <v>2024</v>
      </c>
      <c r="B61" s="275">
        <v>105511</v>
      </c>
      <c r="C61" s="275">
        <v>17655</v>
      </c>
      <c r="D61" s="275">
        <v>15926</v>
      </c>
      <c r="E61" s="275">
        <v>20303</v>
      </c>
      <c r="F61" s="275">
        <v>13105</v>
      </c>
      <c r="G61" s="275">
        <v>10506</v>
      </c>
      <c r="H61" s="275">
        <v>28016</v>
      </c>
      <c r="I61" s="283"/>
    </row>
    <row r="62" spans="1:9" ht="12" customHeight="1">
      <c r="A62" s="239">
        <v>2025</v>
      </c>
      <c r="B62" s="275">
        <v>100612</v>
      </c>
      <c r="C62" s="275">
        <v>17057</v>
      </c>
      <c r="D62" s="275">
        <v>15544</v>
      </c>
      <c r="E62" s="275">
        <v>20257</v>
      </c>
      <c r="F62" s="275">
        <v>11755</v>
      </c>
      <c r="G62" s="275">
        <v>10225</v>
      </c>
      <c r="H62" s="275">
        <v>25774</v>
      </c>
      <c r="I62" s="283"/>
    </row>
    <row r="63" spans="1:9" ht="9" customHeight="1">
      <c r="A63" s="241" t="s">
        <v>438</v>
      </c>
      <c r="B63" s="200"/>
      <c r="C63" s="242"/>
      <c r="D63" s="242"/>
      <c r="E63" s="242"/>
      <c r="F63" s="242"/>
      <c r="G63" s="242"/>
      <c r="H63" s="242"/>
    </row>
    <row r="64" spans="1:9" ht="12" customHeight="1">
      <c r="A64" s="278" t="s">
        <v>1040</v>
      </c>
      <c r="B64" s="278"/>
      <c r="C64" s="278"/>
      <c r="D64" s="278"/>
      <c r="E64" s="278"/>
      <c r="F64" s="278"/>
      <c r="G64" s="278"/>
      <c r="H64" s="278"/>
    </row>
    <row r="65" spans="1:8" ht="12" customHeight="1">
      <c r="A65" s="278" t="s">
        <v>1009</v>
      </c>
      <c r="B65" s="278"/>
      <c r="C65" s="278"/>
      <c r="D65" s="278"/>
      <c r="E65" s="278"/>
      <c r="F65" s="278"/>
      <c r="G65" s="278"/>
      <c r="H65" s="278"/>
    </row>
    <row r="66" spans="1:8" ht="0.75" customHeight="1"/>
    <row r="67" spans="1:8" ht="12" customHeight="1"/>
    <row r="68" spans="1:8" ht="12" customHeight="1"/>
    <row r="69" spans="1:8" ht="12" customHeight="1"/>
    <row r="70" spans="1:8" ht="12" customHeight="1"/>
    <row r="71" spans="1:8" ht="12" customHeight="1"/>
    <row r="72" spans="1:8" ht="12" customHeight="1"/>
    <row r="73" spans="1:8" ht="12" customHeight="1"/>
    <row r="74" spans="1:8" ht="12" customHeight="1"/>
    <row r="75" spans="1:8" ht="12" customHeight="1"/>
    <row r="76" spans="1:8" ht="12" customHeight="1"/>
    <row r="77" spans="1:8" ht="12" customHeight="1"/>
    <row r="78" spans="1:8" ht="12" customHeight="1"/>
    <row r="79" spans="1:8" ht="12" customHeight="1"/>
    <row r="80" spans="1:8" ht="12" customHeight="1"/>
    <row r="81" ht="12" customHeight="1"/>
    <row r="82" ht="12" customHeight="1"/>
    <row r="83" ht="12" customHeight="1"/>
    <row r="84" ht="12" customHeight="1"/>
    <row r="85" ht="12" customHeight="1"/>
  </sheetData>
  <mergeCells count="19">
    <mergeCell ref="E38:F38"/>
    <mergeCell ref="E37:F37"/>
    <mergeCell ref="E39:F39"/>
    <mergeCell ref="B36:H36"/>
    <mergeCell ref="A1:H1"/>
    <mergeCell ref="A2:H2"/>
    <mergeCell ref="E11:F11"/>
    <mergeCell ref="A4:A7"/>
    <mergeCell ref="B4:B7"/>
    <mergeCell ref="C4:H4"/>
    <mergeCell ref="C5:C7"/>
    <mergeCell ref="D5:D7"/>
    <mergeCell ref="E5:E7"/>
    <mergeCell ref="F5:F7"/>
    <mergeCell ref="G5:G7"/>
    <mergeCell ref="H5:H7"/>
    <mergeCell ref="B8:H8"/>
    <mergeCell ref="E9:F9"/>
    <mergeCell ref="E10:F10"/>
  </mergeCells>
  <phoneticPr fontId="2" type="noConversion"/>
  <hyperlinks>
    <hyperlink ref="A1:H1" location="Inhaltsverzeichnis!E7" display="Inhaltsverzeichnis!E7" xr:uid="{00000000-0004-0000-0E00-000000000000}"/>
  </hyperlinks>
  <pageMargins left="0.59055118110236227" right="0.39370078740157483" top="0.78740157480314965" bottom="0.47244094488188981" header="0.31496062992125984" footer="0.23622047244094491"/>
  <pageSetup paperSize="9" scale="95" firstPageNumber="30" orientation="portrait" r:id="rId1"/>
  <headerFooter alignWithMargins="0">
    <oddHeader>&amp;C&amp;"Source Sans Pro,Standard"&amp;8– &amp;P –</oddHeader>
    <oddFooter>&amp;C&amp;"Source Sans Pro,Standard"&amp;7&amp;K000000 Amt für Statistik Berlin-Brandenburg — SB E I 1 – j / 25 –  Brandenburg  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28"/>
  <dimension ref="A1:J57"/>
  <sheetViews>
    <sheetView zoomScaleNormal="100" workbookViewId="0">
      <pane ySplit="7" topLeftCell="A8" activePane="bottomLeft" state="frozen"/>
      <selection pane="bottomLeft" activeCell="A8" sqref="A8"/>
    </sheetView>
  </sheetViews>
  <sheetFormatPr baseColWidth="10" defaultColWidth="11.5703125" defaultRowHeight="11.25"/>
  <cols>
    <col min="1" max="1" width="5.140625" style="293" customWidth="1"/>
    <col min="2" max="2" width="34.28515625" style="294" customWidth="1"/>
    <col min="3" max="3" width="7.5703125" style="280" customWidth="1"/>
    <col min="4" max="9" width="7.42578125" style="280" customWidth="1"/>
    <col min="10" max="16384" width="11.5703125" style="294"/>
  </cols>
  <sheetData>
    <row r="1" spans="1:10" s="516" customFormat="1" ht="24" customHeight="1">
      <c r="A1" s="602" t="s">
        <v>1339</v>
      </c>
      <c r="B1" s="638"/>
      <c r="C1" s="638"/>
      <c r="D1" s="638"/>
      <c r="E1" s="638"/>
      <c r="F1" s="638"/>
      <c r="G1" s="638"/>
      <c r="H1" s="638"/>
      <c r="I1" s="638"/>
    </row>
    <row r="2" spans="1:10" s="516" customFormat="1" ht="12.6" customHeight="1">
      <c r="A2" s="677" t="s">
        <v>892</v>
      </c>
      <c r="B2" s="677"/>
      <c r="C2" s="677"/>
      <c r="D2" s="677"/>
      <c r="E2" s="677"/>
      <c r="F2" s="677"/>
      <c r="G2" s="677"/>
      <c r="H2" s="677"/>
      <c r="I2" s="677"/>
    </row>
    <row r="3" spans="1:10" s="516" customFormat="1" ht="12.6" customHeight="1">
      <c r="A3" s="272"/>
      <c r="B3" s="272"/>
      <c r="C3" s="272"/>
      <c r="D3" s="272"/>
      <c r="E3" s="272"/>
      <c r="F3" s="272"/>
      <c r="G3" s="272"/>
      <c r="H3" s="272"/>
      <c r="I3" s="272"/>
    </row>
    <row r="4" spans="1:10" ht="12.6" customHeight="1">
      <c r="A4" s="597" t="s">
        <v>200</v>
      </c>
      <c r="B4" s="713" t="s">
        <v>746</v>
      </c>
      <c r="C4" s="719" t="s">
        <v>1053</v>
      </c>
      <c r="D4" s="711" t="s">
        <v>903</v>
      </c>
      <c r="E4" s="712"/>
      <c r="F4" s="712"/>
      <c r="G4" s="712"/>
      <c r="H4" s="712"/>
      <c r="I4" s="712"/>
      <c r="J4" s="296"/>
    </row>
    <row r="5" spans="1:10" ht="12.6" customHeight="1">
      <c r="A5" s="598"/>
      <c r="B5" s="714"/>
      <c r="C5" s="720"/>
      <c r="D5" s="713" t="s">
        <v>428</v>
      </c>
      <c r="E5" s="713" t="s">
        <v>429</v>
      </c>
      <c r="F5" s="713" t="s">
        <v>430</v>
      </c>
      <c r="G5" s="713" t="s">
        <v>431</v>
      </c>
      <c r="H5" s="713" t="s">
        <v>432</v>
      </c>
      <c r="I5" s="633" t="s">
        <v>433</v>
      </c>
    </row>
    <row r="6" spans="1:10" ht="12.6" customHeight="1">
      <c r="A6" s="598"/>
      <c r="B6" s="714"/>
      <c r="C6" s="720"/>
      <c r="D6" s="714"/>
      <c r="E6" s="714"/>
      <c r="F6" s="714"/>
      <c r="G6" s="714"/>
      <c r="H6" s="714"/>
      <c r="I6" s="716"/>
      <c r="J6" s="518"/>
    </row>
    <row r="7" spans="1:10" ht="12.6" customHeight="1">
      <c r="A7" s="599"/>
      <c r="B7" s="715"/>
      <c r="C7" s="721"/>
      <c r="D7" s="715"/>
      <c r="E7" s="715"/>
      <c r="F7" s="715"/>
      <c r="G7" s="715"/>
      <c r="H7" s="715"/>
      <c r="I7" s="634"/>
    </row>
    <row r="8" spans="1:10" ht="12.6" customHeight="1">
      <c r="A8" s="109"/>
      <c r="B8" s="285"/>
      <c r="C8" s="111"/>
      <c r="D8" s="285"/>
      <c r="E8" s="285"/>
      <c r="F8" s="285"/>
      <c r="G8" s="285"/>
      <c r="H8" s="285"/>
      <c r="I8" s="109"/>
    </row>
    <row r="9" spans="1:10" ht="12.6" customHeight="1">
      <c r="A9" s="286" t="s">
        <v>446</v>
      </c>
      <c r="B9" s="132" t="s">
        <v>449</v>
      </c>
      <c r="C9" s="536">
        <v>42</v>
      </c>
      <c r="D9" s="536">
        <v>36</v>
      </c>
      <c r="E9" s="536">
        <v>4</v>
      </c>
      <c r="F9" s="536" t="s">
        <v>123</v>
      </c>
      <c r="G9" s="536">
        <v>1</v>
      </c>
      <c r="H9" s="536" t="s">
        <v>123</v>
      </c>
      <c r="I9" s="536">
        <v>1</v>
      </c>
    </row>
    <row r="10" spans="1:10" ht="12.6" customHeight="1">
      <c r="A10" s="257" t="s">
        <v>466</v>
      </c>
      <c r="B10" s="133" t="s">
        <v>467</v>
      </c>
      <c r="C10" s="287">
        <v>2</v>
      </c>
      <c r="D10" s="287" t="s">
        <v>123</v>
      </c>
      <c r="E10" s="287" t="s">
        <v>123</v>
      </c>
      <c r="F10" s="287" t="s">
        <v>123</v>
      </c>
      <c r="G10" s="287">
        <v>1</v>
      </c>
      <c r="H10" s="287" t="s">
        <v>123</v>
      </c>
      <c r="I10" s="287">
        <v>1</v>
      </c>
      <c r="J10" s="305"/>
    </row>
    <row r="11" spans="1:10" ht="12.6" customHeight="1">
      <c r="A11" s="257" t="s">
        <v>477</v>
      </c>
      <c r="B11" s="135" t="s">
        <v>478</v>
      </c>
      <c r="C11" s="287" t="s">
        <v>123</v>
      </c>
      <c r="D11" s="287" t="s">
        <v>123</v>
      </c>
      <c r="E11" s="287" t="s">
        <v>123</v>
      </c>
      <c r="F11" s="287" t="s">
        <v>123</v>
      </c>
      <c r="G11" s="287" t="s">
        <v>123</v>
      </c>
      <c r="H11" s="287" t="s">
        <v>123</v>
      </c>
      <c r="I11" s="287" t="s">
        <v>123</v>
      </c>
      <c r="J11" s="305"/>
    </row>
    <row r="12" spans="1:10" ht="12.6" customHeight="1">
      <c r="A12" s="257" t="s">
        <v>487</v>
      </c>
      <c r="B12" s="135" t="s">
        <v>244</v>
      </c>
      <c r="C12" s="287" t="s">
        <v>123</v>
      </c>
      <c r="D12" s="287" t="s">
        <v>123</v>
      </c>
      <c r="E12" s="287" t="s">
        <v>123</v>
      </c>
      <c r="F12" s="287" t="s">
        <v>123</v>
      </c>
      <c r="G12" s="287" t="s">
        <v>123</v>
      </c>
      <c r="H12" s="287" t="s">
        <v>123</v>
      </c>
      <c r="I12" s="287" t="s">
        <v>123</v>
      </c>
      <c r="J12" s="305"/>
    </row>
    <row r="13" spans="1:10" ht="12.6" customHeight="1">
      <c r="A13" s="257" t="s">
        <v>493</v>
      </c>
      <c r="B13" s="133" t="s">
        <v>994</v>
      </c>
      <c r="C13" s="287">
        <v>37</v>
      </c>
      <c r="D13" s="287">
        <v>35</v>
      </c>
      <c r="E13" s="287">
        <v>2</v>
      </c>
      <c r="F13" s="287" t="s">
        <v>123</v>
      </c>
      <c r="G13" s="287" t="s">
        <v>123</v>
      </c>
      <c r="H13" s="287" t="s">
        <v>123</v>
      </c>
      <c r="I13" s="287" t="s">
        <v>123</v>
      </c>
      <c r="J13" s="305"/>
    </row>
    <row r="14" spans="1:10" ht="24" customHeight="1">
      <c r="A14" s="134" t="s">
        <v>993</v>
      </c>
      <c r="B14" s="227" t="s">
        <v>995</v>
      </c>
      <c r="C14" s="287">
        <v>3</v>
      </c>
      <c r="D14" s="287">
        <v>1</v>
      </c>
      <c r="E14" s="287">
        <v>2</v>
      </c>
      <c r="F14" s="287" t="s">
        <v>123</v>
      </c>
      <c r="G14" s="287" t="s">
        <v>123</v>
      </c>
      <c r="H14" s="287" t="s">
        <v>123</v>
      </c>
      <c r="I14" s="287" t="s">
        <v>123</v>
      </c>
      <c r="J14" s="305"/>
    </row>
    <row r="15" spans="1:10" ht="12.6" customHeight="1">
      <c r="A15" s="288" t="s">
        <v>176</v>
      </c>
      <c r="B15" s="255" t="s">
        <v>177</v>
      </c>
      <c r="C15" s="289">
        <v>1155</v>
      </c>
      <c r="D15" s="289">
        <v>739</v>
      </c>
      <c r="E15" s="289">
        <v>219</v>
      </c>
      <c r="F15" s="289">
        <v>138</v>
      </c>
      <c r="G15" s="289">
        <v>35</v>
      </c>
      <c r="H15" s="289">
        <v>15</v>
      </c>
      <c r="I15" s="289">
        <v>9</v>
      </c>
      <c r="J15" s="305"/>
    </row>
    <row r="16" spans="1:10" ht="12.6" customHeight="1">
      <c r="A16" s="221">
        <v>10</v>
      </c>
      <c r="B16" s="135" t="s">
        <v>543</v>
      </c>
      <c r="C16" s="287">
        <v>146</v>
      </c>
      <c r="D16" s="287">
        <v>87</v>
      </c>
      <c r="E16" s="287">
        <v>30</v>
      </c>
      <c r="F16" s="287">
        <v>21</v>
      </c>
      <c r="G16" s="287">
        <v>5</v>
      </c>
      <c r="H16" s="287">
        <v>3</v>
      </c>
      <c r="I16" s="287" t="s">
        <v>123</v>
      </c>
      <c r="J16" s="305"/>
    </row>
    <row r="17" spans="1:10" ht="12.6" customHeight="1">
      <c r="A17" s="221">
        <v>11</v>
      </c>
      <c r="B17" s="222" t="s">
        <v>464</v>
      </c>
      <c r="C17" s="287">
        <v>7</v>
      </c>
      <c r="D17" s="287">
        <v>1</v>
      </c>
      <c r="E17" s="287">
        <v>2</v>
      </c>
      <c r="F17" s="287">
        <v>3</v>
      </c>
      <c r="G17" s="287">
        <v>1</v>
      </c>
      <c r="H17" s="287" t="s">
        <v>123</v>
      </c>
      <c r="I17" s="287" t="s">
        <v>123</v>
      </c>
      <c r="J17" s="305"/>
    </row>
    <row r="18" spans="1:10" ht="12.6" customHeight="1">
      <c r="A18" s="221">
        <v>12</v>
      </c>
      <c r="B18" s="222" t="s">
        <v>178</v>
      </c>
      <c r="C18" s="287">
        <v>1</v>
      </c>
      <c r="D18" s="287" t="s">
        <v>123</v>
      </c>
      <c r="E18" s="287">
        <v>1</v>
      </c>
      <c r="F18" s="287" t="s">
        <v>123</v>
      </c>
      <c r="G18" s="287" t="s">
        <v>123</v>
      </c>
      <c r="H18" s="287" t="s">
        <v>123</v>
      </c>
      <c r="I18" s="287" t="s">
        <v>123</v>
      </c>
      <c r="J18" s="305"/>
    </row>
    <row r="19" spans="1:10" ht="12.6" customHeight="1">
      <c r="A19" s="221">
        <v>13</v>
      </c>
      <c r="B19" s="135" t="s">
        <v>492</v>
      </c>
      <c r="C19" s="287">
        <v>6</v>
      </c>
      <c r="D19" s="287">
        <v>5</v>
      </c>
      <c r="E19" s="287" t="s">
        <v>123</v>
      </c>
      <c r="F19" s="287">
        <v>1</v>
      </c>
      <c r="G19" s="287" t="s">
        <v>123</v>
      </c>
      <c r="H19" s="287" t="s">
        <v>123</v>
      </c>
      <c r="I19" s="287" t="s">
        <v>123</v>
      </c>
      <c r="J19" s="305"/>
    </row>
    <row r="20" spans="1:10" ht="12.6" customHeight="1">
      <c r="A20" s="221">
        <v>14</v>
      </c>
      <c r="B20" s="290" t="s">
        <v>267</v>
      </c>
      <c r="C20" s="287" t="s">
        <v>123</v>
      </c>
      <c r="D20" s="287" t="s">
        <v>123</v>
      </c>
      <c r="E20" s="287" t="s">
        <v>123</v>
      </c>
      <c r="F20" s="287" t="s">
        <v>123</v>
      </c>
      <c r="G20" s="287" t="s">
        <v>123</v>
      </c>
      <c r="H20" s="287" t="s">
        <v>123</v>
      </c>
      <c r="I20" s="287" t="s">
        <v>123</v>
      </c>
      <c r="J20" s="305"/>
    </row>
    <row r="21" spans="1:10" ht="12.6" customHeight="1">
      <c r="A21" s="134">
        <v>15</v>
      </c>
      <c r="B21" s="133" t="s">
        <v>451</v>
      </c>
      <c r="C21" s="287">
        <v>2</v>
      </c>
      <c r="D21" s="287" t="s">
        <v>123</v>
      </c>
      <c r="E21" s="287">
        <v>2</v>
      </c>
      <c r="F21" s="287" t="s">
        <v>123</v>
      </c>
      <c r="G21" s="287" t="s">
        <v>123</v>
      </c>
      <c r="H21" s="287" t="s">
        <v>123</v>
      </c>
      <c r="I21" s="287" t="s">
        <v>123</v>
      </c>
      <c r="J21" s="305"/>
    </row>
    <row r="22" spans="1:10" ht="12" customHeight="1">
      <c r="A22" s="224" t="s">
        <v>990</v>
      </c>
      <c r="B22" s="556" t="s">
        <v>565</v>
      </c>
      <c r="C22" s="287">
        <v>45</v>
      </c>
      <c r="D22" s="287">
        <v>27</v>
      </c>
      <c r="E22" s="287">
        <v>9</v>
      </c>
      <c r="F22" s="287">
        <v>5</v>
      </c>
      <c r="G22" s="287">
        <v>3</v>
      </c>
      <c r="H22" s="287">
        <v>1</v>
      </c>
      <c r="I22" s="287" t="s">
        <v>123</v>
      </c>
      <c r="J22" s="305"/>
    </row>
    <row r="23" spans="1:10" ht="12.6" customHeight="1">
      <c r="A23" s="134">
        <v>17</v>
      </c>
      <c r="B23" s="135" t="s">
        <v>598</v>
      </c>
      <c r="C23" s="287">
        <v>18</v>
      </c>
      <c r="D23" s="287">
        <v>3</v>
      </c>
      <c r="E23" s="287">
        <v>2</v>
      </c>
      <c r="F23" s="287">
        <v>7</v>
      </c>
      <c r="G23" s="287">
        <v>5</v>
      </c>
      <c r="H23" s="287">
        <v>1</v>
      </c>
      <c r="I23" s="287" t="s">
        <v>123</v>
      </c>
      <c r="J23" s="305"/>
    </row>
    <row r="24" spans="1:10" ht="24" customHeight="1">
      <c r="A24" s="134" t="s">
        <v>968</v>
      </c>
      <c r="B24" s="135" t="s">
        <v>988</v>
      </c>
      <c r="C24" s="287">
        <v>16</v>
      </c>
      <c r="D24" s="287">
        <v>14</v>
      </c>
      <c r="E24" s="287">
        <v>1</v>
      </c>
      <c r="F24" s="287">
        <v>1</v>
      </c>
      <c r="G24" s="287" t="s">
        <v>123</v>
      </c>
      <c r="H24" s="287" t="s">
        <v>123</v>
      </c>
      <c r="I24" s="287" t="s">
        <v>123</v>
      </c>
      <c r="J24" s="305"/>
    </row>
    <row r="25" spans="1:10" ht="12.6" customHeight="1">
      <c r="A25" s="221">
        <v>19</v>
      </c>
      <c r="B25" s="222" t="s">
        <v>651</v>
      </c>
      <c r="C25" s="287">
        <v>1</v>
      </c>
      <c r="D25" s="287" t="s">
        <v>123</v>
      </c>
      <c r="E25" s="287" t="s">
        <v>123</v>
      </c>
      <c r="F25" s="287" t="s">
        <v>123</v>
      </c>
      <c r="G25" s="287" t="s">
        <v>123</v>
      </c>
      <c r="H25" s="287" t="s">
        <v>123</v>
      </c>
      <c r="I25" s="287">
        <v>1</v>
      </c>
      <c r="J25" s="305"/>
    </row>
    <row r="26" spans="1:10" ht="12.6" customHeight="1">
      <c r="A26" s="221">
        <v>20</v>
      </c>
      <c r="B26" s="226" t="s">
        <v>360</v>
      </c>
      <c r="C26" s="287">
        <v>38</v>
      </c>
      <c r="D26" s="287">
        <v>19</v>
      </c>
      <c r="E26" s="287">
        <v>12</v>
      </c>
      <c r="F26" s="287">
        <v>5</v>
      </c>
      <c r="G26" s="287">
        <v>1</v>
      </c>
      <c r="H26" s="287">
        <v>1</v>
      </c>
      <c r="I26" s="287" t="s">
        <v>123</v>
      </c>
      <c r="J26" s="305"/>
    </row>
    <row r="27" spans="1:10" ht="12.6" customHeight="1">
      <c r="A27" s="221">
        <v>21</v>
      </c>
      <c r="B27" s="135" t="s">
        <v>372</v>
      </c>
      <c r="C27" s="287">
        <v>12</v>
      </c>
      <c r="D27" s="287">
        <v>6</v>
      </c>
      <c r="E27" s="287">
        <v>2</v>
      </c>
      <c r="F27" s="287">
        <v>3</v>
      </c>
      <c r="G27" s="287" t="s">
        <v>123</v>
      </c>
      <c r="H27" s="287">
        <v>1</v>
      </c>
      <c r="I27" s="287" t="s">
        <v>123</v>
      </c>
      <c r="J27" s="305"/>
    </row>
    <row r="28" spans="1:10" ht="12.6" customHeight="1">
      <c r="A28" s="221">
        <v>22</v>
      </c>
      <c r="B28" s="135" t="s">
        <v>302</v>
      </c>
      <c r="C28" s="287">
        <v>76</v>
      </c>
      <c r="D28" s="287">
        <v>32</v>
      </c>
      <c r="E28" s="287">
        <v>25</v>
      </c>
      <c r="F28" s="287">
        <v>13</v>
      </c>
      <c r="G28" s="287">
        <v>5</v>
      </c>
      <c r="H28" s="287" t="s">
        <v>123</v>
      </c>
      <c r="I28" s="287">
        <v>1</v>
      </c>
      <c r="J28" s="305"/>
    </row>
    <row r="29" spans="1:10" ht="24" customHeight="1">
      <c r="A29" s="225" t="s">
        <v>901</v>
      </c>
      <c r="B29" s="226" t="s">
        <v>991</v>
      </c>
      <c r="C29" s="287">
        <v>167</v>
      </c>
      <c r="D29" s="287">
        <v>141</v>
      </c>
      <c r="E29" s="287">
        <v>20</v>
      </c>
      <c r="F29" s="287">
        <v>5</v>
      </c>
      <c r="G29" s="287">
        <v>1</v>
      </c>
      <c r="H29" s="287" t="s">
        <v>123</v>
      </c>
      <c r="I29" s="287" t="s">
        <v>123</v>
      </c>
      <c r="J29" s="305"/>
    </row>
    <row r="30" spans="1:10" ht="12.6" customHeight="1">
      <c r="A30" s="221">
        <v>24</v>
      </c>
      <c r="B30" s="135" t="s">
        <v>373</v>
      </c>
      <c r="C30" s="287">
        <v>17</v>
      </c>
      <c r="D30" s="287">
        <v>4</v>
      </c>
      <c r="E30" s="287">
        <v>4</v>
      </c>
      <c r="F30" s="287">
        <v>5</v>
      </c>
      <c r="G30" s="287" t="s">
        <v>123</v>
      </c>
      <c r="H30" s="287">
        <v>3</v>
      </c>
      <c r="I30" s="287">
        <v>1</v>
      </c>
      <c r="J30" s="305"/>
    </row>
    <row r="31" spans="1:10" ht="12.6" customHeight="1">
      <c r="A31" s="221">
        <v>25</v>
      </c>
      <c r="B31" s="135" t="s">
        <v>444</v>
      </c>
      <c r="C31" s="287">
        <v>176</v>
      </c>
      <c r="D31" s="287">
        <v>116</v>
      </c>
      <c r="E31" s="287">
        <v>39</v>
      </c>
      <c r="F31" s="287">
        <v>17</v>
      </c>
      <c r="G31" s="287">
        <v>4</v>
      </c>
      <c r="H31" s="287" t="s">
        <v>123</v>
      </c>
      <c r="I31" s="287" t="s">
        <v>123</v>
      </c>
      <c r="J31" s="305"/>
    </row>
    <row r="32" spans="1:10" ht="24" customHeight="1">
      <c r="A32" s="225" t="s">
        <v>969</v>
      </c>
      <c r="B32" s="135" t="s">
        <v>986</v>
      </c>
      <c r="C32" s="287">
        <v>33</v>
      </c>
      <c r="D32" s="287">
        <v>18</v>
      </c>
      <c r="E32" s="287">
        <v>7</v>
      </c>
      <c r="F32" s="287">
        <v>7</v>
      </c>
      <c r="G32" s="287">
        <v>1</v>
      </c>
      <c r="H32" s="287" t="s">
        <v>123</v>
      </c>
      <c r="I32" s="287" t="s">
        <v>123</v>
      </c>
      <c r="J32" s="305"/>
    </row>
    <row r="33" spans="1:10" ht="12.6" customHeight="1">
      <c r="A33" s="221">
        <v>27</v>
      </c>
      <c r="B33" s="135" t="s">
        <v>828</v>
      </c>
      <c r="C33" s="287">
        <v>33</v>
      </c>
      <c r="D33" s="287">
        <v>14</v>
      </c>
      <c r="E33" s="287">
        <v>12</v>
      </c>
      <c r="F33" s="287">
        <v>4</v>
      </c>
      <c r="G33" s="287">
        <v>3</v>
      </c>
      <c r="H33" s="287" t="s">
        <v>123</v>
      </c>
      <c r="I33" s="287" t="s">
        <v>123</v>
      </c>
      <c r="J33" s="305"/>
    </row>
    <row r="34" spans="1:10" ht="12.6" customHeight="1">
      <c r="A34" s="221">
        <v>28</v>
      </c>
      <c r="B34" s="135" t="s">
        <v>223</v>
      </c>
      <c r="C34" s="287">
        <v>79</v>
      </c>
      <c r="D34" s="287">
        <v>56</v>
      </c>
      <c r="E34" s="287">
        <v>12</v>
      </c>
      <c r="F34" s="287">
        <v>10</v>
      </c>
      <c r="G34" s="287">
        <v>1</v>
      </c>
      <c r="H34" s="287" t="s">
        <v>123</v>
      </c>
      <c r="I34" s="287" t="s">
        <v>123</v>
      </c>
      <c r="J34" s="305"/>
    </row>
    <row r="35" spans="1:10" ht="12.6" customHeight="1">
      <c r="A35" s="221">
        <v>29</v>
      </c>
      <c r="B35" s="135" t="s">
        <v>81</v>
      </c>
      <c r="C35" s="287">
        <v>29</v>
      </c>
      <c r="D35" s="287">
        <v>9</v>
      </c>
      <c r="E35" s="287">
        <v>6</v>
      </c>
      <c r="F35" s="287">
        <v>8</v>
      </c>
      <c r="G35" s="287">
        <v>1</v>
      </c>
      <c r="H35" s="287">
        <v>2</v>
      </c>
      <c r="I35" s="287">
        <v>3</v>
      </c>
      <c r="J35" s="305"/>
    </row>
    <row r="36" spans="1:10" ht="12.6" customHeight="1">
      <c r="A36" s="221">
        <v>30</v>
      </c>
      <c r="B36" s="135" t="s">
        <v>224</v>
      </c>
      <c r="C36" s="287">
        <v>14</v>
      </c>
      <c r="D36" s="287">
        <v>9</v>
      </c>
      <c r="E36" s="287">
        <v>2</v>
      </c>
      <c r="F36" s="287">
        <v>1</v>
      </c>
      <c r="G36" s="287" t="s">
        <v>123</v>
      </c>
      <c r="H36" s="287" t="s">
        <v>123</v>
      </c>
      <c r="I36" s="287">
        <v>2</v>
      </c>
      <c r="J36" s="305"/>
    </row>
    <row r="37" spans="1:10" ht="12.6" customHeight="1">
      <c r="A37" s="221">
        <v>31</v>
      </c>
      <c r="B37" s="135" t="s">
        <v>97</v>
      </c>
      <c r="C37" s="287">
        <v>18</v>
      </c>
      <c r="D37" s="287">
        <v>11</v>
      </c>
      <c r="E37" s="287">
        <v>3</v>
      </c>
      <c r="F37" s="287">
        <v>3</v>
      </c>
      <c r="G37" s="287">
        <v>1</v>
      </c>
      <c r="H37" s="287" t="s">
        <v>123</v>
      </c>
      <c r="I37" s="287" t="s">
        <v>123</v>
      </c>
      <c r="J37" s="305"/>
    </row>
    <row r="38" spans="1:10" ht="12.6" customHeight="1">
      <c r="A38" s="221">
        <v>32</v>
      </c>
      <c r="B38" s="135" t="s">
        <v>847</v>
      </c>
      <c r="C38" s="287">
        <v>63</v>
      </c>
      <c r="D38" s="287">
        <v>52</v>
      </c>
      <c r="E38" s="287">
        <v>6</v>
      </c>
      <c r="F38" s="287">
        <v>3</v>
      </c>
      <c r="G38" s="287">
        <v>1</v>
      </c>
      <c r="H38" s="287">
        <v>1</v>
      </c>
      <c r="I38" s="287" t="s">
        <v>123</v>
      </c>
      <c r="J38" s="305"/>
    </row>
    <row r="39" spans="1:10" ht="24" customHeight="1">
      <c r="A39" s="226" t="s">
        <v>989</v>
      </c>
      <c r="B39" s="135" t="s">
        <v>900</v>
      </c>
      <c r="C39" s="287">
        <v>158</v>
      </c>
      <c r="D39" s="287">
        <v>115</v>
      </c>
      <c r="E39" s="287">
        <v>22</v>
      </c>
      <c r="F39" s="287">
        <v>16</v>
      </c>
      <c r="G39" s="287">
        <v>2</v>
      </c>
      <c r="H39" s="287">
        <v>2</v>
      </c>
      <c r="I39" s="287">
        <v>1</v>
      </c>
      <c r="J39" s="305"/>
    </row>
    <row r="40" spans="1:10" ht="12.6" customHeight="1">
      <c r="A40" s="139" t="s">
        <v>887</v>
      </c>
      <c r="B40" s="291" t="s">
        <v>1016</v>
      </c>
      <c r="C40" s="287" t="s">
        <v>131</v>
      </c>
      <c r="D40" s="287" t="s">
        <v>131</v>
      </c>
      <c r="E40" s="287" t="s">
        <v>131</v>
      </c>
      <c r="F40" s="287" t="s">
        <v>131</v>
      </c>
      <c r="G40" s="287" t="s">
        <v>131</v>
      </c>
      <c r="H40" s="287" t="s">
        <v>131</v>
      </c>
      <c r="I40" s="287" t="s">
        <v>131</v>
      </c>
      <c r="J40" s="305"/>
    </row>
    <row r="41" spans="1:10" ht="12.6" customHeight="1">
      <c r="A41" s="139" t="s">
        <v>888</v>
      </c>
      <c r="B41" s="291" t="s">
        <v>1017</v>
      </c>
      <c r="C41" s="287">
        <v>423</v>
      </c>
      <c r="D41" s="287" t="s">
        <v>131</v>
      </c>
      <c r="E41" s="287" t="s">
        <v>131</v>
      </c>
      <c r="F41" s="287" t="s">
        <v>131</v>
      </c>
      <c r="G41" s="287" t="s">
        <v>131</v>
      </c>
      <c r="H41" s="287" t="s">
        <v>131</v>
      </c>
      <c r="I41" s="287" t="s">
        <v>131</v>
      </c>
    </row>
    <row r="42" spans="1:10" ht="12.6" customHeight="1">
      <c r="A42" s="139" t="s">
        <v>74</v>
      </c>
      <c r="B42" s="291" t="s">
        <v>1018</v>
      </c>
      <c r="C42" s="287">
        <v>25</v>
      </c>
      <c r="D42" s="287" t="s">
        <v>131</v>
      </c>
      <c r="E42" s="287" t="s">
        <v>131</v>
      </c>
      <c r="F42" s="287" t="s">
        <v>131</v>
      </c>
      <c r="G42" s="287" t="s">
        <v>131</v>
      </c>
      <c r="H42" s="287" t="s">
        <v>123</v>
      </c>
      <c r="I42" s="287" t="s">
        <v>123</v>
      </c>
    </row>
    <row r="43" spans="1:10" ht="12.6" customHeight="1">
      <c r="A43" s="140" t="s">
        <v>230</v>
      </c>
      <c r="B43" s="291" t="s">
        <v>1019</v>
      </c>
      <c r="C43" s="287">
        <v>188</v>
      </c>
      <c r="D43" s="287" t="s">
        <v>131</v>
      </c>
      <c r="E43" s="287" t="s">
        <v>131</v>
      </c>
      <c r="F43" s="287" t="s">
        <v>131</v>
      </c>
      <c r="G43" s="287" t="s">
        <v>131</v>
      </c>
      <c r="H43" s="287" t="s">
        <v>131</v>
      </c>
      <c r="I43" s="287" t="s">
        <v>123</v>
      </c>
    </row>
    <row r="44" spans="1:10" ht="12.6" customHeight="1">
      <c r="A44" s="140" t="s">
        <v>232</v>
      </c>
      <c r="B44" s="291" t="s">
        <v>331</v>
      </c>
      <c r="C44" s="287" t="s">
        <v>131</v>
      </c>
      <c r="D44" s="287" t="s">
        <v>123</v>
      </c>
      <c r="E44" s="287" t="s">
        <v>123</v>
      </c>
      <c r="F44" s="287" t="s">
        <v>123</v>
      </c>
      <c r="G44" s="287" t="s">
        <v>131</v>
      </c>
      <c r="H44" s="287" t="s">
        <v>123</v>
      </c>
      <c r="I44" s="287" t="s">
        <v>131</v>
      </c>
    </row>
    <row r="45" spans="1:10" ht="12.6" customHeight="1">
      <c r="A45" s="264" t="s">
        <v>626</v>
      </c>
      <c r="B45" s="264" t="s">
        <v>330</v>
      </c>
      <c r="C45" s="292">
        <v>1197</v>
      </c>
      <c r="D45" s="292">
        <v>775</v>
      </c>
      <c r="E45" s="292">
        <v>223</v>
      </c>
      <c r="F45" s="292">
        <v>138</v>
      </c>
      <c r="G45" s="292">
        <v>36</v>
      </c>
      <c r="H45" s="292">
        <v>15</v>
      </c>
      <c r="I45" s="292">
        <v>10</v>
      </c>
    </row>
    <row r="46" spans="1:10" ht="12.6" customHeight="1">
      <c r="C46" s="295"/>
      <c r="D46" s="295"/>
      <c r="E46" s="295"/>
      <c r="F46" s="295"/>
      <c r="G46" s="295"/>
      <c r="H46" s="295"/>
      <c r="I46" s="295"/>
    </row>
    <row r="47" spans="1:10" ht="12.6" customHeight="1">
      <c r="C47" s="295"/>
      <c r="D47" s="295"/>
      <c r="E47" s="295"/>
      <c r="F47" s="295"/>
      <c r="G47" s="295"/>
      <c r="H47" s="295"/>
      <c r="I47" s="295"/>
    </row>
    <row r="48" spans="1:10" ht="12.6" customHeight="1"/>
    <row r="49" ht="12.6" customHeight="1"/>
    <row r="50" ht="12.6" customHeight="1"/>
    <row r="51" ht="12.6" customHeight="1"/>
    <row r="52" ht="12.6" customHeight="1"/>
    <row r="53" ht="12.6" customHeight="1"/>
    <row r="54" ht="12.6" customHeight="1"/>
    <row r="55" ht="12.6" customHeight="1"/>
    <row r="56" ht="12.6" customHeight="1"/>
    <row r="57" ht="12.6" customHeight="1"/>
  </sheetData>
  <mergeCells count="12">
    <mergeCell ref="A1:I1"/>
    <mergeCell ref="A2:I2"/>
    <mergeCell ref="A4:A7"/>
    <mergeCell ref="B4:B7"/>
    <mergeCell ref="C4:C7"/>
    <mergeCell ref="D4:I4"/>
    <mergeCell ref="D5:D7"/>
    <mergeCell ref="E5:E7"/>
    <mergeCell ref="F5:F7"/>
    <mergeCell ref="G5:G7"/>
    <mergeCell ref="H5:H7"/>
    <mergeCell ref="I5:I7"/>
  </mergeCells>
  <phoneticPr fontId="2" type="noConversion"/>
  <hyperlinks>
    <hyperlink ref="A1:I1" location="Inhaltsverzeichnis!E8" display="Inhaltsverzeichnis!E8" xr:uid="{00000000-0004-0000-0F00-000000000000}"/>
  </hyperlinks>
  <pageMargins left="0.59055118110236227" right="0.59055118110236227" top="0.78740157480314965" bottom="0.59055118110236227" header="0.31496062992125984" footer="0.23622047244094491"/>
  <pageSetup paperSize="9" firstPageNumber="31" orientation="portrait" r:id="rId1"/>
  <headerFooter alignWithMargins="0">
    <oddHeader>&amp;C&amp;"Source Sans Pro,Standard"&amp;8– &amp;P –</oddHeader>
    <oddFooter>&amp;C&amp;"Source Sans Pro,Standard"&amp;7&amp;K000000 Amt für Statistik Berlin-Brandenburg — SB E I 1 – j / 25 –  Brandenburg  &amp;G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33"/>
  <dimension ref="A1:K137"/>
  <sheetViews>
    <sheetView zoomScaleNormal="100" workbookViewId="0">
      <pane ySplit="7" topLeftCell="A8" activePane="bottomLeft" state="frozen"/>
      <selection activeCell="A29" sqref="A29:H29"/>
      <selection pane="bottomLeft" activeCell="A8" sqref="A8"/>
    </sheetView>
  </sheetViews>
  <sheetFormatPr baseColWidth="10" defaultColWidth="11.5703125" defaultRowHeight="11.25"/>
  <cols>
    <col min="1" max="1" width="5.7109375" style="293" customWidth="1"/>
    <col min="2" max="2" width="34.28515625" style="294" customWidth="1"/>
    <col min="3" max="3" width="7.85546875" style="280" customWidth="1"/>
    <col min="4" max="9" width="6.7109375" style="280" customWidth="1"/>
    <col min="10" max="16384" width="11.5703125" style="294"/>
  </cols>
  <sheetData>
    <row r="1" spans="1:11" s="516" customFormat="1" ht="25.5" customHeight="1">
      <c r="A1" s="625" t="s">
        <v>1340</v>
      </c>
      <c r="B1" s="625"/>
      <c r="C1" s="625"/>
      <c r="D1" s="625"/>
      <c r="E1" s="625"/>
      <c r="F1" s="625"/>
      <c r="G1" s="625"/>
      <c r="H1" s="625"/>
      <c r="I1" s="625"/>
      <c r="K1" s="519"/>
    </row>
    <row r="2" spans="1:11" s="516" customFormat="1" ht="12.6" customHeight="1">
      <c r="A2" s="677" t="s">
        <v>892</v>
      </c>
      <c r="B2" s="677"/>
      <c r="C2" s="677"/>
      <c r="D2" s="677"/>
      <c r="E2" s="677"/>
      <c r="F2" s="677"/>
      <c r="G2" s="677"/>
      <c r="H2" s="677"/>
      <c r="I2" s="677"/>
    </row>
    <row r="3" spans="1:11" s="297" customFormat="1" ht="12.6" customHeight="1">
      <c r="B3" s="298"/>
      <c r="C3" s="298"/>
      <c r="D3" s="298"/>
      <c r="E3" s="298"/>
      <c r="F3" s="298"/>
      <c r="G3" s="298"/>
      <c r="H3" s="298"/>
      <c r="I3" s="298"/>
    </row>
    <row r="4" spans="1:11" s="144" customFormat="1" ht="12.6" customHeight="1">
      <c r="A4" s="597" t="s">
        <v>200</v>
      </c>
      <c r="B4" s="713" t="s">
        <v>996</v>
      </c>
      <c r="C4" s="719" t="s">
        <v>1054</v>
      </c>
      <c r="D4" s="722" t="s">
        <v>903</v>
      </c>
      <c r="E4" s="722"/>
      <c r="F4" s="722"/>
      <c r="G4" s="722"/>
      <c r="H4" s="722"/>
      <c r="I4" s="722"/>
    </row>
    <row r="5" spans="1:11" s="144" customFormat="1" ht="12.6" customHeight="1">
      <c r="A5" s="598"/>
      <c r="B5" s="714"/>
      <c r="C5" s="720"/>
      <c r="D5" s="713" t="s">
        <v>428</v>
      </c>
      <c r="E5" s="713" t="s">
        <v>429</v>
      </c>
      <c r="F5" s="713" t="s">
        <v>430</v>
      </c>
      <c r="G5" s="713" t="s">
        <v>431</v>
      </c>
      <c r="H5" s="713" t="s">
        <v>432</v>
      </c>
      <c r="I5" s="633" t="s">
        <v>433</v>
      </c>
      <c r="J5" s="124"/>
    </row>
    <row r="6" spans="1:11" s="144" customFormat="1" ht="12.6" customHeight="1">
      <c r="A6" s="598"/>
      <c r="B6" s="714"/>
      <c r="C6" s="720"/>
      <c r="D6" s="714"/>
      <c r="E6" s="714"/>
      <c r="F6" s="714"/>
      <c r="G6" s="714"/>
      <c r="H6" s="714"/>
      <c r="I6" s="716"/>
    </row>
    <row r="7" spans="1:11" s="144" customFormat="1" ht="12.6" customHeight="1">
      <c r="A7" s="599"/>
      <c r="B7" s="715"/>
      <c r="C7" s="721"/>
      <c r="D7" s="715"/>
      <c r="E7" s="715"/>
      <c r="F7" s="715"/>
      <c r="G7" s="715"/>
      <c r="H7" s="715"/>
      <c r="I7" s="634"/>
    </row>
    <row r="8" spans="1:11" s="144" customFormat="1" ht="12.6" customHeight="1">
      <c r="A8" s="109"/>
      <c r="B8" s="285"/>
      <c r="C8" s="111"/>
      <c r="D8" s="285"/>
      <c r="E8" s="285"/>
      <c r="F8" s="285"/>
      <c r="G8" s="285"/>
      <c r="H8" s="285"/>
      <c r="I8" s="109"/>
    </row>
    <row r="9" spans="1:11" ht="12.6" customHeight="1">
      <c r="A9" s="286" t="s">
        <v>446</v>
      </c>
      <c r="B9" s="132" t="s">
        <v>449</v>
      </c>
      <c r="C9" s="299">
        <v>3093</v>
      </c>
      <c r="D9" s="299">
        <v>391</v>
      </c>
      <c r="E9" s="574" t="s">
        <v>131</v>
      </c>
      <c r="F9" s="300" t="s">
        <v>123</v>
      </c>
      <c r="G9" s="574" t="s">
        <v>131</v>
      </c>
      <c r="H9" s="300" t="s">
        <v>123</v>
      </c>
      <c r="I9" s="574" t="s">
        <v>131</v>
      </c>
    </row>
    <row r="10" spans="1:11" ht="12.6" customHeight="1">
      <c r="A10" s="137" t="s">
        <v>466</v>
      </c>
      <c r="B10" s="133" t="s">
        <v>467</v>
      </c>
      <c r="C10" s="301" t="s">
        <v>131</v>
      </c>
      <c r="D10" s="301" t="s">
        <v>123</v>
      </c>
      <c r="E10" s="301" t="s">
        <v>123</v>
      </c>
      <c r="F10" s="301" t="s">
        <v>123</v>
      </c>
      <c r="G10" s="301" t="s">
        <v>131</v>
      </c>
      <c r="H10" s="301" t="s">
        <v>123</v>
      </c>
      <c r="I10" s="301" t="s">
        <v>131</v>
      </c>
      <c r="J10" s="305"/>
    </row>
    <row r="11" spans="1:11" ht="12.6" customHeight="1">
      <c r="A11" s="137" t="s">
        <v>477</v>
      </c>
      <c r="B11" s="135" t="s">
        <v>478</v>
      </c>
      <c r="C11" s="301" t="s">
        <v>123</v>
      </c>
      <c r="D11" s="301" t="s">
        <v>123</v>
      </c>
      <c r="E11" s="301" t="s">
        <v>123</v>
      </c>
      <c r="F11" s="301" t="s">
        <v>123</v>
      </c>
      <c r="G11" s="301" t="s">
        <v>123</v>
      </c>
      <c r="H11" s="301" t="s">
        <v>123</v>
      </c>
      <c r="I11" s="301" t="s">
        <v>123</v>
      </c>
      <c r="J11" s="305"/>
    </row>
    <row r="12" spans="1:11" ht="12.6" customHeight="1">
      <c r="A12" s="137" t="s">
        <v>487</v>
      </c>
      <c r="B12" s="135" t="s">
        <v>244</v>
      </c>
      <c r="C12" s="301" t="s">
        <v>123</v>
      </c>
      <c r="D12" s="301" t="s">
        <v>123</v>
      </c>
      <c r="E12" s="301" t="s">
        <v>123</v>
      </c>
      <c r="F12" s="301" t="s">
        <v>123</v>
      </c>
      <c r="G12" s="301" t="s">
        <v>123</v>
      </c>
      <c r="H12" s="301" t="s">
        <v>123</v>
      </c>
      <c r="I12" s="301" t="s">
        <v>123</v>
      </c>
      <c r="J12" s="305"/>
    </row>
    <row r="13" spans="1:11" ht="12.6" customHeight="1">
      <c r="A13" s="137" t="s">
        <v>493</v>
      </c>
      <c r="B13" s="133" t="s">
        <v>994</v>
      </c>
      <c r="C13" s="301" t="s">
        <v>131</v>
      </c>
      <c r="D13" s="301" t="s">
        <v>131</v>
      </c>
      <c r="E13" s="301" t="s">
        <v>131</v>
      </c>
      <c r="F13" s="301" t="s">
        <v>123</v>
      </c>
      <c r="G13" s="301" t="s">
        <v>123</v>
      </c>
      <c r="H13" s="301" t="s">
        <v>123</v>
      </c>
      <c r="I13" s="301" t="s">
        <v>123</v>
      </c>
      <c r="J13" s="305"/>
    </row>
    <row r="14" spans="1:11" ht="24" customHeight="1">
      <c r="A14" s="543" t="s">
        <v>993</v>
      </c>
      <c r="B14" s="226" t="s">
        <v>995</v>
      </c>
      <c r="C14" s="301" t="s">
        <v>131</v>
      </c>
      <c r="D14" s="301" t="s">
        <v>131</v>
      </c>
      <c r="E14" s="301" t="s">
        <v>131</v>
      </c>
      <c r="F14" s="301" t="s">
        <v>123</v>
      </c>
      <c r="G14" s="301" t="s">
        <v>123</v>
      </c>
      <c r="H14" s="301" t="s">
        <v>123</v>
      </c>
      <c r="I14" s="301" t="s">
        <v>123</v>
      </c>
      <c r="J14" s="305"/>
    </row>
    <row r="15" spans="1:11" ht="12.6" customHeight="1">
      <c r="A15" s="302" t="s">
        <v>176</v>
      </c>
      <c r="B15" s="255" t="s">
        <v>177</v>
      </c>
      <c r="C15" s="303">
        <v>97519</v>
      </c>
      <c r="D15" s="303">
        <v>16666</v>
      </c>
      <c r="E15" s="301" t="s">
        <v>131</v>
      </c>
      <c r="F15" s="303">
        <v>20257</v>
      </c>
      <c r="G15" s="301" t="s">
        <v>131</v>
      </c>
      <c r="H15" s="303">
        <v>10225</v>
      </c>
      <c r="I15" s="301" t="s">
        <v>131</v>
      </c>
    </row>
    <row r="16" spans="1:11" ht="12.6" customHeight="1">
      <c r="A16" s="225">
        <v>10</v>
      </c>
      <c r="B16" s="135" t="s">
        <v>543</v>
      </c>
      <c r="C16" s="301">
        <v>10781</v>
      </c>
      <c r="D16" s="301">
        <v>2215</v>
      </c>
      <c r="E16" s="301">
        <v>2176</v>
      </c>
      <c r="F16" s="301">
        <v>3016</v>
      </c>
      <c r="G16" s="301">
        <v>1469</v>
      </c>
      <c r="H16" s="301">
        <v>1905</v>
      </c>
      <c r="I16" s="301" t="s">
        <v>123</v>
      </c>
      <c r="J16" s="305"/>
    </row>
    <row r="17" spans="1:10" ht="12.6" customHeight="1">
      <c r="A17" s="225">
        <v>11</v>
      </c>
      <c r="B17" s="222" t="s">
        <v>464</v>
      </c>
      <c r="C17" s="301" t="s">
        <v>131</v>
      </c>
      <c r="D17" s="301" t="s">
        <v>131</v>
      </c>
      <c r="E17" s="301" t="s">
        <v>131</v>
      </c>
      <c r="F17" s="301">
        <v>513</v>
      </c>
      <c r="G17" s="301" t="s">
        <v>131</v>
      </c>
      <c r="H17" s="301" t="s">
        <v>123</v>
      </c>
      <c r="I17" s="301" t="s">
        <v>123</v>
      </c>
      <c r="J17" s="305"/>
    </row>
    <row r="18" spans="1:10" ht="12.6" customHeight="1">
      <c r="A18" s="225">
        <v>12</v>
      </c>
      <c r="B18" s="222" t="s">
        <v>178</v>
      </c>
      <c r="C18" s="301" t="s">
        <v>131</v>
      </c>
      <c r="D18" s="301" t="s">
        <v>123</v>
      </c>
      <c r="E18" s="301" t="s">
        <v>131</v>
      </c>
      <c r="F18" s="301" t="s">
        <v>123</v>
      </c>
      <c r="G18" s="301" t="s">
        <v>123</v>
      </c>
      <c r="H18" s="301" t="s">
        <v>123</v>
      </c>
      <c r="I18" s="301" t="s">
        <v>123</v>
      </c>
      <c r="J18" s="305"/>
    </row>
    <row r="19" spans="1:10" ht="12.6" customHeight="1">
      <c r="A19" s="225">
        <v>13</v>
      </c>
      <c r="B19" s="135" t="s">
        <v>492</v>
      </c>
      <c r="C19" s="301">
        <v>247</v>
      </c>
      <c r="D19" s="301" t="s">
        <v>131</v>
      </c>
      <c r="E19" s="301" t="s">
        <v>123</v>
      </c>
      <c r="F19" s="301" t="s">
        <v>131</v>
      </c>
      <c r="G19" s="301" t="s">
        <v>123</v>
      </c>
      <c r="H19" s="301" t="s">
        <v>123</v>
      </c>
      <c r="I19" s="301" t="s">
        <v>123</v>
      </c>
      <c r="J19" s="305"/>
    </row>
    <row r="20" spans="1:10" ht="12.6" customHeight="1">
      <c r="A20" s="225">
        <v>14</v>
      </c>
      <c r="B20" s="290" t="s">
        <v>267</v>
      </c>
      <c r="C20" s="301" t="s">
        <v>123</v>
      </c>
      <c r="D20" s="301" t="s">
        <v>123</v>
      </c>
      <c r="E20" s="301" t="s">
        <v>123</v>
      </c>
      <c r="F20" s="301" t="s">
        <v>123</v>
      </c>
      <c r="G20" s="301" t="s">
        <v>123</v>
      </c>
      <c r="H20" s="301" t="s">
        <v>123</v>
      </c>
      <c r="I20" s="301" t="s">
        <v>123</v>
      </c>
      <c r="J20" s="305"/>
    </row>
    <row r="21" spans="1:10" ht="12.6" customHeight="1">
      <c r="A21" s="134">
        <v>15</v>
      </c>
      <c r="B21" s="133" t="s">
        <v>451</v>
      </c>
      <c r="C21" s="301" t="s">
        <v>131</v>
      </c>
      <c r="D21" s="301" t="s">
        <v>123</v>
      </c>
      <c r="E21" s="301" t="s">
        <v>131</v>
      </c>
      <c r="F21" s="301" t="s">
        <v>123</v>
      </c>
      <c r="G21" s="301" t="s">
        <v>123</v>
      </c>
      <c r="H21" s="301" t="s">
        <v>123</v>
      </c>
      <c r="I21" s="301" t="s">
        <v>123</v>
      </c>
      <c r="J21" s="305"/>
    </row>
    <row r="22" spans="1:10" ht="12" customHeight="1">
      <c r="A22" s="543" t="s">
        <v>990</v>
      </c>
      <c r="B22" s="556" t="s">
        <v>565</v>
      </c>
      <c r="C22" s="301">
        <v>3948</v>
      </c>
      <c r="D22" s="301" t="s">
        <v>131</v>
      </c>
      <c r="E22" s="301">
        <v>580</v>
      </c>
      <c r="F22" s="301">
        <v>767</v>
      </c>
      <c r="G22" s="301">
        <v>1060</v>
      </c>
      <c r="H22" s="301" t="s">
        <v>131</v>
      </c>
      <c r="I22" s="301" t="s">
        <v>123</v>
      </c>
      <c r="J22" s="305"/>
    </row>
    <row r="23" spans="1:10" ht="12.6" customHeight="1">
      <c r="A23" s="134">
        <v>17</v>
      </c>
      <c r="B23" s="135" t="s">
        <v>598</v>
      </c>
      <c r="C23" s="301">
        <v>3554</v>
      </c>
      <c r="D23" s="301">
        <v>94</v>
      </c>
      <c r="E23" s="301" t="s">
        <v>131</v>
      </c>
      <c r="F23" s="301">
        <v>1050</v>
      </c>
      <c r="G23" s="301">
        <v>1670</v>
      </c>
      <c r="H23" s="301" t="s">
        <v>131</v>
      </c>
      <c r="I23" s="301" t="s">
        <v>123</v>
      </c>
      <c r="J23" s="305"/>
    </row>
    <row r="24" spans="1:10" ht="24" customHeight="1">
      <c r="A24" s="137" t="s">
        <v>968</v>
      </c>
      <c r="B24" s="135" t="s">
        <v>988</v>
      </c>
      <c r="C24" s="301">
        <v>660</v>
      </c>
      <c r="D24" s="301" t="s">
        <v>131</v>
      </c>
      <c r="E24" s="301" t="s">
        <v>131</v>
      </c>
      <c r="F24" s="301" t="s">
        <v>131</v>
      </c>
      <c r="G24" s="301" t="s">
        <v>123</v>
      </c>
      <c r="H24" s="301" t="s">
        <v>123</v>
      </c>
      <c r="I24" s="301" t="s">
        <v>123</v>
      </c>
      <c r="J24" s="305"/>
    </row>
    <row r="25" spans="1:10" ht="12.6" customHeight="1">
      <c r="A25" s="225">
        <v>19</v>
      </c>
      <c r="B25" s="222" t="s">
        <v>651</v>
      </c>
      <c r="C25" s="301" t="s">
        <v>131</v>
      </c>
      <c r="D25" s="301" t="s">
        <v>123</v>
      </c>
      <c r="E25" s="301" t="s">
        <v>123</v>
      </c>
      <c r="F25" s="301" t="s">
        <v>123</v>
      </c>
      <c r="G25" s="301" t="s">
        <v>123</v>
      </c>
      <c r="H25" s="301" t="s">
        <v>123</v>
      </c>
      <c r="I25" s="301" t="s">
        <v>131</v>
      </c>
      <c r="J25" s="305"/>
    </row>
    <row r="26" spans="1:10" ht="12.6" customHeight="1">
      <c r="A26" s="225">
        <v>20</v>
      </c>
      <c r="B26" s="226" t="s">
        <v>360</v>
      </c>
      <c r="C26" s="301">
        <v>3379</v>
      </c>
      <c r="D26" s="301">
        <v>626</v>
      </c>
      <c r="E26" s="301">
        <v>852</v>
      </c>
      <c r="F26" s="301" t="s">
        <v>131</v>
      </c>
      <c r="G26" s="301" t="s">
        <v>131</v>
      </c>
      <c r="H26" s="301" t="s">
        <v>131</v>
      </c>
      <c r="I26" s="301" t="s">
        <v>123</v>
      </c>
      <c r="J26" s="305"/>
    </row>
    <row r="27" spans="1:10" ht="12.6" customHeight="1">
      <c r="A27" s="225">
        <v>21</v>
      </c>
      <c r="B27" s="135" t="s">
        <v>372</v>
      </c>
      <c r="C27" s="301">
        <v>1561</v>
      </c>
      <c r="D27" s="301">
        <v>167</v>
      </c>
      <c r="E27" s="301" t="s">
        <v>131</v>
      </c>
      <c r="F27" s="301">
        <v>600</v>
      </c>
      <c r="G27" s="301" t="s">
        <v>123</v>
      </c>
      <c r="H27" s="301" t="s">
        <v>131</v>
      </c>
      <c r="I27" s="301" t="s">
        <v>123</v>
      </c>
      <c r="J27" s="305"/>
    </row>
    <row r="28" spans="1:10" ht="12.6" customHeight="1">
      <c r="A28" s="225">
        <v>22</v>
      </c>
      <c r="B28" s="135" t="s">
        <v>302</v>
      </c>
      <c r="C28" s="301">
        <v>7262</v>
      </c>
      <c r="D28" s="301">
        <v>887</v>
      </c>
      <c r="E28" s="301" t="s">
        <v>131</v>
      </c>
      <c r="F28" s="301">
        <v>1812</v>
      </c>
      <c r="G28" s="301">
        <v>1618</v>
      </c>
      <c r="H28" s="301" t="s">
        <v>123</v>
      </c>
      <c r="I28" s="301" t="s">
        <v>131</v>
      </c>
      <c r="J28" s="305"/>
    </row>
    <row r="29" spans="1:10" ht="24" customHeight="1">
      <c r="A29" s="257" t="s">
        <v>901</v>
      </c>
      <c r="B29" s="226" t="s">
        <v>991</v>
      </c>
      <c r="C29" s="301">
        <v>4312</v>
      </c>
      <c r="D29" s="301" t="s">
        <v>131</v>
      </c>
      <c r="E29" s="301">
        <v>1392</v>
      </c>
      <c r="F29" s="301">
        <v>820</v>
      </c>
      <c r="G29" s="301" t="s">
        <v>131</v>
      </c>
      <c r="H29" s="301" t="s">
        <v>123</v>
      </c>
      <c r="I29" s="301" t="s">
        <v>123</v>
      </c>
      <c r="J29" s="305"/>
    </row>
    <row r="30" spans="1:10" ht="12.6" customHeight="1">
      <c r="A30" s="225">
        <v>24</v>
      </c>
      <c r="B30" s="135" t="s">
        <v>373</v>
      </c>
      <c r="C30" s="301">
        <v>5630</v>
      </c>
      <c r="D30" s="301" t="s">
        <v>131</v>
      </c>
      <c r="E30" s="301">
        <v>279</v>
      </c>
      <c r="F30" s="301">
        <v>852</v>
      </c>
      <c r="G30" s="301" t="s">
        <v>123</v>
      </c>
      <c r="H30" s="301">
        <v>1798</v>
      </c>
      <c r="I30" s="301" t="s">
        <v>131</v>
      </c>
      <c r="J30" s="305"/>
    </row>
    <row r="31" spans="1:10" ht="12.6" customHeight="1">
      <c r="A31" s="225">
        <v>25</v>
      </c>
      <c r="B31" s="135" t="s">
        <v>444</v>
      </c>
      <c r="C31" s="301">
        <v>9576</v>
      </c>
      <c r="D31" s="301">
        <v>3162</v>
      </c>
      <c r="E31" s="301">
        <v>2622</v>
      </c>
      <c r="F31" s="301">
        <v>2415</v>
      </c>
      <c r="G31" s="301">
        <v>1377</v>
      </c>
      <c r="H31" s="301" t="s">
        <v>123</v>
      </c>
      <c r="I31" s="301" t="s">
        <v>123</v>
      </c>
      <c r="J31" s="305"/>
    </row>
    <row r="32" spans="1:10" ht="24" customHeight="1">
      <c r="A32" s="257" t="s">
        <v>969</v>
      </c>
      <c r="B32" s="135" t="s">
        <v>986</v>
      </c>
      <c r="C32" s="301">
        <v>2275</v>
      </c>
      <c r="D32" s="301" t="s">
        <v>131</v>
      </c>
      <c r="E32" s="301">
        <v>474</v>
      </c>
      <c r="F32" s="301">
        <v>999</v>
      </c>
      <c r="G32" s="301" t="s">
        <v>131</v>
      </c>
      <c r="H32" s="301" t="s">
        <v>123</v>
      </c>
      <c r="I32" s="301" t="s">
        <v>123</v>
      </c>
      <c r="J32" s="305"/>
    </row>
    <row r="33" spans="1:10" ht="12.6" customHeight="1">
      <c r="A33" s="225">
        <v>27</v>
      </c>
      <c r="B33" s="135" t="s">
        <v>828</v>
      </c>
      <c r="C33" s="301">
        <v>3080</v>
      </c>
      <c r="D33" s="301">
        <v>474</v>
      </c>
      <c r="E33" s="301">
        <v>840</v>
      </c>
      <c r="F33" s="301">
        <v>607</v>
      </c>
      <c r="G33" s="301">
        <v>1159</v>
      </c>
      <c r="H33" s="301" t="s">
        <v>123</v>
      </c>
      <c r="I33" s="301" t="s">
        <v>123</v>
      </c>
      <c r="J33" s="305"/>
    </row>
    <row r="34" spans="1:10" ht="12.6" customHeight="1">
      <c r="A34" s="225">
        <v>28</v>
      </c>
      <c r="B34" s="135" t="s">
        <v>223</v>
      </c>
      <c r="C34" s="301">
        <v>3842</v>
      </c>
      <c r="D34" s="301" t="s">
        <v>131</v>
      </c>
      <c r="E34" s="301">
        <v>772</v>
      </c>
      <c r="F34" s="301">
        <v>1453</v>
      </c>
      <c r="G34" s="301" t="s">
        <v>131</v>
      </c>
      <c r="H34" s="301" t="s">
        <v>123</v>
      </c>
      <c r="I34" s="301" t="s">
        <v>123</v>
      </c>
      <c r="J34" s="305"/>
    </row>
    <row r="35" spans="1:10" ht="12.6" customHeight="1">
      <c r="A35" s="225">
        <v>29</v>
      </c>
      <c r="B35" s="135" t="s">
        <v>81</v>
      </c>
      <c r="C35" s="301">
        <v>16657</v>
      </c>
      <c r="D35" s="301">
        <v>278</v>
      </c>
      <c r="E35" s="301">
        <v>415</v>
      </c>
      <c r="F35" s="301">
        <v>1182</v>
      </c>
      <c r="G35" s="301" t="s">
        <v>131</v>
      </c>
      <c r="H35" s="301" t="s">
        <v>131</v>
      </c>
      <c r="I35" s="301">
        <v>13299</v>
      </c>
      <c r="J35" s="305"/>
    </row>
    <row r="36" spans="1:10" ht="12.6" customHeight="1">
      <c r="A36" s="225">
        <v>30</v>
      </c>
      <c r="B36" s="135" t="s">
        <v>224</v>
      </c>
      <c r="C36" s="301">
        <v>4780</v>
      </c>
      <c r="D36" s="301">
        <v>232</v>
      </c>
      <c r="E36" s="301" t="s">
        <v>131</v>
      </c>
      <c r="F36" s="301" t="s">
        <v>131</v>
      </c>
      <c r="G36" s="301" t="s">
        <v>123</v>
      </c>
      <c r="H36" s="301" t="s">
        <v>123</v>
      </c>
      <c r="I36" s="301" t="s">
        <v>131</v>
      </c>
      <c r="J36" s="305"/>
    </row>
    <row r="37" spans="1:10" ht="12.6" customHeight="1">
      <c r="A37" s="225">
        <v>31</v>
      </c>
      <c r="B37" s="135" t="s">
        <v>97</v>
      </c>
      <c r="C37" s="301">
        <v>1236</v>
      </c>
      <c r="D37" s="301" t="s">
        <v>131</v>
      </c>
      <c r="E37" s="301">
        <v>228</v>
      </c>
      <c r="F37" s="301">
        <v>334</v>
      </c>
      <c r="G37" s="301" t="s">
        <v>131</v>
      </c>
      <c r="H37" s="301" t="s">
        <v>123</v>
      </c>
      <c r="I37" s="301" t="s">
        <v>123</v>
      </c>
      <c r="J37" s="305"/>
    </row>
    <row r="38" spans="1:10" ht="12.6" customHeight="1">
      <c r="A38" s="225">
        <v>32</v>
      </c>
      <c r="B38" s="135" t="s">
        <v>847</v>
      </c>
      <c r="C38" s="301">
        <v>3151</v>
      </c>
      <c r="D38" s="301">
        <v>1055</v>
      </c>
      <c r="E38" s="301">
        <v>489</v>
      </c>
      <c r="F38" s="301" t="s">
        <v>131</v>
      </c>
      <c r="G38" s="301" t="s">
        <v>131</v>
      </c>
      <c r="H38" s="301" t="s">
        <v>131</v>
      </c>
      <c r="I38" s="301" t="s">
        <v>123</v>
      </c>
      <c r="J38" s="305"/>
    </row>
    <row r="39" spans="1:10" ht="24" customHeight="1">
      <c r="A39" s="222" t="s">
        <v>989</v>
      </c>
      <c r="B39" s="135" t="s">
        <v>900</v>
      </c>
      <c r="C39" s="301">
        <v>9244</v>
      </c>
      <c r="D39" s="301">
        <v>2111</v>
      </c>
      <c r="E39" s="301">
        <v>1620</v>
      </c>
      <c r="F39" s="301">
        <v>2398</v>
      </c>
      <c r="G39" s="301" t="s">
        <v>131</v>
      </c>
      <c r="H39" s="301" t="s">
        <v>131</v>
      </c>
      <c r="I39" s="301" t="s">
        <v>131</v>
      </c>
      <c r="J39" s="305"/>
    </row>
    <row r="40" spans="1:10" ht="12.6" customHeight="1">
      <c r="A40" s="304" t="s">
        <v>887</v>
      </c>
      <c r="B40" s="291" t="s">
        <v>1016</v>
      </c>
      <c r="C40" s="301" t="s">
        <v>131</v>
      </c>
      <c r="D40" s="301" t="s">
        <v>131</v>
      </c>
      <c r="E40" s="301" t="s">
        <v>131</v>
      </c>
      <c r="F40" s="301" t="s">
        <v>131</v>
      </c>
      <c r="G40" s="301" t="s">
        <v>131</v>
      </c>
      <c r="H40" s="301" t="s">
        <v>131</v>
      </c>
      <c r="I40" s="301" t="s">
        <v>131</v>
      </c>
      <c r="J40" s="305"/>
    </row>
    <row r="41" spans="1:10" ht="12.6" customHeight="1">
      <c r="A41" s="228" t="s">
        <v>888</v>
      </c>
      <c r="B41" s="291" t="s">
        <v>1017</v>
      </c>
      <c r="C41" s="301">
        <v>42357</v>
      </c>
      <c r="D41" s="301" t="s">
        <v>131</v>
      </c>
      <c r="E41" s="301" t="s">
        <v>131</v>
      </c>
      <c r="F41" s="301" t="s">
        <v>131</v>
      </c>
      <c r="G41" s="301" t="s">
        <v>131</v>
      </c>
      <c r="H41" s="301" t="s">
        <v>131</v>
      </c>
      <c r="I41" s="301" t="s">
        <v>131</v>
      </c>
      <c r="J41" s="305"/>
    </row>
    <row r="42" spans="1:10" ht="12.6" customHeight="1">
      <c r="A42" s="228" t="s">
        <v>74</v>
      </c>
      <c r="B42" s="291" t="s">
        <v>1018</v>
      </c>
      <c r="C42" s="301">
        <v>1874</v>
      </c>
      <c r="D42" s="301" t="s">
        <v>131</v>
      </c>
      <c r="E42" s="301" t="s">
        <v>131</v>
      </c>
      <c r="F42" s="301" t="s">
        <v>131</v>
      </c>
      <c r="G42" s="301" t="s">
        <v>131</v>
      </c>
      <c r="H42" s="301" t="s">
        <v>123</v>
      </c>
      <c r="I42" s="301" t="s">
        <v>123</v>
      </c>
      <c r="J42" s="305"/>
    </row>
    <row r="43" spans="1:10" ht="12.6" customHeight="1">
      <c r="A43" s="228" t="s">
        <v>230</v>
      </c>
      <c r="B43" s="291" t="s">
        <v>1019</v>
      </c>
      <c r="C43" s="301">
        <v>14232</v>
      </c>
      <c r="D43" s="301" t="s">
        <v>131</v>
      </c>
      <c r="E43" s="301" t="s">
        <v>131</v>
      </c>
      <c r="F43" s="301" t="s">
        <v>131</v>
      </c>
      <c r="G43" s="301" t="s">
        <v>131</v>
      </c>
      <c r="H43" s="301" t="s">
        <v>131</v>
      </c>
      <c r="I43" s="301" t="s">
        <v>123</v>
      </c>
      <c r="J43" s="305"/>
    </row>
    <row r="44" spans="1:10" ht="12.6" customHeight="1">
      <c r="A44" s="228" t="s">
        <v>232</v>
      </c>
      <c r="B44" s="291" t="s">
        <v>331</v>
      </c>
      <c r="C44" s="301" t="s">
        <v>131</v>
      </c>
      <c r="D44" s="301" t="s">
        <v>123</v>
      </c>
      <c r="E44" s="301" t="s">
        <v>123</v>
      </c>
      <c r="F44" s="301" t="s">
        <v>123</v>
      </c>
      <c r="G44" s="301" t="s">
        <v>131</v>
      </c>
      <c r="H44" s="301" t="s">
        <v>123</v>
      </c>
      <c r="I44" s="301" t="s">
        <v>131</v>
      </c>
      <c r="J44" s="305"/>
    </row>
    <row r="45" spans="1:10" ht="12.6" customHeight="1">
      <c r="A45" s="288" t="s">
        <v>626</v>
      </c>
      <c r="B45" s="264" t="s">
        <v>330</v>
      </c>
      <c r="C45" s="303">
        <v>100612</v>
      </c>
      <c r="D45" s="303">
        <v>17057</v>
      </c>
      <c r="E45" s="303">
        <v>15544</v>
      </c>
      <c r="F45" s="303">
        <v>20257</v>
      </c>
      <c r="G45" s="303">
        <v>11755</v>
      </c>
      <c r="H45" s="303">
        <v>10225</v>
      </c>
      <c r="I45" s="303">
        <v>25774</v>
      </c>
      <c r="J45" s="305"/>
    </row>
    <row r="46" spans="1:10" ht="12.6" customHeight="1">
      <c r="A46" s="305"/>
      <c r="B46" s="141"/>
      <c r="C46" s="144"/>
      <c r="D46" s="144"/>
      <c r="E46" s="157"/>
      <c r="F46" s="144"/>
      <c r="G46" s="144"/>
      <c r="H46" s="157"/>
      <c r="I46" s="157"/>
      <c r="J46" s="305"/>
    </row>
    <row r="47" spans="1:10" ht="12.6" customHeight="1">
      <c r="A47" s="305"/>
      <c r="B47" s="305"/>
      <c r="C47" s="144"/>
      <c r="D47" s="144"/>
      <c r="E47" s="157"/>
      <c r="F47" s="144"/>
      <c r="G47" s="144"/>
      <c r="H47" s="157"/>
      <c r="I47" s="157"/>
      <c r="J47" s="305"/>
    </row>
    <row r="48" spans="1:10" ht="12.6" customHeight="1">
      <c r="A48" s="305"/>
      <c r="B48" s="305"/>
      <c r="C48" s="144"/>
      <c r="D48" s="144"/>
      <c r="E48" s="157"/>
      <c r="F48" s="144"/>
      <c r="G48" s="144"/>
      <c r="H48" s="157"/>
      <c r="I48" s="157"/>
      <c r="J48" s="305"/>
    </row>
    <row r="49" spans="1:10" ht="12.6" customHeight="1">
      <c r="A49" s="305"/>
      <c r="B49" s="141"/>
      <c r="C49" s="144"/>
      <c r="D49" s="144"/>
      <c r="E49" s="157"/>
      <c r="F49" s="144"/>
      <c r="G49" s="144"/>
      <c r="H49" s="157"/>
      <c r="I49" s="157"/>
      <c r="J49" s="305"/>
    </row>
    <row r="50" spans="1:10" ht="12.6" customHeight="1">
      <c r="A50" s="305"/>
      <c r="C50" s="144"/>
      <c r="D50" s="144"/>
      <c r="E50" s="157"/>
      <c r="F50" s="144"/>
      <c r="G50" s="144"/>
      <c r="H50" s="157"/>
      <c r="I50" s="157"/>
      <c r="J50" s="305"/>
    </row>
    <row r="51" spans="1:10" ht="12.6" customHeight="1">
      <c r="A51" s="305"/>
      <c r="C51" s="144"/>
      <c r="D51" s="144"/>
      <c r="E51" s="157"/>
      <c r="F51" s="144"/>
      <c r="G51" s="144"/>
      <c r="H51" s="157"/>
      <c r="I51" s="157"/>
      <c r="J51" s="305"/>
    </row>
    <row r="52" spans="1:10" ht="12.6" customHeight="1">
      <c r="A52" s="305"/>
      <c r="B52" s="141"/>
      <c r="C52" s="144"/>
      <c r="D52" s="144"/>
      <c r="E52" s="157"/>
      <c r="F52" s="144"/>
      <c r="G52" s="144"/>
      <c r="H52" s="157"/>
      <c r="I52" s="157"/>
      <c r="J52" s="305"/>
    </row>
    <row r="53" spans="1:10" ht="12.6" customHeight="1">
      <c r="A53" s="305"/>
      <c r="C53" s="144"/>
      <c r="D53" s="144"/>
      <c r="E53" s="157"/>
      <c r="F53" s="144"/>
      <c r="G53" s="144"/>
      <c r="H53" s="157"/>
      <c r="I53" s="157"/>
      <c r="J53" s="305"/>
    </row>
    <row r="54" spans="1:10" ht="12.6" customHeight="1">
      <c r="A54" s="305"/>
      <c r="B54" s="305"/>
      <c r="C54" s="144"/>
      <c r="D54" s="144"/>
      <c r="E54" s="157"/>
      <c r="F54" s="144"/>
      <c r="G54" s="144"/>
      <c r="H54" s="157"/>
      <c r="I54" s="157"/>
      <c r="J54" s="305"/>
    </row>
    <row r="55" spans="1:10" ht="12.6" customHeight="1">
      <c r="A55" s="305"/>
      <c r="B55" s="305"/>
      <c r="C55" s="306"/>
      <c r="D55" s="306"/>
      <c r="E55" s="157"/>
      <c r="F55" s="306"/>
      <c r="G55" s="306"/>
      <c r="H55" s="157"/>
      <c r="I55" s="157"/>
      <c r="J55" s="305"/>
    </row>
    <row r="56" spans="1:10" ht="12.6" customHeight="1">
      <c r="A56" s="305"/>
      <c r="B56" s="305"/>
      <c r="C56" s="144"/>
      <c r="D56" s="144"/>
      <c r="E56" s="144"/>
      <c r="F56" s="144"/>
      <c r="G56" s="157"/>
      <c r="H56" s="144"/>
      <c r="I56" s="157"/>
      <c r="J56" s="305"/>
    </row>
    <row r="57" spans="1:10" ht="12.6" customHeight="1">
      <c r="A57" s="305"/>
      <c r="B57" s="141"/>
      <c r="C57" s="307"/>
      <c r="D57" s="306"/>
      <c r="E57" s="307"/>
      <c r="F57" s="307"/>
      <c r="G57" s="157"/>
      <c r="H57" s="306"/>
      <c r="I57" s="157"/>
      <c r="J57" s="305"/>
    </row>
    <row r="58" spans="1:10" ht="12.6" customHeight="1">
      <c r="A58" s="305"/>
      <c r="B58" s="141"/>
      <c r="C58" s="307"/>
      <c r="D58" s="306"/>
      <c r="E58" s="307"/>
      <c r="F58" s="307"/>
      <c r="G58" s="157"/>
      <c r="H58" s="306"/>
      <c r="I58" s="157"/>
      <c r="J58" s="305"/>
    </row>
    <row r="59" spans="1:10" ht="12.6" customHeight="1">
      <c r="A59" s="305"/>
      <c r="B59" s="144"/>
      <c r="C59" s="144"/>
      <c r="D59" s="144"/>
      <c r="E59" s="144"/>
      <c r="F59" s="144"/>
      <c r="G59" s="144"/>
      <c r="H59" s="157"/>
      <c r="I59" s="157"/>
      <c r="J59" s="305"/>
    </row>
    <row r="60" spans="1:10" ht="12.6" customHeight="1">
      <c r="A60" s="305"/>
      <c r="B60" s="141"/>
      <c r="C60" s="307"/>
      <c r="D60" s="307"/>
      <c r="E60" s="307"/>
      <c r="F60" s="306"/>
      <c r="G60" s="306"/>
      <c r="H60" s="157"/>
      <c r="I60" s="157"/>
      <c r="J60" s="305"/>
    </row>
    <row r="61" spans="1:10" ht="12.6" customHeight="1">
      <c r="A61" s="305"/>
      <c r="B61" s="305"/>
      <c r="C61" s="307"/>
      <c r="D61" s="307"/>
      <c r="E61" s="307"/>
      <c r="F61" s="306"/>
      <c r="G61" s="306"/>
      <c r="H61" s="157"/>
      <c r="I61" s="157"/>
      <c r="J61" s="305"/>
    </row>
    <row r="62" spans="1:10" ht="12.6" customHeight="1">
      <c r="A62" s="305"/>
      <c r="B62" s="305"/>
      <c r="C62" s="144"/>
      <c r="D62" s="144"/>
      <c r="E62" s="144"/>
      <c r="F62" s="144"/>
      <c r="G62" s="157"/>
      <c r="H62" s="144"/>
      <c r="I62" s="144"/>
      <c r="J62" s="305"/>
    </row>
    <row r="63" spans="1:10" ht="12.6" customHeight="1">
      <c r="A63" s="305"/>
      <c r="B63" s="141"/>
      <c r="C63" s="307"/>
      <c r="D63" s="144"/>
      <c r="E63" s="144"/>
      <c r="F63" s="144"/>
      <c r="G63" s="157"/>
      <c r="H63" s="306"/>
      <c r="I63" s="306"/>
      <c r="J63" s="305"/>
    </row>
    <row r="64" spans="1:10" ht="12.6" customHeight="1">
      <c r="A64" s="305"/>
      <c r="B64" s="141"/>
      <c r="C64" s="307"/>
      <c r="D64" s="307"/>
      <c r="E64" s="307"/>
      <c r="F64" s="307"/>
      <c r="G64" s="157"/>
      <c r="H64" s="306"/>
      <c r="I64" s="306"/>
    </row>
    <row r="65" spans="1:10" ht="12.6" customHeight="1">
      <c r="A65" s="305"/>
      <c r="B65" s="305"/>
      <c r="C65" s="144"/>
      <c r="D65" s="144"/>
      <c r="E65" s="144"/>
      <c r="F65" s="144"/>
      <c r="G65" s="144"/>
      <c r="H65" s="157"/>
      <c r="I65" s="157"/>
    </row>
    <row r="66" spans="1:10" ht="12.6" customHeight="1">
      <c r="A66" s="305"/>
      <c r="B66" s="141"/>
      <c r="C66" s="307"/>
      <c r="D66" s="306"/>
      <c r="E66" s="306"/>
      <c r="F66" s="306"/>
      <c r="G66" s="306"/>
      <c r="H66" s="157"/>
      <c r="I66" s="157"/>
    </row>
    <row r="67" spans="1:10" ht="12.6" customHeight="1">
      <c r="A67" s="305"/>
      <c r="B67" s="141"/>
      <c r="C67" s="307"/>
      <c r="D67" s="306"/>
      <c r="E67" s="306"/>
      <c r="F67" s="306"/>
      <c r="G67" s="306"/>
      <c r="H67" s="157"/>
      <c r="I67" s="157"/>
    </row>
    <row r="68" spans="1:10" ht="12.6" customHeight="1">
      <c r="A68" s="305"/>
      <c r="B68" s="305"/>
      <c r="C68" s="144"/>
      <c r="D68" s="144"/>
      <c r="E68" s="144"/>
      <c r="F68" s="144"/>
      <c r="G68" s="144"/>
      <c r="H68" s="144"/>
      <c r="I68" s="157"/>
    </row>
    <row r="69" spans="1:10" ht="12.6" customHeight="1">
      <c r="A69" s="305"/>
      <c r="B69" s="141"/>
      <c r="C69" s="307"/>
      <c r="D69" s="144"/>
      <c r="E69" s="144"/>
      <c r="F69" s="307"/>
      <c r="G69" s="306"/>
      <c r="H69" s="306"/>
      <c r="I69" s="157"/>
    </row>
    <row r="70" spans="1:10" ht="12.6" customHeight="1">
      <c r="A70" s="305"/>
      <c r="B70" s="141"/>
      <c r="C70" s="307"/>
      <c r="D70" s="307"/>
      <c r="E70" s="307"/>
      <c r="F70" s="307"/>
      <c r="G70" s="306"/>
      <c r="H70" s="306"/>
      <c r="I70" s="157"/>
    </row>
    <row r="71" spans="1:10" ht="12.6" customHeight="1">
      <c r="A71" s="305"/>
      <c r="B71" s="305"/>
      <c r="C71" s="144"/>
      <c r="D71" s="144"/>
      <c r="E71" s="144"/>
      <c r="F71" s="144"/>
      <c r="G71" s="144"/>
      <c r="H71" s="157"/>
      <c r="I71" s="157"/>
    </row>
    <row r="72" spans="1:10" ht="12.6" customHeight="1">
      <c r="A72" s="305"/>
      <c r="B72" s="141"/>
      <c r="C72" s="307"/>
      <c r="D72" s="144"/>
      <c r="E72" s="307"/>
      <c r="F72" s="144"/>
      <c r="G72" s="306"/>
      <c r="H72" s="157"/>
      <c r="I72" s="157"/>
    </row>
    <row r="73" spans="1:10" ht="12.6" customHeight="1">
      <c r="A73" s="305"/>
      <c r="B73" s="141"/>
      <c r="C73" s="307"/>
      <c r="D73" s="307"/>
      <c r="E73" s="307"/>
      <c r="F73" s="307"/>
      <c r="G73" s="306"/>
      <c r="H73" s="157"/>
      <c r="I73" s="157"/>
    </row>
    <row r="74" spans="1:10" ht="12.6" customHeight="1">
      <c r="A74" s="305"/>
      <c r="B74" s="305"/>
      <c r="C74" s="144"/>
      <c r="D74" s="144"/>
      <c r="E74" s="144"/>
      <c r="F74" s="144"/>
      <c r="G74" s="144"/>
      <c r="H74" s="144"/>
      <c r="I74" s="157"/>
    </row>
    <row r="75" spans="1:10" ht="12.6" customHeight="1">
      <c r="A75" s="305"/>
      <c r="B75" s="141"/>
      <c r="C75" s="307"/>
      <c r="D75" s="307"/>
      <c r="E75" s="306"/>
      <c r="F75" s="307"/>
      <c r="G75" s="306"/>
      <c r="H75" s="306"/>
      <c r="I75" s="157"/>
    </row>
    <row r="76" spans="1:10" ht="12.6" customHeight="1">
      <c r="A76" s="305"/>
      <c r="B76" s="141"/>
      <c r="C76" s="307"/>
      <c r="D76" s="307"/>
      <c r="E76" s="306"/>
      <c r="F76" s="307"/>
      <c r="G76" s="306"/>
      <c r="H76" s="306"/>
      <c r="I76" s="157"/>
    </row>
    <row r="77" spans="1:10" ht="12.6" customHeight="1">
      <c r="A77" s="305"/>
      <c r="C77" s="144"/>
      <c r="D77" s="144"/>
      <c r="E77" s="144"/>
      <c r="F77" s="144"/>
      <c r="G77" s="144"/>
      <c r="H77" s="157"/>
      <c r="I77" s="144"/>
    </row>
    <row r="78" spans="1:10" ht="12.6" customHeight="1">
      <c r="A78" s="305"/>
      <c r="B78" s="141"/>
      <c r="C78" s="307"/>
      <c r="D78" s="144"/>
      <c r="E78" s="144"/>
      <c r="F78" s="144"/>
      <c r="G78" s="306"/>
      <c r="H78" s="157"/>
      <c r="I78" s="306"/>
    </row>
    <row r="79" spans="1:10" ht="12.6" customHeight="1">
      <c r="A79" s="305"/>
      <c r="B79" s="141"/>
      <c r="C79" s="307"/>
      <c r="D79" s="307"/>
      <c r="E79" s="307"/>
      <c r="F79" s="307"/>
      <c r="G79" s="306"/>
      <c r="H79" s="157"/>
      <c r="I79" s="306"/>
      <c r="J79" s="305"/>
    </row>
    <row r="80" spans="1:10" ht="12.6" customHeight="1">
      <c r="A80" s="141"/>
      <c r="B80" s="305"/>
      <c r="C80" s="144"/>
      <c r="D80" s="144"/>
      <c r="E80" s="144"/>
      <c r="F80" s="144"/>
      <c r="G80" s="144"/>
      <c r="H80" s="157"/>
      <c r="I80" s="144"/>
      <c r="J80" s="305"/>
    </row>
    <row r="81" spans="1:10" ht="12.6" customHeight="1">
      <c r="A81" s="144"/>
      <c r="B81" s="141"/>
      <c r="C81" s="307"/>
      <c r="D81" s="144"/>
      <c r="E81" s="306"/>
      <c r="F81" s="306"/>
      <c r="G81" s="306"/>
      <c r="H81" s="157"/>
      <c r="I81" s="306"/>
      <c r="J81" s="305"/>
    </row>
    <row r="82" spans="1:10" ht="12.6" customHeight="1">
      <c r="A82" s="305"/>
      <c r="B82" s="141"/>
      <c r="C82" s="307"/>
      <c r="D82" s="307"/>
      <c r="E82" s="306"/>
      <c r="F82" s="306"/>
      <c r="G82" s="306"/>
      <c r="H82" s="157"/>
      <c r="I82" s="306"/>
    </row>
    <row r="83" spans="1:10" ht="12.6" customHeight="1">
      <c r="A83" s="305"/>
      <c r="B83" s="305"/>
      <c r="C83" s="144"/>
      <c r="D83" s="144"/>
      <c r="E83" s="144"/>
      <c r="F83" s="144"/>
      <c r="G83" s="144"/>
      <c r="H83" s="157"/>
      <c r="I83" s="157"/>
    </row>
    <row r="84" spans="1:10" ht="12.6" customHeight="1">
      <c r="A84" s="305"/>
      <c r="B84" s="141"/>
      <c r="C84" s="307"/>
      <c r="D84" s="144"/>
      <c r="E84" s="306"/>
      <c r="F84" s="306"/>
      <c r="G84" s="306"/>
      <c r="H84" s="157"/>
      <c r="I84" s="157"/>
    </row>
    <row r="85" spans="1:10" ht="12.6" customHeight="1">
      <c r="A85" s="305"/>
      <c r="B85" s="305"/>
      <c r="C85" s="307"/>
      <c r="D85" s="307"/>
      <c r="E85" s="306"/>
      <c r="F85" s="306"/>
      <c r="G85" s="306"/>
      <c r="H85" s="157"/>
      <c r="I85" s="157"/>
    </row>
    <row r="86" spans="1:10" ht="12.6" customHeight="1">
      <c r="A86" s="305"/>
      <c r="B86" s="305"/>
      <c r="C86" s="144"/>
      <c r="D86" s="144"/>
      <c r="E86" s="144"/>
      <c r="F86" s="144"/>
      <c r="G86" s="157"/>
      <c r="H86" s="144"/>
      <c r="I86" s="157"/>
    </row>
    <row r="87" spans="1:10" ht="12.6" customHeight="1">
      <c r="A87" s="305"/>
      <c r="B87" s="141"/>
      <c r="C87" s="307"/>
      <c r="D87" s="144"/>
      <c r="E87" s="306"/>
      <c r="F87" s="306"/>
      <c r="G87" s="157"/>
      <c r="H87" s="306"/>
      <c r="I87" s="157"/>
    </row>
    <row r="88" spans="1:10" ht="12.6" customHeight="1">
      <c r="A88" s="305"/>
      <c r="B88" s="305"/>
      <c r="C88" s="307"/>
      <c r="D88" s="307"/>
      <c r="E88" s="306"/>
      <c r="F88" s="306"/>
      <c r="G88" s="157"/>
      <c r="H88" s="306"/>
      <c r="I88" s="157"/>
    </row>
    <row r="89" spans="1:10" ht="12.6" customHeight="1">
      <c r="A89" s="305"/>
      <c r="B89" s="305"/>
      <c r="C89" s="144"/>
      <c r="D89" s="144"/>
      <c r="E89" s="144"/>
      <c r="F89" s="144"/>
      <c r="G89" s="144"/>
      <c r="H89" s="144"/>
      <c r="I89" s="157"/>
    </row>
    <row r="90" spans="1:10" ht="12.6" customHeight="1">
      <c r="A90" s="305"/>
      <c r="B90" s="141"/>
      <c r="C90" s="307"/>
      <c r="D90" s="307"/>
      <c r="E90" s="307"/>
      <c r="F90" s="307"/>
      <c r="G90" s="307"/>
      <c r="H90" s="307"/>
      <c r="I90" s="157"/>
    </row>
    <row r="91" spans="1:10" ht="12.6" customHeight="1">
      <c r="A91" s="305"/>
      <c r="B91" s="141"/>
      <c r="C91" s="307"/>
      <c r="D91" s="307"/>
      <c r="E91" s="307"/>
      <c r="F91" s="307"/>
      <c r="G91" s="306"/>
      <c r="H91" s="306"/>
      <c r="I91" s="157"/>
    </row>
    <row r="92" spans="1:10" ht="12.6" customHeight="1">
      <c r="A92" s="305"/>
      <c r="B92" s="144"/>
      <c r="C92" s="144"/>
      <c r="D92" s="144"/>
      <c r="E92" s="144"/>
      <c r="F92" s="144"/>
      <c r="G92" s="144"/>
      <c r="H92" s="144"/>
      <c r="I92" s="144"/>
    </row>
    <row r="93" spans="1:10" ht="12.6" customHeight="1">
      <c r="A93" s="305"/>
      <c r="B93" s="141"/>
      <c r="C93" s="307"/>
      <c r="D93" s="307"/>
      <c r="E93" s="307"/>
      <c r="F93" s="307"/>
      <c r="G93" s="307"/>
      <c r="H93" s="306"/>
      <c r="I93" s="306"/>
    </row>
    <row r="94" spans="1:10" ht="12.6" customHeight="1">
      <c r="A94" s="305"/>
      <c r="B94" s="141"/>
      <c r="C94" s="307"/>
      <c r="D94" s="307"/>
      <c r="E94" s="307"/>
      <c r="F94" s="307"/>
      <c r="G94" s="307"/>
      <c r="H94" s="306"/>
      <c r="I94" s="306"/>
    </row>
    <row r="95" spans="1:10" ht="12.6" customHeight="1">
      <c r="A95" s="305"/>
      <c r="B95" s="305"/>
      <c r="C95" s="144"/>
      <c r="D95" s="144"/>
      <c r="E95" s="144"/>
      <c r="F95" s="144"/>
      <c r="G95" s="144"/>
      <c r="H95" s="144"/>
      <c r="I95" s="144"/>
    </row>
    <row r="96" spans="1:10" ht="12.6" customHeight="1">
      <c r="A96" s="305"/>
      <c r="B96" s="141"/>
      <c r="C96" s="307"/>
      <c r="D96" s="307"/>
      <c r="E96" s="307"/>
      <c r="F96" s="307"/>
      <c r="G96" s="307"/>
      <c r="H96" s="306"/>
      <c r="I96" s="306"/>
    </row>
    <row r="97" spans="1:9" ht="12.6" customHeight="1">
      <c r="A97" s="305"/>
      <c r="B97" s="141"/>
      <c r="C97" s="307"/>
      <c r="D97" s="307"/>
      <c r="E97" s="307"/>
      <c r="F97" s="307"/>
      <c r="G97" s="306"/>
      <c r="H97" s="306"/>
      <c r="I97" s="306"/>
    </row>
    <row r="98" spans="1:9" ht="12.6" customHeight="1">
      <c r="A98" s="305"/>
      <c r="B98" s="305"/>
      <c r="C98" s="144"/>
      <c r="D98" s="144"/>
      <c r="E98" s="144"/>
      <c r="F98" s="144"/>
      <c r="G98" s="144"/>
      <c r="H98" s="157"/>
      <c r="I98" s="157"/>
    </row>
    <row r="99" spans="1:9" ht="12.6" customHeight="1">
      <c r="A99" s="305"/>
      <c r="B99" s="141"/>
      <c r="C99" s="307"/>
      <c r="D99" s="306"/>
      <c r="E99" s="306"/>
      <c r="F99" s="306"/>
      <c r="G99" s="306"/>
      <c r="H99" s="157"/>
      <c r="I99" s="157"/>
    </row>
    <row r="100" spans="1:9" ht="12.6" customHeight="1">
      <c r="A100" s="305"/>
      <c r="B100" s="141"/>
      <c r="C100" s="306"/>
      <c r="D100" s="306"/>
      <c r="E100" s="306"/>
      <c r="F100" s="306"/>
      <c r="G100" s="306"/>
      <c r="H100" s="157"/>
      <c r="I100" s="157"/>
    </row>
    <row r="101" spans="1:9" ht="12.6" customHeight="1">
      <c r="A101" s="305"/>
      <c r="B101" s="305"/>
      <c r="C101" s="144"/>
      <c r="D101" s="144"/>
      <c r="E101" s="144"/>
      <c r="F101" s="144"/>
      <c r="G101" s="144"/>
      <c r="H101" s="157"/>
      <c r="I101" s="157"/>
    </row>
    <row r="102" spans="1:9" ht="12.6" customHeight="1">
      <c r="A102" s="305"/>
      <c r="B102" s="141"/>
      <c r="C102" s="307"/>
      <c r="D102" s="307"/>
      <c r="E102" s="307"/>
      <c r="F102" s="306"/>
      <c r="G102" s="306"/>
      <c r="H102" s="157"/>
      <c r="I102" s="157"/>
    </row>
    <row r="103" spans="1:9" ht="12.6" customHeight="1">
      <c r="A103" s="305"/>
      <c r="B103" s="141"/>
      <c r="C103" s="307"/>
      <c r="D103" s="307"/>
      <c r="E103" s="307"/>
      <c r="F103" s="306"/>
      <c r="G103" s="306"/>
      <c r="H103" s="157"/>
      <c r="I103" s="157"/>
    </row>
    <row r="104" spans="1:9" ht="12.6" customHeight="1">
      <c r="A104" s="305"/>
      <c r="B104" s="305"/>
      <c r="C104" s="144"/>
      <c r="D104" s="144"/>
      <c r="E104" s="157"/>
      <c r="F104" s="157"/>
      <c r="G104" s="144"/>
      <c r="H104" s="157"/>
      <c r="I104" s="144"/>
    </row>
    <row r="105" spans="1:9" ht="12.6" customHeight="1">
      <c r="A105" s="305"/>
      <c r="B105" s="141"/>
      <c r="C105" s="307"/>
      <c r="D105" s="306"/>
      <c r="E105" s="157"/>
      <c r="F105" s="157"/>
      <c r="G105" s="306"/>
      <c r="H105" s="157"/>
      <c r="I105" s="306"/>
    </row>
    <row r="106" spans="1:9" ht="12.6" customHeight="1">
      <c r="A106" s="305"/>
      <c r="B106" s="305"/>
      <c r="C106" s="306"/>
      <c r="D106" s="306"/>
      <c r="E106" s="157"/>
      <c r="F106" s="157"/>
      <c r="G106" s="306"/>
      <c r="H106" s="157"/>
      <c r="I106" s="306"/>
    </row>
    <row r="107" spans="1:9" ht="12.6" customHeight="1">
      <c r="A107" s="311"/>
      <c r="B107" s="311"/>
      <c r="C107" s="320"/>
      <c r="D107" s="264"/>
      <c r="E107" s="264"/>
      <c r="F107" s="264"/>
      <c r="G107" s="264"/>
      <c r="H107" s="264"/>
      <c r="I107" s="264"/>
    </row>
    <row r="108" spans="1:9" ht="12.6" customHeight="1">
      <c r="A108" s="311"/>
      <c r="B108" s="158"/>
      <c r="C108" s="320"/>
      <c r="D108" s="320"/>
      <c r="E108" s="320"/>
      <c r="F108" s="320"/>
      <c r="G108" s="320"/>
      <c r="H108" s="320"/>
      <c r="I108" s="320"/>
    </row>
    <row r="109" spans="1:9" ht="12.6" customHeight="1">
      <c r="A109" s="311"/>
      <c r="B109" s="158"/>
      <c r="C109" s="320"/>
      <c r="D109" s="320"/>
      <c r="E109" s="320"/>
      <c r="F109" s="320"/>
      <c r="G109" s="320"/>
      <c r="H109" s="320"/>
      <c r="I109" s="320"/>
    </row>
    <row r="110" spans="1:9" ht="12.6" customHeight="1">
      <c r="A110" s="305"/>
      <c r="B110" s="141"/>
      <c r="C110" s="520"/>
      <c r="D110" s="520"/>
      <c r="E110" s="520"/>
      <c r="F110" s="520"/>
      <c r="G110" s="520"/>
      <c r="H110" s="520"/>
      <c r="I110" s="520"/>
    </row>
    <row r="111" spans="1:9" ht="12.6" customHeight="1">
      <c r="A111" s="305"/>
      <c r="B111" s="305"/>
      <c r="C111" s="306"/>
      <c r="D111" s="306"/>
      <c r="E111" s="306"/>
      <c r="F111" s="306"/>
      <c r="G111" s="306"/>
      <c r="H111" s="306"/>
      <c r="I111" s="306"/>
    </row>
    <row r="112" spans="1:9" ht="12.6" customHeight="1">
      <c r="A112" s="305"/>
      <c r="B112" s="141"/>
      <c r="C112" s="306"/>
      <c r="D112" s="306"/>
      <c r="E112" s="306"/>
      <c r="F112" s="306"/>
      <c r="G112" s="306"/>
      <c r="H112" s="306"/>
      <c r="I112" s="306"/>
    </row>
    <row r="113" spans="1:9" ht="12.6" customHeight="1">
      <c r="A113" s="305"/>
      <c r="B113" s="305"/>
      <c r="C113" s="306"/>
      <c r="D113" s="306"/>
      <c r="E113" s="306"/>
      <c r="F113" s="306"/>
      <c r="G113" s="306"/>
      <c r="H113" s="306"/>
      <c r="I113" s="306"/>
    </row>
    <row r="114" spans="1:9" ht="12.6" customHeight="1">
      <c r="A114" s="305"/>
      <c r="B114" s="305"/>
      <c r="C114" s="306"/>
      <c r="D114" s="306"/>
      <c r="E114" s="306"/>
      <c r="F114" s="306"/>
      <c r="G114" s="306"/>
      <c r="H114" s="306"/>
      <c r="I114" s="306"/>
    </row>
    <row r="115" spans="1:9" ht="12.6" customHeight="1">
      <c r="A115" s="305"/>
      <c r="C115" s="306"/>
      <c r="D115" s="306"/>
      <c r="E115" s="306"/>
      <c r="F115" s="306"/>
      <c r="G115" s="306"/>
      <c r="H115" s="306"/>
      <c r="I115" s="306"/>
    </row>
    <row r="116" spans="1:9" ht="12.6" customHeight="1">
      <c r="A116" s="305"/>
      <c r="C116" s="306"/>
      <c r="D116" s="306"/>
      <c r="E116" s="306"/>
      <c r="F116" s="306"/>
      <c r="G116" s="306"/>
      <c r="H116" s="306"/>
      <c r="I116" s="306"/>
    </row>
    <row r="117" spans="1:9" ht="12.6" customHeight="1">
      <c r="A117" s="305"/>
      <c r="C117" s="306"/>
      <c r="D117" s="306"/>
      <c r="E117" s="306"/>
      <c r="F117" s="306"/>
      <c r="G117" s="306"/>
      <c r="H117" s="306"/>
      <c r="I117" s="306"/>
    </row>
    <row r="118" spans="1:9" ht="12.6" customHeight="1">
      <c r="A118" s="305"/>
      <c r="C118" s="306"/>
      <c r="D118" s="306"/>
      <c r="E118" s="306"/>
      <c r="F118" s="306"/>
      <c r="G118" s="306"/>
      <c r="H118" s="306"/>
      <c r="I118" s="306"/>
    </row>
    <row r="119" spans="1:9" ht="12.6" customHeight="1">
      <c r="A119" s="305"/>
      <c r="C119" s="306"/>
      <c r="D119" s="306"/>
      <c r="E119" s="306"/>
      <c r="F119" s="306"/>
      <c r="G119" s="306"/>
      <c r="H119" s="306"/>
      <c r="I119" s="306"/>
    </row>
    <row r="120" spans="1:9" ht="12.6" customHeight="1">
      <c r="A120" s="305"/>
      <c r="C120" s="306"/>
      <c r="D120" s="306"/>
      <c r="E120" s="306"/>
      <c r="F120" s="306"/>
      <c r="G120" s="306"/>
      <c r="H120" s="306"/>
      <c r="I120" s="306"/>
    </row>
    <row r="121" spans="1:9" ht="12.6" customHeight="1">
      <c r="A121" s="305"/>
      <c r="C121" s="306"/>
      <c r="D121" s="306"/>
      <c r="E121" s="306"/>
      <c r="F121" s="306"/>
      <c r="G121" s="306"/>
      <c r="H121" s="306"/>
      <c r="I121" s="306"/>
    </row>
    <row r="122" spans="1:9" ht="12.6" customHeight="1">
      <c r="A122" s="305"/>
      <c r="C122" s="306"/>
      <c r="D122" s="306"/>
      <c r="E122" s="306"/>
      <c r="F122" s="306"/>
      <c r="G122" s="306"/>
      <c r="H122" s="306"/>
      <c r="I122" s="306"/>
    </row>
    <row r="123" spans="1:9" ht="12.6" customHeight="1">
      <c r="C123" s="306"/>
      <c r="D123" s="306"/>
      <c r="E123" s="306"/>
      <c r="F123" s="306"/>
      <c r="G123" s="306"/>
      <c r="H123" s="306"/>
      <c r="I123" s="306"/>
    </row>
    <row r="124" spans="1:9" ht="12.6" customHeight="1">
      <c r="C124" s="306"/>
      <c r="D124" s="306"/>
      <c r="E124" s="306"/>
      <c r="F124" s="306"/>
      <c r="G124" s="306"/>
      <c r="H124" s="306"/>
      <c r="I124" s="306"/>
    </row>
    <row r="125" spans="1:9" ht="12.6" customHeight="1">
      <c r="A125" s="521"/>
      <c r="B125" s="313"/>
      <c r="C125" s="295"/>
      <c r="D125" s="295"/>
      <c r="E125" s="295"/>
      <c r="F125" s="295"/>
      <c r="G125" s="295"/>
      <c r="H125" s="295"/>
      <c r="I125" s="295"/>
    </row>
    <row r="126" spans="1:9" ht="12.6" customHeight="1">
      <c r="C126" s="295"/>
      <c r="D126" s="295"/>
      <c r="E126" s="295"/>
      <c r="F126" s="295"/>
      <c r="G126" s="295"/>
      <c r="H126" s="295"/>
      <c r="I126" s="295"/>
    </row>
    <row r="127" spans="1:9" ht="12.6" customHeight="1">
      <c r="C127" s="295"/>
      <c r="D127" s="295"/>
      <c r="E127" s="295"/>
      <c r="F127" s="295"/>
      <c r="G127" s="295"/>
      <c r="H127" s="295"/>
      <c r="I127" s="295"/>
    </row>
    <row r="128" spans="1:9" ht="12.6" customHeight="1"/>
    <row r="129" ht="12.6" customHeight="1"/>
    <row r="130" ht="12.6" customHeight="1"/>
    <row r="131" ht="12.6" customHeight="1"/>
    <row r="132" ht="12.6" customHeight="1"/>
    <row r="133" ht="12.6" customHeight="1"/>
    <row r="134" ht="12.6" customHeight="1"/>
    <row r="135" ht="12.6" customHeight="1"/>
    <row r="136" ht="12.6" customHeight="1"/>
    <row r="137" ht="12.6" customHeight="1"/>
  </sheetData>
  <mergeCells count="12">
    <mergeCell ref="A1:I1"/>
    <mergeCell ref="A2:I2"/>
    <mergeCell ref="B4:B7"/>
    <mergeCell ref="C4:C7"/>
    <mergeCell ref="D4:I4"/>
    <mergeCell ref="D5:D7"/>
    <mergeCell ref="E5:E7"/>
    <mergeCell ref="F5:F7"/>
    <mergeCell ref="G5:G7"/>
    <mergeCell ref="H5:H7"/>
    <mergeCell ref="I5:I7"/>
    <mergeCell ref="A4:A7"/>
  </mergeCells>
  <phoneticPr fontId="2" type="noConversion"/>
  <hyperlinks>
    <hyperlink ref="A1:I1" location="Inhaltsverzeichnis!E10" display="Inhaltsverzeichnis!E10" xr:uid="{A671B5E8-70A5-474E-B7D7-69320D80252D}"/>
  </hyperlinks>
  <pageMargins left="0.59055118110236227" right="0.59055118110236227" top="0.78740157480314965" bottom="0.59055118110236227" header="0.31496062992125984" footer="0.23622047244094491"/>
  <pageSetup paperSize="9" firstPageNumber="32" orientation="portrait" r:id="rId1"/>
  <headerFooter alignWithMargins="0">
    <oddHeader>&amp;C&amp;"Source Sans Pro,Standard"&amp;8– &amp;P –</oddHeader>
    <oddFooter>&amp;C&amp;"Source Sans Pro,Standard"&amp;7&amp;K000000 Amt für Statistik Berlin-Brandenburg — SB E I 1 – j / 25 –  Brandenburg  &amp;G</oddFooter>
  </headerFooter>
  <rowBreaks count="1" manualBreakCount="1">
    <brk id="58" max="9" man="1"/>
  </rowBreaks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34"/>
  <dimension ref="A1:K127"/>
  <sheetViews>
    <sheetView zoomScaleNormal="100" workbookViewId="0">
      <pane ySplit="8" topLeftCell="A9" activePane="bottomLeft" state="frozen"/>
      <selection activeCell="A29" sqref="A29:H29"/>
      <selection pane="bottomLeft" activeCell="A9" sqref="A9"/>
    </sheetView>
  </sheetViews>
  <sheetFormatPr baseColWidth="10" defaultColWidth="11.5703125" defaultRowHeight="11.25"/>
  <cols>
    <col min="1" max="1" width="5.140625" style="293" customWidth="1"/>
    <col min="2" max="2" width="34.28515625" style="294" customWidth="1"/>
    <col min="3" max="3" width="8.42578125" style="280" customWidth="1"/>
    <col min="4" max="8" width="7.7109375" style="280" customWidth="1"/>
    <col min="9" max="9" width="8.42578125" style="280" customWidth="1"/>
    <col min="10" max="16384" width="11.5703125" style="294"/>
  </cols>
  <sheetData>
    <row r="1" spans="1:11" s="516" customFormat="1" ht="24" customHeight="1">
      <c r="A1" s="602" t="s">
        <v>1341</v>
      </c>
      <c r="B1" s="638"/>
      <c r="C1" s="638"/>
      <c r="D1" s="638"/>
      <c r="E1" s="638"/>
      <c r="F1" s="638"/>
      <c r="G1" s="638"/>
      <c r="H1" s="638"/>
      <c r="I1" s="638"/>
    </row>
    <row r="2" spans="1:11" s="516" customFormat="1" ht="12.6" customHeight="1">
      <c r="A2" s="677" t="s">
        <v>892</v>
      </c>
      <c r="B2" s="677"/>
      <c r="C2" s="677"/>
      <c r="D2" s="677"/>
      <c r="E2" s="677"/>
      <c r="F2" s="677"/>
      <c r="G2" s="677"/>
      <c r="H2" s="677"/>
      <c r="I2" s="677"/>
    </row>
    <row r="3" spans="1:11" s="297" customFormat="1" ht="12" customHeight="1">
      <c r="B3" s="298"/>
      <c r="C3" s="298"/>
      <c r="D3" s="298"/>
      <c r="E3" s="298"/>
      <c r="F3" s="298"/>
      <c r="G3" s="298"/>
      <c r="H3" s="298"/>
      <c r="I3" s="298"/>
    </row>
    <row r="4" spans="1:11" s="144" customFormat="1" ht="12" customHeight="1">
      <c r="A4" s="597" t="s">
        <v>200</v>
      </c>
      <c r="B4" s="723" t="s">
        <v>746</v>
      </c>
      <c r="C4" s="723" t="s">
        <v>1056</v>
      </c>
      <c r="D4" s="725" t="s">
        <v>903</v>
      </c>
      <c r="E4" s="725"/>
      <c r="F4" s="725"/>
      <c r="G4" s="725"/>
      <c r="H4" s="725"/>
      <c r="I4" s="726"/>
    </row>
    <row r="5" spans="1:11" s="144" customFormat="1" ht="12" customHeight="1">
      <c r="A5" s="598"/>
      <c r="B5" s="724"/>
      <c r="C5" s="723"/>
      <c r="D5" s="723" t="s">
        <v>428</v>
      </c>
      <c r="E5" s="723" t="s">
        <v>429</v>
      </c>
      <c r="F5" s="723" t="s">
        <v>430</v>
      </c>
      <c r="G5" s="723" t="s">
        <v>431</v>
      </c>
      <c r="H5" s="723" t="s">
        <v>432</v>
      </c>
      <c r="I5" s="729" t="s">
        <v>433</v>
      </c>
      <c r="J5" s="124"/>
    </row>
    <row r="6" spans="1:11" s="144" customFormat="1" ht="12" customHeight="1">
      <c r="A6" s="598"/>
      <c r="B6" s="724"/>
      <c r="C6" s="723"/>
      <c r="D6" s="723"/>
      <c r="E6" s="723"/>
      <c r="F6" s="723"/>
      <c r="G6" s="723"/>
      <c r="H6" s="723"/>
      <c r="I6" s="729"/>
    </row>
    <row r="7" spans="1:11" s="144" customFormat="1" ht="12" customHeight="1">
      <c r="A7" s="598"/>
      <c r="B7" s="724"/>
      <c r="C7" s="723"/>
      <c r="D7" s="723"/>
      <c r="E7" s="723"/>
      <c r="F7" s="723"/>
      <c r="G7" s="723"/>
      <c r="H7" s="723"/>
      <c r="I7" s="729"/>
    </row>
    <row r="8" spans="1:11" s="144" customFormat="1" ht="12" customHeight="1">
      <c r="A8" s="599"/>
      <c r="B8" s="724"/>
      <c r="C8" s="727" t="s">
        <v>1055</v>
      </c>
      <c r="D8" s="728"/>
      <c r="E8" s="728"/>
      <c r="F8" s="728"/>
      <c r="G8" s="728"/>
      <c r="H8" s="728"/>
      <c r="I8" s="728"/>
    </row>
    <row r="9" spans="1:11" s="144" customFormat="1" ht="12" customHeight="1">
      <c r="A9" s="109"/>
      <c r="B9" s="111"/>
      <c r="C9" s="285"/>
      <c r="D9" s="285"/>
      <c r="E9" s="285"/>
      <c r="F9" s="285"/>
      <c r="G9" s="285"/>
      <c r="H9" s="285"/>
      <c r="I9" s="285"/>
    </row>
    <row r="10" spans="1:11" ht="12" customHeight="1">
      <c r="A10" s="286" t="s">
        <v>446</v>
      </c>
      <c r="B10" s="308" t="s">
        <v>449</v>
      </c>
      <c r="C10" s="309">
        <v>821082</v>
      </c>
      <c r="D10" s="575" t="s">
        <v>131</v>
      </c>
      <c r="E10" s="312">
        <v>74435</v>
      </c>
      <c r="F10" s="310" t="s">
        <v>123</v>
      </c>
      <c r="G10" s="310" t="s">
        <v>123</v>
      </c>
      <c r="H10" s="310" t="s">
        <v>123</v>
      </c>
      <c r="I10" s="310" t="s">
        <v>131</v>
      </c>
    </row>
    <row r="11" spans="1:11" ht="12" customHeight="1">
      <c r="A11" s="137" t="s">
        <v>466</v>
      </c>
      <c r="B11" s="138" t="s">
        <v>467</v>
      </c>
      <c r="C11" s="310" t="s">
        <v>131</v>
      </c>
      <c r="D11" s="310" t="s">
        <v>123</v>
      </c>
      <c r="E11" s="310" t="s">
        <v>123</v>
      </c>
      <c r="F11" s="310" t="s">
        <v>123</v>
      </c>
      <c r="G11" s="310" t="s">
        <v>123</v>
      </c>
      <c r="H11" s="310" t="s">
        <v>123</v>
      </c>
      <c r="I11" s="310" t="s">
        <v>131</v>
      </c>
      <c r="J11" s="305"/>
    </row>
    <row r="12" spans="1:11" ht="12" customHeight="1">
      <c r="A12" s="137" t="s">
        <v>477</v>
      </c>
      <c r="B12" s="257" t="s">
        <v>478</v>
      </c>
      <c r="C12" s="310" t="s">
        <v>123</v>
      </c>
      <c r="D12" s="310" t="s">
        <v>123</v>
      </c>
      <c r="E12" s="310" t="s">
        <v>123</v>
      </c>
      <c r="F12" s="310" t="s">
        <v>123</v>
      </c>
      <c r="G12" s="310" t="s">
        <v>123</v>
      </c>
      <c r="H12" s="310" t="s">
        <v>123</v>
      </c>
      <c r="I12" s="310" t="s">
        <v>123</v>
      </c>
      <c r="J12" s="305"/>
      <c r="K12" s="294" t="s">
        <v>884</v>
      </c>
    </row>
    <row r="13" spans="1:11" ht="12" customHeight="1">
      <c r="A13" s="137" t="s">
        <v>487</v>
      </c>
      <c r="B13" s="257" t="s">
        <v>244</v>
      </c>
      <c r="C13" s="310" t="s">
        <v>123</v>
      </c>
      <c r="D13" s="310" t="s">
        <v>123</v>
      </c>
      <c r="E13" s="310" t="s">
        <v>123</v>
      </c>
      <c r="F13" s="310" t="s">
        <v>123</v>
      </c>
      <c r="G13" s="310" t="s">
        <v>123</v>
      </c>
      <c r="H13" s="310" t="s">
        <v>123</v>
      </c>
      <c r="I13" s="310" t="s">
        <v>123</v>
      </c>
      <c r="J13" s="305"/>
    </row>
    <row r="14" spans="1:11" ht="12" customHeight="1">
      <c r="A14" s="137" t="s">
        <v>493</v>
      </c>
      <c r="B14" s="138" t="s">
        <v>994</v>
      </c>
      <c r="C14" s="310" t="s">
        <v>131</v>
      </c>
      <c r="D14" s="310" t="s">
        <v>131</v>
      </c>
      <c r="E14" s="310" t="s">
        <v>131</v>
      </c>
      <c r="F14" s="310" t="s">
        <v>123</v>
      </c>
      <c r="G14" s="310" t="s">
        <v>123</v>
      </c>
      <c r="H14" s="310" t="s">
        <v>123</v>
      </c>
      <c r="I14" s="310" t="s">
        <v>123</v>
      </c>
      <c r="J14" s="305"/>
    </row>
    <row r="15" spans="1:11" ht="24" customHeight="1">
      <c r="A15" s="546" t="s">
        <v>1043</v>
      </c>
      <c r="B15" s="546" t="s">
        <v>995</v>
      </c>
      <c r="C15" s="310" t="s">
        <v>131</v>
      </c>
      <c r="D15" s="310" t="s">
        <v>123</v>
      </c>
      <c r="E15" s="310" t="s">
        <v>131</v>
      </c>
      <c r="F15" s="310" t="s">
        <v>123</v>
      </c>
      <c r="G15" s="310" t="s">
        <v>123</v>
      </c>
      <c r="H15" s="310" t="s">
        <v>123</v>
      </c>
      <c r="I15" s="310" t="s">
        <v>123</v>
      </c>
      <c r="J15" s="305"/>
    </row>
    <row r="16" spans="1:11" s="313" customFormat="1" ht="12" customHeight="1">
      <c r="A16" s="311" t="s">
        <v>176</v>
      </c>
      <c r="B16" s="255" t="s">
        <v>177</v>
      </c>
      <c r="C16" s="312">
        <v>36588898</v>
      </c>
      <c r="D16" s="310" t="s">
        <v>131</v>
      </c>
      <c r="E16" s="312">
        <v>5071398</v>
      </c>
      <c r="F16" s="312">
        <v>5977875</v>
      </c>
      <c r="G16" s="312">
        <v>3211215</v>
      </c>
      <c r="H16" s="312">
        <v>4228728</v>
      </c>
      <c r="I16" s="310" t="s">
        <v>131</v>
      </c>
    </row>
    <row r="17" spans="1:10" ht="12" customHeight="1">
      <c r="A17" s="221">
        <v>10</v>
      </c>
      <c r="B17" s="257" t="s">
        <v>543</v>
      </c>
      <c r="C17" s="310">
        <v>4113822</v>
      </c>
      <c r="D17" s="310">
        <v>683176</v>
      </c>
      <c r="E17" s="310">
        <v>937969</v>
      </c>
      <c r="F17" s="310">
        <v>1378743</v>
      </c>
      <c r="G17" s="310">
        <v>445097</v>
      </c>
      <c r="H17" s="310">
        <v>668837</v>
      </c>
      <c r="I17" s="310" t="s">
        <v>123</v>
      </c>
      <c r="J17" s="305"/>
    </row>
    <row r="18" spans="1:10" ht="12" customHeight="1">
      <c r="A18" s="221">
        <v>11</v>
      </c>
      <c r="B18" s="226" t="s">
        <v>464</v>
      </c>
      <c r="C18" s="310" t="s">
        <v>131</v>
      </c>
      <c r="D18" s="310" t="s">
        <v>131</v>
      </c>
      <c r="E18" s="310" t="s">
        <v>131</v>
      </c>
      <c r="F18" s="310">
        <v>288866</v>
      </c>
      <c r="G18" s="310" t="s">
        <v>131</v>
      </c>
      <c r="H18" s="310" t="s">
        <v>123</v>
      </c>
      <c r="I18" s="310" t="s">
        <v>123</v>
      </c>
      <c r="J18" s="305"/>
    </row>
    <row r="19" spans="1:10" ht="12" customHeight="1">
      <c r="A19" s="221">
        <v>12</v>
      </c>
      <c r="B19" s="226" t="s">
        <v>178</v>
      </c>
      <c r="C19" s="310" t="s">
        <v>131</v>
      </c>
      <c r="D19" s="310" t="s">
        <v>123</v>
      </c>
      <c r="E19" s="310" t="s">
        <v>131</v>
      </c>
      <c r="F19" s="310" t="s">
        <v>123</v>
      </c>
      <c r="G19" s="310" t="s">
        <v>123</v>
      </c>
      <c r="H19" s="310" t="s">
        <v>123</v>
      </c>
      <c r="I19" s="310" t="s">
        <v>123</v>
      </c>
      <c r="J19" s="305"/>
    </row>
    <row r="20" spans="1:10" ht="12" customHeight="1">
      <c r="A20" s="221">
        <v>13</v>
      </c>
      <c r="B20" s="257" t="s">
        <v>492</v>
      </c>
      <c r="C20" s="310">
        <v>65969</v>
      </c>
      <c r="D20" s="310" t="s">
        <v>131</v>
      </c>
      <c r="E20" s="310" t="s">
        <v>123</v>
      </c>
      <c r="F20" s="310" t="s">
        <v>131</v>
      </c>
      <c r="G20" s="310" t="s">
        <v>123</v>
      </c>
      <c r="H20" s="310" t="s">
        <v>123</v>
      </c>
      <c r="I20" s="310" t="s">
        <v>123</v>
      </c>
      <c r="J20" s="305"/>
    </row>
    <row r="21" spans="1:10" ht="12" customHeight="1">
      <c r="A21" s="221">
        <v>14</v>
      </c>
      <c r="B21" s="257" t="s">
        <v>267</v>
      </c>
      <c r="C21" s="310" t="s">
        <v>123</v>
      </c>
      <c r="D21" s="310" t="s">
        <v>123</v>
      </c>
      <c r="E21" s="310" t="s">
        <v>123</v>
      </c>
      <c r="F21" s="310" t="s">
        <v>123</v>
      </c>
      <c r="G21" s="310" t="s">
        <v>123</v>
      </c>
      <c r="H21" s="310" t="s">
        <v>123</v>
      </c>
      <c r="I21" s="310" t="s">
        <v>123</v>
      </c>
      <c r="J21" s="305"/>
    </row>
    <row r="22" spans="1:10" ht="12" customHeight="1">
      <c r="A22" s="134">
        <v>15</v>
      </c>
      <c r="B22" s="138" t="s">
        <v>451</v>
      </c>
      <c r="C22" s="310" t="s">
        <v>131</v>
      </c>
      <c r="D22" s="310" t="s">
        <v>123</v>
      </c>
      <c r="E22" s="310" t="s">
        <v>131</v>
      </c>
      <c r="F22" s="310" t="s">
        <v>123</v>
      </c>
      <c r="G22" s="310" t="s">
        <v>123</v>
      </c>
      <c r="H22" s="310" t="s">
        <v>123</v>
      </c>
      <c r="I22" s="310" t="s">
        <v>123</v>
      </c>
      <c r="J22" s="305"/>
    </row>
    <row r="23" spans="1:10" ht="12" customHeight="1">
      <c r="A23" s="543" t="s">
        <v>990</v>
      </c>
      <c r="B23" s="556" t="s">
        <v>565</v>
      </c>
      <c r="C23" s="310">
        <v>1408696</v>
      </c>
      <c r="D23" s="310" t="s">
        <v>131</v>
      </c>
      <c r="E23" s="310">
        <v>111834</v>
      </c>
      <c r="F23" s="310">
        <v>328590</v>
      </c>
      <c r="G23" s="310">
        <v>504512</v>
      </c>
      <c r="H23" s="310" t="s">
        <v>131</v>
      </c>
      <c r="I23" s="310" t="s">
        <v>123</v>
      </c>
      <c r="J23" s="305"/>
    </row>
    <row r="24" spans="1:10" ht="12" customHeight="1">
      <c r="A24" s="134">
        <v>17</v>
      </c>
      <c r="B24" s="257" t="s">
        <v>598</v>
      </c>
      <c r="C24" s="310">
        <v>1802065</v>
      </c>
      <c r="D24" s="310" t="s">
        <v>131</v>
      </c>
      <c r="E24" s="310" t="s">
        <v>131</v>
      </c>
      <c r="F24" s="310">
        <v>533733</v>
      </c>
      <c r="G24" s="310">
        <v>736154</v>
      </c>
      <c r="H24" s="310" t="s">
        <v>131</v>
      </c>
      <c r="I24" s="310" t="s">
        <v>123</v>
      </c>
      <c r="J24" s="305"/>
    </row>
    <row r="25" spans="1:10" ht="24" customHeight="1">
      <c r="A25" s="134" t="s">
        <v>968</v>
      </c>
      <c r="B25" s="257" t="s">
        <v>988</v>
      </c>
      <c r="C25" s="310">
        <v>93830</v>
      </c>
      <c r="D25" s="310" t="s">
        <v>131</v>
      </c>
      <c r="E25" s="310" t="s">
        <v>131</v>
      </c>
      <c r="F25" s="310" t="s">
        <v>131</v>
      </c>
      <c r="G25" s="310" t="s">
        <v>123</v>
      </c>
      <c r="H25" s="310" t="s">
        <v>123</v>
      </c>
      <c r="I25" s="310" t="s">
        <v>123</v>
      </c>
      <c r="J25" s="305"/>
    </row>
    <row r="26" spans="1:10" ht="12" customHeight="1">
      <c r="A26" s="221">
        <v>19</v>
      </c>
      <c r="B26" s="226" t="s">
        <v>651</v>
      </c>
      <c r="C26" s="310" t="s">
        <v>131</v>
      </c>
      <c r="D26" s="310" t="s">
        <v>123</v>
      </c>
      <c r="E26" s="310" t="s">
        <v>123</v>
      </c>
      <c r="F26" s="310" t="s">
        <v>123</v>
      </c>
      <c r="G26" s="310" t="s">
        <v>123</v>
      </c>
      <c r="H26" s="310" t="s">
        <v>123</v>
      </c>
      <c r="I26" s="310" t="s">
        <v>131</v>
      </c>
      <c r="J26" s="305"/>
    </row>
    <row r="27" spans="1:10" ht="12" customHeight="1">
      <c r="A27" s="221">
        <v>20</v>
      </c>
      <c r="B27" s="226" t="s">
        <v>360</v>
      </c>
      <c r="C27" s="310">
        <v>2181805</v>
      </c>
      <c r="D27" s="310" t="s">
        <v>131</v>
      </c>
      <c r="E27" s="310">
        <v>575375</v>
      </c>
      <c r="F27" s="310">
        <v>335962</v>
      </c>
      <c r="G27" s="310" t="s">
        <v>131</v>
      </c>
      <c r="H27" s="310" t="s">
        <v>131</v>
      </c>
      <c r="I27" s="310" t="s">
        <v>123</v>
      </c>
      <c r="J27" s="305"/>
    </row>
    <row r="28" spans="1:10" ht="12" customHeight="1">
      <c r="A28" s="221">
        <v>21</v>
      </c>
      <c r="B28" s="257" t="s">
        <v>372</v>
      </c>
      <c r="C28" s="310">
        <v>681581</v>
      </c>
      <c r="D28" s="310">
        <v>32434</v>
      </c>
      <c r="E28" s="310" t="s">
        <v>131</v>
      </c>
      <c r="F28" s="310">
        <v>268207</v>
      </c>
      <c r="G28" s="310" t="s">
        <v>123</v>
      </c>
      <c r="H28" s="310" t="s">
        <v>131</v>
      </c>
      <c r="I28" s="310" t="s">
        <v>123</v>
      </c>
      <c r="J28" s="305"/>
    </row>
    <row r="29" spans="1:10" ht="12" customHeight="1">
      <c r="A29" s="221">
        <v>22</v>
      </c>
      <c r="B29" s="257" t="s">
        <v>302</v>
      </c>
      <c r="C29" s="310">
        <v>1703287</v>
      </c>
      <c r="D29" s="310">
        <v>133186</v>
      </c>
      <c r="E29" s="310">
        <v>346990</v>
      </c>
      <c r="F29" s="310" t="s">
        <v>131</v>
      </c>
      <c r="G29" s="310">
        <v>242242</v>
      </c>
      <c r="H29" s="310" t="s">
        <v>123</v>
      </c>
      <c r="I29" s="310" t="s">
        <v>131</v>
      </c>
      <c r="J29" s="305"/>
    </row>
    <row r="30" spans="1:10" ht="24" customHeight="1">
      <c r="A30" s="225" t="s">
        <v>901</v>
      </c>
      <c r="B30" s="226" t="s">
        <v>991</v>
      </c>
      <c r="C30" s="310">
        <v>1306945</v>
      </c>
      <c r="D30" s="310" t="s">
        <v>131</v>
      </c>
      <c r="E30" s="310">
        <v>269732</v>
      </c>
      <c r="F30" s="310">
        <v>225684</v>
      </c>
      <c r="G30" s="310" t="s">
        <v>131</v>
      </c>
      <c r="H30" s="310" t="s">
        <v>123</v>
      </c>
      <c r="I30" s="310" t="s">
        <v>123</v>
      </c>
      <c r="J30" s="305"/>
    </row>
    <row r="31" spans="1:10" ht="12" customHeight="1">
      <c r="A31" s="221">
        <v>24</v>
      </c>
      <c r="B31" s="257" t="s">
        <v>373</v>
      </c>
      <c r="C31" s="310">
        <v>3236593</v>
      </c>
      <c r="D31" s="310">
        <v>56422</v>
      </c>
      <c r="E31" s="310" t="s">
        <v>131</v>
      </c>
      <c r="F31" s="310">
        <v>184131</v>
      </c>
      <c r="G31" s="310" t="s">
        <v>123</v>
      </c>
      <c r="H31" s="310">
        <v>216935</v>
      </c>
      <c r="I31" s="310" t="s">
        <v>131</v>
      </c>
      <c r="J31" s="305"/>
    </row>
    <row r="32" spans="1:10" ht="12" customHeight="1">
      <c r="A32" s="221">
        <v>25</v>
      </c>
      <c r="B32" s="257" t="s">
        <v>444</v>
      </c>
      <c r="C32" s="310">
        <v>1639405</v>
      </c>
      <c r="D32" s="310">
        <v>401580</v>
      </c>
      <c r="E32" s="310">
        <v>428474</v>
      </c>
      <c r="F32" s="310">
        <v>531196</v>
      </c>
      <c r="G32" s="310">
        <v>278155</v>
      </c>
      <c r="H32" s="310" t="s">
        <v>123</v>
      </c>
      <c r="I32" s="310" t="s">
        <v>123</v>
      </c>
      <c r="J32" s="305"/>
    </row>
    <row r="33" spans="1:10" ht="24" customHeight="1">
      <c r="A33" s="225" t="s">
        <v>969</v>
      </c>
      <c r="B33" s="257" t="s">
        <v>986</v>
      </c>
      <c r="C33" s="310">
        <v>341413</v>
      </c>
      <c r="D33" s="310" t="s">
        <v>131</v>
      </c>
      <c r="E33" s="310">
        <v>150081</v>
      </c>
      <c r="F33" s="310">
        <v>74438</v>
      </c>
      <c r="G33" s="310" t="s">
        <v>131</v>
      </c>
      <c r="H33" s="310" t="s">
        <v>123</v>
      </c>
      <c r="I33" s="310" t="s">
        <v>123</v>
      </c>
      <c r="J33" s="305"/>
    </row>
    <row r="34" spans="1:10" ht="12" customHeight="1">
      <c r="A34" s="221">
        <v>27</v>
      </c>
      <c r="B34" s="257" t="s">
        <v>828</v>
      </c>
      <c r="C34" s="310">
        <v>802432</v>
      </c>
      <c r="D34" s="310">
        <v>70660</v>
      </c>
      <c r="E34" s="310">
        <v>179812</v>
      </c>
      <c r="F34" s="310">
        <v>249315</v>
      </c>
      <c r="G34" s="310">
        <v>302646</v>
      </c>
      <c r="H34" s="310" t="s">
        <v>123</v>
      </c>
      <c r="I34" s="310" t="s">
        <v>123</v>
      </c>
      <c r="J34" s="305"/>
    </row>
    <row r="35" spans="1:10" ht="12" customHeight="1">
      <c r="A35" s="221">
        <v>28</v>
      </c>
      <c r="B35" s="257" t="s">
        <v>223</v>
      </c>
      <c r="C35" s="310">
        <v>656757</v>
      </c>
      <c r="D35" s="310">
        <v>200832</v>
      </c>
      <c r="E35" s="310">
        <v>125782</v>
      </c>
      <c r="F35" s="310">
        <v>330143</v>
      </c>
      <c r="G35" s="310" t="s">
        <v>123</v>
      </c>
      <c r="H35" s="310" t="s">
        <v>123</v>
      </c>
      <c r="I35" s="310" t="s">
        <v>123</v>
      </c>
      <c r="J35" s="305"/>
    </row>
    <row r="36" spans="1:10" ht="12" customHeight="1">
      <c r="A36" s="221">
        <v>29</v>
      </c>
      <c r="B36" s="257" t="s">
        <v>81</v>
      </c>
      <c r="C36" s="310">
        <v>8730371</v>
      </c>
      <c r="D36" s="310">
        <v>63920</v>
      </c>
      <c r="E36" s="310">
        <v>129082</v>
      </c>
      <c r="F36" s="310">
        <v>285357</v>
      </c>
      <c r="G36" s="310" t="s">
        <v>131</v>
      </c>
      <c r="H36" s="310" t="s">
        <v>131</v>
      </c>
      <c r="I36" s="310" t="s">
        <v>131</v>
      </c>
      <c r="J36" s="305"/>
    </row>
    <row r="37" spans="1:10" ht="12" customHeight="1">
      <c r="A37" s="221">
        <v>30</v>
      </c>
      <c r="B37" s="257" t="s">
        <v>224</v>
      </c>
      <c r="C37" s="310" t="s">
        <v>131</v>
      </c>
      <c r="D37" s="310">
        <v>39305</v>
      </c>
      <c r="E37" s="310" t="s">
        <v>131</v>
      </c>
      <c r="F37" s="310" t="s">
        <v>131</v>
      </c>
      <c r="G37" s="310" t="s">
        <v>123</v>
      </c>
      <c r="H37" s="310" t="s">
        <v>123</v>
      </c>
      <c r="I37" s="310" t="s">
        <v>131</v>
      </c>
      <c r="J37" s="305"/>
    </row>
    <row r="38" spans="1:10" ht="12" customHeight="1">
      <c r="A38" s="221">
        <v>31</v>
      </c>
      <c r="B38" s="257" t="s">
        <v>97</v>
      </c>
      <c r="C38" s="310">
        <v>299792</v>
      </c>
      <c r="D38" s="310">
        <v>44263</v>
      </c>
      <c r="E38" s="310">
        <v>51651</v>
      </c>
      <c r="F38" s="310" t="s">
        <v>131</v>
      </c>
      <c r="G38" s="310" t="s">
        <v>131</v>
      </c>
      <c r="H38" s="310" t="s">
        <v>123</v>
      </c>
      <c r="I38" s="310" t="s">
        <v>123</v>
      </c>
      <c r="J38" s="305"/>
    </row>
    <row r="39" spans="1:10" ht="12" customHeight="1">
      <c r="A39" s="221">
        <v>32</v>
      </c>
      <c r="B39" s="257" t="s">
        <v>847</v>
      </c>
      <c r="C39" s="310">
        <v>329088</v>
      </c>
      <c r="D39" s="310" t="s">
        <v>131</v>
      </c>
      <c r="E39" s="310">
        <v>42152</v>
      </c>
      <c r="F39" s="310">
        <v>39785</v>
      </c>
      <c r="G39" s="310" t="s">
        <v>131</v>
      </c>
      <c r="H39" s="310" t="s">
        <v>131</v>
      </c>
      <c r="I39" s="310" t="s">
        <v>123</v>
      </c>
      <c r="J39" s="305"/>
    </row>
    <row r="40" spans="1:10" ht="24" customHeight="1">
      <c r="A40" s="226" t="s">
        <v>989</v>
      </c>
      <c r="B40" s="257" t="s">
        <v>900</v>
      </c>
      <c r="C40" s="310">
        <v>2321872</v>
      </c>
      <c r="D40" s="310">
        <v>419797</v>
      </c>
      <c r="E40" s="310">
        <v>364627</v>
      </c>
      <c r="F40" s="310">
        <v>368931</v>
      </c>
      <c r="G40" s="310" t="s">
        <v>131</v>
      </c>
      <c r="H40" s="310" t="s">
        <v>131</v>
      </c>
      <c r="I40" s="310" t="s">
        <v>131</v>
      </c>
      <c r="J40" s="305"/>
    </row>
    <row r="41" spans="1:10" ht="12" customHeight="1">
      <c r="A41" s="304" t="s">
        <v>887</v>
      </c>
      <c r="B41" s="291" t="s">
        <v>1016</v>
      </c>
      <c r="C41" s="310" t="s">
        <v>131</v>
      </c>
      <c r="D41" s="310" t="s">
        <v>131</v>
      </c>
      <c r="E41" s="310" t="s">
        <v>131</v>
      </c>
      <c r="F41" s="310" t="s">
        <v>131</v>
      </c>
      <c r="G41" s="310" t="s">
        <v>131</v>
      </c>
      <c r="H41" s="310" t="s">
        <v>131</v>
      </c>
      <c r="I41" s="310" t="s">
        <v>131</v>
      </c>
      <c r="J41" s="305"/>
    </row>
    <row r="42" spans="1:10" ht="12" customHeight="1">
      <c r="A42" s="228" t="s">
        <v>888</v>
      </c>
      <c r="B42" s="291" t="s">
        <v>1017</v>
      </c>
      <c r="C42" s="310">
        <v>16428588</v>
      </c>
      <c r="D42" s="310" t="s">
        <v>131</v>
      </c>
      <c r="E42" s="310" t="s">
        <v>131</v>
      </c>
      <c r="F42" s="310" t="s">
        <v>131</v>
      </c>
      <c r="G42" s="310" t="s">
        <v>131</v>
      </c>
      <c r="H42" s="310" t="s">
        <v>131</v>
      </c>
      <c r="I42" s="310" t="s">
        <v>131</v>
      </c>
      <c r="J42" s="305"/>
    </row>
    <row r="43" spans="1:10" ht="12" customHeight="1">
      <c r="A43" s="228" t="s">
        <v>74</v>
      </c>
      <c r="B43" s="291" t="s">
        <v>1018</v>
      </c>
      <c r="C43" s="310">
        <v>489230</v>
      </c>
      <c r="D43" s="310" t="s">
        <v>131</v>
      </c>
      <c r="E43" s="310" t="s">
        <v>131</v>
      </c>
      <c r="F43" s="310" t="s">
        <v>131</v>
      </c>
      <c r="G43" s="310" t="s">
        <v>131</v>
      </c>
      <c r="H43" s="310" t="s">
        <v>123</v>
      </c>
      <c r="I43" s="310" t="s">
        <v>123</v>
      </c>
      <c r="J43" s="305"/>
    </row>
    <row r="44" spans="1:10" ht="12" customHeight="1">
      <c r="A44" s="228" t="s">
        <v>230</v>
      </c>
      <c r="B44" s="291" t="s">
        <v>1019</v>
      </c>
      <c r="C44" s="310">
        <v>4653556</v>
      </c>
      <c r="D44" s="310" t="s">
        <v>131</v>
      </c>
      <c r="E44" s="310" t="s">
        <v>131</v>
      </c>
      <c r="F44" s="310" t="s">
        <v>131</v>
      </c>
      <c r="G44" s="310" t="s">
        <v>131</v>
      </c>
      <c r="H44" s="310" t="s">
        <v>131</v>
      </c>
      <c r="I44" s="310" t="s">
        <v>123</v>
      </c>
      <c r="J44" s="305"/>
    </row>
    <row r="45" spans="1:10" ht="12" customHeight="1">
      <c r="A45" s="228" t="s">
        <v>232</v>
      </c>
      <c r="B45" s="291" t="s">
        <v>331</v>
      </c>
      <c r="C45" s="310" t="s">
        <v>131</v>
      </c>
      <c r="D45" s="310" t="s">
        <v>123</v>
      </c>
      <c r="E45" s="310" t="s">
        <v>123</v>
      </c>
      <c r="F45" s="310" t="s">
        <v>123</v>
      </c>
      <c r="G45" s="310" t="s">
        <v>131</v>
      </c>
      <c r="H45" s="310" t="s">
        <v>123</v>
      </c>
      <c r="I45" s="310" t="s">
        <v>131</v>
      </c>
      <c r="J45" s="305"/>
    </row>
    <row r="46" spans="1:10" ht="12" customHeight="1">
      <c r="A46" s="311" t="s">
        <v>626</v>
      </c>
      <c r="B46" s="311" t="s">
        <v>330</v>
      </c>
      <c r="C46" s="312">
        <v>37409980</v>
      </c>
      <c r="D46" s="312">
        <v>3478390</v>
      </c>
      <c r="E46" s="312">
        <v>5145833</v>
      </c>
      <c r="F46" s="312">
        <v>5977875</v>
      </c>
      <c r="G46" s="312">
        <v>3211215</v>
      </c>
      <c r="H46" s="312">
        <v>4228728</v>
      </c>
      <c r="I46" s="312">
        <v>15367939</v>
      </c>
      <c r="J46" s="305"/>
    </row>
    <row r="47" spans="1:10" ht="11.25" customHeight="1">
      <c r="A47" s="305"/>
      <c r="B47" s="305"/>
      <c r="C47" s="144"/>
      <c r="D47" s="157"/>
      <c r="E47" s="157"/>
      <c r="F47" s="157"/>
      <c r="G47" s="157"/>
      <c r="H47" s="157"/>
      <c r="I47" s="144"/>
      <c r="J47" s="305"/>
    </row>
    <row r="48" spans="1:10" ht="11.25" customHeight="1">
      <c r="A48" s="305"/>
      <c r="B48" s="141"/>
      <c r="C48" s="306"/>
      <c r="D48" s="157"/>
      <c r="E48" s="157"/>
      <c r="F48" s="157"/>
      <c r="G48" s="157"/>
      <c r="H48" s="157"/>
      <c r="I48" s="306"/>
      <c r="J48" s="305"/>
    </row>
    <row r="49" spans="1:10" ht="11.25" customHeight="1">
      <c r="A49" s="305"/>
      <c r="C49" s="306"/>
      <c r="D49" s="157"/>
      <c r="E49" s="157"/>
      <c r="F49" s="157"/>
      <c r="G49" s="157"/>
      <c r="H49" s="157"/>
      <c r="I49" s="306"/>
      <c r="J49" s="305"/>
    </row>
    <row r="50" spans="1:10" ht="11.25" customHeight="1">
      <c r="A50" s="305"/>
      <c r="C50" s="144"/>
      <c r="D50" s="144"/>
      <c r="E50" s="144"/>
      <c r="F50" s="144"/>
      <c r="G50" s="157"/>
      <c r="H50" s="144"/>
      <c r="I50" s="144"/>
      <c r="J50" s="305"/>
    </row>
    <row r="51" spans="1:10" ht="11.25" customHeight="1">
      <c r="A51" s="305"/>
      <c r="B51" s="141"/>
      <c r="C51" s="307"/>
      <c r="D51" s="144"/>
      <c r="E51" s="144"/>
      <c r="F51" s="306"/>
      <c r="G51" s="157"/>
      <c r="H51" s="306"/>
      <c r="I51" s="306"/>
      <c r="J51" s="305"/>
    </row>
    <row r="52" spans="1:10" ht="11.25" customHeight="1">
      <c r="A52" s="305"/>
      <c r="C52" s="307"/>
      <c r="D52" s="307"/>
      <c r="E52" s="307"/>
      <c r="F52" s="306"/>
      <c r="G52" s="157"/>
      <c r="H52" s="306"/>
      <c r="I52" s="306"/>
      <c r="J52" s="305"/>
    </row>
    <row r="53" spans="1:10" ht="11.25" customHeight="1">
      <c r="A53" s="305"/>
      <c r="B53" s="305"/>
      <c r="C53" s="144"/>
      <c r="D53" s="144"/>
      <c r="E53" s="157"/>
      <c r="F53" s="144"/>
      <c r="G53" s="144"/>
      <c r="H53" s="157"/>
      <c r="I53" s="157"/>
      <c r="J53" s="305"/>
    </row>
    <row r="54" spans="1:10" ht="11.25" customHeight="1">
      <c r="A54" s="305"/>
      <c r="B54" s="141"/>
      <c r="C54" s="144"/>
      <c r="D54" s="306"/>
      <c r="E54" s="157"/>
      <c r="F54" s="306"/>
      <c r="G54" s="306"/>
      <c r="H54" s="157"/>
      <c r="I54" s="157"/>
      <c r="J54" s="305"/>
    </row>
    <row r="55" spans="1:10" ht="11.25" customHeight="1">
      <c r="A55" s="305"/>
      <c r="B55" s="305"/>
      <c r="C55" s="306"/>
      <c r="D55" s="306"/>
      <c r="E55" s="157"/>
      <c r="F55" s="306"/>
      <c r="G55" s="306"/>
      <c r="H55" s="157"/>
      <c r="I55" s="157"/>
      <c r="J55" s="305"/>
    </row>
    <row r="56" spans="1:10" ht="11.25" customHeight="1">
      <c r="A56" s="305"/>
      <c r="B56" s="305"/>
      <c r="C56" s="144"/>
      <c r="D56" s="144"/>
      <c r="E56" s="144"/>
      <c r="F56" s="144"/>
      <c r="G56" s="157"/>
      <c r="H56" s="144"/>
      <c r="I56" s="157"/>
      <c r="J56" s="305"/>
    </row>
    <row r="57" spans="1:10" ht="11.25" customHeight="1">
      <c r="A57" s="305"/>
      <c r="B57" s="141"/>
      <c r="C57" s="307"/>
      <c r="D57" s="306"/>
      <c r="E57" s="307"/>
      <c r="F57" s="307"/>
      <c r="G57" s="157"/>
      <c r="H57" s="306"/>
      <c r="I57" s="157"/>
      <c r="J57" s="305"/>
    </row>
    <row r="58" spans="1:10" ht="11.25" customHeight="1">
      <c r="A58" s="305"/>
      <c r="B58" s="141"/>
      <c r="C58" s="307"/>
      <c r="D58" s="306"/>
      <c r="E58" s="307"/>
      <c r="F58" s="307"/>
      <c r="G58" s="157"/>
      <c r="H58" s="306"/>
      <c r="I58" s="157"/>
      <c r="J58" s="305"/>
    </row>
    <row r="59" spans="1:10" ht="11.25" customHeight="1">
      <c r="A59" s="305"/>
      <c r="B59" s="144"/>
      <c r="C59" s="144"/>
      <c r="D59" s="144"/>
      <c r="E59" s="144"/>
      <c r="F59" s="144"/>
      <c r="G59" s="144"/>
      <c r="H59" s="157"/>
      <c r="I59" s="157"/>
      <c r="J59" s="305"/>
    </row>
    <row r="60" spans="1:10" ht="11.25" customHeight="1">
      <c r="A60" s="305"/>
      <c r="B60" s="141"/>
      <c r="C60" s="307"/>
      <c r="D60" s="307"/>
      <c r="E60" s="307"/>
      <c r="F60" s="306"/>
      <c r="G60" s="306"/>
      <c r="H60" s="157"/>
      <c r="I60" s="157"/>
      <c r="J60" s="305"/>
    </row>
    <row r="61" spans="1:10" ht="11.25" customHeight="1">
      <c r="A61" s="305"/>
      <c r="B61" s="305"/>
      <c r="C61" s="307"/>
      <c r="D61" s="307"/>
      <c r="E61" s="307"/>
      <c r="F61" s="306"/>
      <c r="G61" s="306"/>
      <c r="H61" s="157"/>
      <c r="I61" s="157"/>
      <c r="J61" s="305"/>
    </row>
    <row r="62" spans="1:10" ht="11.25" customHeight="1">
      <c r="A62" s="305"/>
      <c r="B62" s="305"/>
      <c r="C62" s="144"/>
      <c r="D62" s="144"/>
      <c r="E62" s="144"/>
      <c r="F62" s="144"/>
      <c r="G62" s="157"/>
      <c r="H62" s="144"/>
      <c r="I62" s="144"/>
      <c r="J62" s="305"/>
    </row>
    <row r="63" spans="1:10" ht="11.25" customHeight="1">
      <c r="A63" s="305"/>
      <c r="B63" s="141"/>
      <c r="C63" s="307"/>
      <c r="D63" s="144"/>
      <c r="E63" s="144"/>
      <c r="F63" s="144"/>
      <c r="G63" s="157"/>
      <c r="H63" s="306"/>
      <c r="I63" s="306"/>
      <c r="J63" s="305"/>
    </row>
    <row r="64" spans="1:10" ht="11.25" customHeight="1">
      <c r="A64" s="305"/>
      <c r="B64" s="141"/>
      <c r="C64" s="307"/>
      <c r="D64" s="307"/>
      <c r="E64" s="307"/>
      <c r="F64" s="307"/>
      <c r="G64" s="157"/>
      <c r="H64" s="306"/>
      <c r="I64" s="306"/>
    </row>
    <row r="65" spans="1:10" ht="11.25" customHeight="1">
      <c r="A65" s="305"/>
      <c r="B65" s="305"/>
      <c r="C65" s="144"/>
      <c r="D65" s="144"/>
      <c r="E65" s="144"/>
      <c r="F65" s="144"/>
      <c r="G65" s="144"/>
      <c r="H65" s="157"/>
      <c r="I65" s="157"/>
    </row>
    <row r="66" spans="1:10" ht="11.25" customHeight="1">
      <c r="A66" s="305"/>
      <c r="B66" s="141"/>
      <c r="C66" s="307"/>
      <c r="D66" s="306"/>
      <c r="E66" s="306"/>
      <c r="F66" s="306"/>
      <c r="G66" s="306"/>
      <c r="H66" s="157"/>
      <c r="I66" s="157"/>
    </row>
    <row r="67" spans="1:10" ht="11.25" customHeight="1">
      <c r="A67" s="305"/>
      <c r="B67" s="141"/>
      <c r="C67" s="307"/>
      <c r="D67" s="306"/>
      <c r="E67" s="306"/>
      <c r="F67" s="306"/>
      <c r="G67" s="306"/>
      <c r="H67" s="157"/>
      <c r="I67" s="157"/>
    </row>
    <row r="68" spans="1:10" ht="11.25" customHeight="1">
      <c r="A68" s="305"/>
      <c r="B68" s="305"/>
      <c r="C68" s="144"/>
      <c r="D68" s="144"/>
      <c r="E68" s="144"/>
      <c r="F68" s="144"/>
      <c r="G68" s="144"/>
      <c r="H68" s="144"/>
      <c r="I68" s="157"/>
    </row>
    <row r="69" spans="1:10" ht="11.25" customHeight="1">
      <c r="A69" s="305"/>
      <c r="B69" s="141"/>
      <c r="C69" s="307"/>
      <c r="D69" s="144"/>
      <c r="E69" s="144"/>
      <c r="F69" s="307"/>
      <c r="G69" s="306"/>
      <c r="H69" s="306"/>
      <c r="I69" s="157"/>
    </row>
    <row r="70" spans="1:10" ht="11.25" customHeight="1">
      <c r="A70" s="305"/>
      <c r="B70" s="141"/>
      <c r="C70" s="307"/>
      <c r="D70" s="307"/>
      <c r="E70" s="307"/>
      <c r="F70" s="307"/>
      <c r="G70" s="306"/>
      <c r="H70" s="306"/>
      <c r="I70" s="157"/>
    </row>
    <row r="71" spans="1:10" ht="11.25" customHeight="1">
      <c r="A71" s="305"/>
      <c r="B71" s="305"/>
      <c r="C71" s="144"/>
      <c r="D71" s="144"/>
      <c r="E71" s="144"/>
      <c r="F71" s="144"/>
      <c r="G71" s="144"/>
      <c r="H71" s="157"/>
      <c r="I71" s="157"/>
    </row>
    <row r="72" spans="1:10" ht="11.25" customHeight="1">
      <c r="A72" s="305"/>
      <c r="B72" s="141"/>
      <c r="C72" s="307"/>
      <c r="D72" s="144"/>
      <c r="E72" s="307"/>
      <c r="F72" s="144"/>
      <c r="G72" s="306"/>
      <c r="H72" s="157"/>
      <c r="I72" s="157"/>
    </row>
    <row r="73" spans="1:10" ht="11.25" customHeight="1">
      <c r="A73" s="305"/>
      <c r="B73" s="141"/>
      <c r="C73" s="307"/>
      <c r="D73" s="307"/>
      <c r="E73" s="307"/>
      <c r="F73" s="307"/>
      <c r="G73" s="306"/>
      <c r="H73" s="157"/>
      <c r="I73" s="157"/>
    </row>
    <row r="74" spans="1:10" ht="11.25" customHeight="1">
      <c r="A74" s="305"/>
      <c r="B74" s="305"/>
      <c r="C74" s="144"/>
      <c r="D74" s="144"/>
      <c r="E74" s="144"/>
      <c r="F74" s="144"/>
      <c r="G74" s="144"/>
      <c r="H74" s="144"/>
      <c r="I74" s="157"/>
    </row>
    <row r="75" spans="1:10" ht="11.25" customHeight="1">
      <c r="A75" s="305"/>
      <c r="B75" s="141"/>
      <c r="C75" s="307"/>
      <c r="D75" s="307"/>
      <c r="E75" s="306"/>
      <c r="F75" s="307"/>
      <c r="G75" s="306"/>
      <c r="H75" s="306"/>
      <c r="I75" s="157"/>
    </row>
    <row r="76" spans="1:10" ht="11.25" customHeight="1">
      <c r="A76" s="305"/>
      <c r="B76" s="141"/>
      <c r="C76" s="307"/>
      <c r="D76" s="307"/>
      <c r="E76" s="306"/>
      <c r="F76" s="307"/>
      <c r="G76" s="306"/>
      <c r="H76" s="306"/>
      <c r="I76" s="157"/>
    </row>
    <row r="77" spans="1:10" ht="11.25" customHeight="1">
      <c r="A77" s="305"/>
      <c r="C77" s="144"/>
      <c r="D77" s="144"/>
      <c r="E77" s="144"/>
      <c r="F77" s="144"/>
      <c r="G77" s="144"/>
      <c r="H77" s="157"/>
      <c r="I77" s="144"/>
    </row>
    <row r="78" spans="1:10" ht="11.25" customHeight="1">
      <c r="A78" s="305"/>
      <c r="B78" s="141"/>
      <c r="C78" s="307"/>
      <c r="D78" s="144"/>
      <c r="E78" s="144"/>
      <c r="F78" s="144"/>
      <c r="G78" s="306"/>
      <c r="H78" s="157"/>
      <c r="I78" s="306"/>
    </row>
    <row r="79" spans="1:10" ht="11.25" customHeight="1">
      <c r="A79" s="305"/>
      <c r="B79" s="141"/>
      <c r="C79" s="307"/>
      <c r="D79" s="307"/>
      <c r="E79" s="307"/>
      <c r="F79" s="307"/>
      <c r="G79" s="306"/>
      <c r="H79" s="157"/>
      <c r="I79" s="306"/>
      <c r="J79" s="305"/>
    </row>
    <row r="80" spans="1:10" ht="11.25" customHeight="1">
      <c r="A80" s="141"/>
      <c r="B80" s="305"/>
      <c r="C80" s="144"/>
      <c r="D80" s="144"/>
      <c r="E80" s="144"/>
      <c r="F80" s="144"/>
      <c r="G80" s="144"/>
      <c r="H80" s="157"/>
      <c r="I80" s="144"/>
      <c r="J80" s="305"/>
    </row>
    <row r="81" spans="1:10" ht="11.25" customHeight="1">
      <c r="A81" s="144"/>
      <c r="B81" s="141"/>
      <c r="C81" s="307"/>
      <c r="D81" s="144"/>
      <c r="E81" s="306"/>
      <c r="F81" s="306"/>
      <c r="G81" s="306"/>
      <c r="H81" s="157"/>
      <c r="I81" s="306"/>
      <c r="J81" s="305"/>
    </row>
    <row r="82" spans="1:10" ht="11.25" customHeight="1">
      <c r="A82" s="305"/>
      <c r="B82" s="141"/>
      <c r="C82" s="307"/>
      <c r="D82" s="307"/>
      <c r="E82" s="306"/>
      <c r="F82" s="306"/>
      <c r="G82" s="306"/>
      <c r="H82" s="157"/>
      <c r="I82" s="306"/>
    </row>
    <row r="83" spans="1:10" ht="11.25" customHeight="1">
      <c r="A83" s="305"/>
      <c r="B83" s="305"/>
      <c r="C83" s="144"/>
      <c r="D83" s="144"/>
      <c r="E83" s="144"/>
      <c r="F83" s="144"/>
      <c r="G83" s="144"/>
      <c r="H83" s="157"/>
      <c r="I83" s="157"/>
    </row>
    <row r="84" spans="1:10" ht="11.25" customHeight="1">
      <c r="A84" s="305"/>
      <c r="B84" s="141"/>
      <c r="C84" s="307"/>
      <c r="D84" s="144"/>
      <c r="E84" s="306"/>
      <c r="F84" s="306"/>
      <c r="G84" s="306"/>
      <c r="H84" s="157"/>
      <c r="I84" s="157"/>
    </row>
    <row r="85" spans="1:10" ht="11.25" customHeight="1">
      <c r="A85" s="305"/>
      <c r="B85" s="305"/>
      <c r="C85" s="307"/>
      <c r="D85" s="307"/>
      <c r="E85" s="306"/>
      <c r="F85" s="306"/>
      <c r="G85" s="306"/>
      <c r="H85" s="157"/>
      <c r="I85" s="157"/>
    </row>
    <row r="86" spans="1:10" ht="11.25" customHeight="1">
      <c r="A86" s="305"/>
      <c r="B86" s="305"/>
      <c r="C86" s="144"/>
      <c r="D86" s="144"/>
      <c r="E86" s="144"/>
      <c r="F86" s="144"/>
      <c r="G86" s="157"/>
      <c r="H86" s="144"/>
      <c r="I86" s="157"/>
    </row>
    <row r="87" spans="1:10" ht="11.25" customHeight="1">
      <c r="A87" s="305"/>
      <c r="B87" s="141"/>
      <c r="C87" s="307"/>
      <c r="D87" s="144"/>
      <c r="E87" s="306"/>
      <c r="F87" s="306"/>
      <c r="G87" s="157"/>
      <c r="H87" s="306"/>
      <c r="I87" s="157"/>
    </row>
    <row r="88" spans="1:10" ht="11.25" customHeight="1">
      <c r="A88" s="305"/>
      <c r="B88" s="305"/>
      <c r="C88" s="307"/>
      <c r="D88" s="307"/>
      <c r="E88" s="306"/>
      <c r="F88" s="306"/>
      <c r="G88" s="157"/>
      <c r="H88" s="306"/>
      <c r="I88" s="157"/>
    </row>
    <row r="89" spans="1:10" ht="11.25" customHeight="1">
      <c r="A89" s="305"/>
      <c r="B89" s="305"/>
      <c r="C89" s="144"/>
      <c r="D89" s="144"/>
      <c r="E89" s="144"/>
      <c r="F89" s="144"/>
      <c r="G89" s="144"/>
      <c r="H89" s="144"/>
      <c r="I89" s="157"/>
    </row>
    <row r="90" spans="1:10" ht="11.25" customHeight="1">
      <c r="A90" s="305"/>
      <c r="B90" s="141"/>
      <c r="C90" s="307"/>
      <c r="D90" s="307"/>
      <c r="E90" s="307"/>
      <c r="F90" s="307"/>
      <c r="G90" s="307"/>
      <c r="H90" s="307"/>
      <c r="I90" s="157"/>
    </row>
    <row r="91" spans="1:10" ht="11.25" customHeight="1">
      <c r="A91" s="305"/>
      <c r="B91" s="141"/>
      <c r="C91" s="307"/>
      <c r="D91" s="307"/>
      <c r="E91" s="307"/>
      <c r="F91" s="307"/>
      <c r="G91" s="306"/>
      <c r="H91" s="306"/>
      <c r="I91" s="157"/>
    </row>
    <row r="92" spans="1:10" ht="11.25" customHeight="1">
      <c r="A92" s="305"/>
      <c r="B92" s="144"/>
      <c r="C92" s="144"/>
      <c r="D92" s="144"/>
      <c r="E92" s="144"/>
      <c r="F92" s="144"/>
      <c r="G92" s="144"/>
      <c r="H92" s="144"/>
      <c r="I92" s="144"/>
    </row>
    <row r="93" spans="1:10" ht="11.25" customHeight="1">
      <c r="A93" s="305"/>
      <c r="B93" s="141"/>
      <c r="C93" s="307"/>
      <c r="D93" s="307"/>
      <c r="E93" s="307"/>
      <c r="F93" s="307"/>
      <c r="G93" s="307"/>
      <c r="H93" s="306"/>
      <c r="I93" s="306"/>
    </row>
    <row r="94" spans="1:10" ht="11.25" customHeight="1">
      <c r="A94" s="305"/>
      <c r="B94" s="141"/>
      <c r="C94" s="307"/>
      <c r="D94" s="307"/>
      <c r="E94" s="307"/>
      <c r="F94" s="307"/>
      <c r="G94" s="307"/>
      <c r="H94" s="306"/>
      <c r="I94" s="306"/>
    </row>
    <row r="95" spans="1:10" ht="11.25" customHeight="1">
      <c r="A95" s="305"/>
      <c r="B95" s="305"/>
      <c r="C95" s="144"/>
      <c r="D95" s="144"/>
      <c r="E95" s="144"/>
      <c r="F95" s="144"/>
      <c r="G95" s="144"/>
      <c r="H95" s="144"/>
      <c r="I95" s="144"/>
    </row>
    <row r="96" spans="1:10" ht="11.25" customHeight="1">
      <c r="A96" s="305"/>
      <c r="B96" s="141"/>
      <c r="C96" s="307"/>
      <c r="D96" s="307"/>
      <c r="E96" s="307"/>
      <c r="F96" s="307"/>
      <c r="G96" s="307"/>
      <c r="H96" s="306"/>
      <c r="I96" s="306"/>
    </row>
    <row r="97" spans="1:9" ht="11.25" customHeight="1">
      <c r="A97" s="305"/>
      <c r="B97" s="141"/>
      <c r="C97" s="307"/>
      <c r="D97" s="307"/>
      <c r="E97" s="307"/>
      <c r="F97" s="307"/>
      <c r="G97" s="306"/>
      <c r="H97" s="306"/>
      <c r="I97" s="306"/>
    </row>
    <row r="98" spans="1:9" ht="11.25" customHeight="1">
      <c r="A98" s="305"/>
      <c r="B98" s="305"/>
      <c r="C98" s="144"/>
      <c r="D98" s="144"/>
      <c r="E98" s="144"/>
      <c r="F98" s="144"/>
      <c r="G98" s="144"/>
      <c r="H98" s="157"/>
      <c r="I98" s="157"/>
    </row>
    <row r="99" spans="1:9" ht="11.25" customHeight="1">
      <c r="A99" s="305"/>
      <c r="B99" s="141"/>
      <c r="C99" s="307"/>
      <c r="D99" s="306"/>
      <c r="E99" s="306"/>
      <c r="F99" s="306"/>
      <c r="G99" s="306"/>
      <c r="H99" s="157"/>
      <c r="I99" s="157"/>
    </row>
    <row r="100" spans="1:9" ht="11.25" customHeight="1">
      <c r="A100" s="305"/>
      <c r="B100" s="141"/>
      <c r="C100" s="306"/>
      <c r="D100" s="306"/>
      <c r="E100" s="306"/>
      <c r="F100" s="306"/>
      <c r="G100" s="306"/>
      <c r="H100" s="157"/>
      <c r="I100" s="157"/>
    </row>
    <row r="101" spans="1:9" ht="11.25" customHeight="1">
      <c r="A101" s="305"/>
      <c r="B101" s="305"/>
      <c r="C101" s="144"/>
      <c r="D101" s="144"/>
      <c r="E101" s="144"/>
      <c r="F101" s="144"/>
      <c r="G101" s="144"/>
      <c r="H101" s="157"/>
      <c r="I101" s="157"/>
    </row>
    <row r="102" spans="1:9" ht="11.25" customHeight="1">
      <c r="A102" s="305"/>
      <c r="B102" s="141"/>
      <c r="C102" s="307"/>
      <c r="D102" s="307"/>
      <c r="E102" s="307"/>
      <c r="F102" s="306"/>
      <c r="G102" s="306"/>
      <c r="H102" s="157"/>
      <c r="I102" s="157"/>
    </row>
    <row r="103" spans="1:9" ht="11.25" customHeight="1">
      <c r="A103" s="305"/>
      <c r="B103" s="141"/>
      <c r="C103" s="307"/>
      <c r="D103" s="307"/>
      <c r="E103" s="307"/>
      <c r="F103" s="306"/>
      <c r="G103" s="306"/>
      <c r="H103" s="157"/>
      <c r="I103" s="157"/>
    </row>
    <row r="104" spans="1:9" ht="11.25" customHeight="1">
      <c r="A104" s="305"/>
      <c r="B104" s="305"/>
      <c r="C104" s="144"/>
      <c r="D104" s="144"/>
      <c r="E104" s="157"/>
      <c r="F104" s="157"/>
      <c r="G104" s="144"/>
      <c r="H104" s="157"/>
      <c r="I104" s="144"/>
    </row>
    <row r="105" spans="1:9" ht="11.25" customHeight="1">
      <c r="A105" s="305"/>
      <c r="B105" s="141"/>
      <c r="C105" s="307"/>
      <c r="D105" s="306"/>
      <c r="E105" s="157"/>
      <c r="F105" s="157"/>
      <c r="G105" s="306"/>
      <c r="H105" s="157"/>
      <c r="I105" s="306"/>
    </row>
    <row r="106" spans="1:9" ht="11.25" customHeight="1">
      <c r="A106" s="305"/>
      <c r="B106" s="305"/>
      <c r="C106" s="306"/>
      <c r="D106" s="306"/>
      <c r="E106" s="157"/>
      <c r="F106" s="157"/>
      <c r="G106" s="306"/>
      <c r="H106" s="157"/>
      <c r="I106" s="306"/>
    </row>
    <row r="107" spans="1:9" ht="11.25" customHeight="1">
      <c r="A107" s="311"/>
      <c r="B107" s="311"/>
      <c r="C107" s="320"/>
      <c r="D107" s="264"/>
      <c r="E107" s="264"/>
      <c r="F107" s="264"/>
      <c r="G107" s="264"/>
      <c r="H107" s="264"/>
      <c r="I107" s="264"/>
    </row>
    <row r="108" spans="1:9" ht="11.25" customHeight="1">
      <c r="A108" s="311"/>
      <c r="B108" s="158"/>
      <c r="C108" s="320"/>
      <c r="D108" s="320"/>
      <c r="E108" s="320"/>
      <c r="F108" s="320"/>
      <c r="G108" s="320"/>
      <c r="H108" s="320"/>
      <c r="I108" s="320"/>
    </row>
    <row r="109" spans="1:9" ht="11.25" customHeight="1">
      <c r="A109" s="311"/>
      <c r="B109" s="158"/>
      <c r="C109" s="320"/>
      <c r="D109" s="320"/>
      <c r="E109" s="320"/>
      <c r="F109" s="320"/>
      <c r="G109" s="320"/>
      <c r="H109" s="320"/>
      <c r="I109" s="320"/>
    </row>
    <row r="110" spans="1:9" ht="11.25" customHeight="1">
      <c r="A110" s="305"/>
      <c r="B110" s="141"/>
      <c r="C110" s="520"/>
      <c r="D110" s="520"/>
      <c r="E110" s="520"/>
      <c r="F110" s="520"/>
      <c r="G110" s="520"/>
      <c r="H110" s="520"/>
      <c r="I110" s="520"/>
    </row>
    <row r="111" spans="1:9" ht="11.25" customHeight="1">
      <c r="A111" s="305"/>
      <c r="B111" s="305"/>
      <c r="C111" s="306"/>
      <c r="D111" s="306"/>
      <c r="E111" s="306"/>
      <c r="F111" s="306"/>
      <c r="G111" s="306"/>
      <c r="H111" s="306"/>
      <c r="I111" s="306"/>
    </row>
    <row r="112" spans="1:9" ht="11.25" customHeight="1">
      <c r="A112" s="305"/>
      <c r="B112" s="141"/>
      <c r="C112" s="306"/>
      <c r="D112" s="306"/>
      <c r="E112" s="306"/>
      <c r="F112" s="306"/>
      <c r="G112" s="306"/>
      <c r="H112" s="306"/>
      <c r="I112" s="306"/>
    </row>
    <row r="113" spans="1:9" ht="11.25" customHeight="1">
      <c r="A113" s="305"/>
      <c r="B113" s="305"/>
      <c r="C113" s="306"/>
      <c r="D113" s="306"/>
      <c r="E113" s="306"/>
      <c r="F113" s="306"/>
      <c r="G113" s="306"/>
      <c r="H113" s="306"/>
      <c r="I113" s="306"/>
    </row>
    <row r="114" spans="1:9" ht="11.25" customHeight="1">
      <c r="A114" s="305"/>
      <c r="B114" s="305"/>
      <c r="C114" s="306"/>
      <c r="D114" s="306"/>
      <c r="E114" s="306"/>
      <c r="F114" s="306"/>
      <c r="G114" s="306"/>
      <c r="H114" s="306"/>
      <c r="I114" s="306"/>
    </row>
    <row r="115" spans="1:9">
      <c r="A115" s="305"/>
      <c r="C115" s="306"/>
      <c r="D115" s="306"/>
      <c r="E115" s="306"/>
      <c r="F115" s="306"/>
      <c r="G115" s="306"/>
      <c r="H115" s="306"/>
      <c r="I115" s="306"/>
    </row>
    <row r="116" spans="1:9">
      <c r="A116" s="305"/>
      <c r="C116" s="306"/>
      <c r="D116" s="306"/>
      <c r="E116" s="306"/>
      <c r="F116" s="306"/>
      <c r="G116" s="306"/>
      <c r="H116" s="306"/>
      <c r="I116" s="306"/>
    </row>
    <row r="117" spans="1:9">
      <c r="A117" s="305"/>
      <c r="C117" s="306"/>
      <c r="D117" s="306"/>
      <c r="E117" s="306"/>
      <c r="F117" s="306"/>
      <c r="G117" s="306"/>
      <c r="H117" s="306"/>
      <c r="I117" s="306"/>
    </row>
    <row r="118" spans="1:9">
      <c r="A118" s="305"/>
      <c r="C118" s="306"/>
      <c r="D118" s="306"/>
      <c r="E118" s="306"/>
      <c r="F118" s="306"/>
      <c r="G118" s="306"/>
      <c r="H118" s="306"/>
      <c r="I118" s="306"/>
    </row>
    <row r="119" spans="1:9">
      <c r="A119" s="305"/>
      <c r="C119" s="306"/>
      <c r="D119" s="306"/>
      <c r="E119" s="306"/>
      <c r="F119" s="306"/>
      <c r="G119" s="306"/>
      <c r="H119" s="306"/>
      <c r="I119" s="306"/>
    </row>
    <row r="120" spans="1:9">
      <c r="A120" s="305"/>
      <c r="C120" s="306"/>
      <c r="D120" s="306"/>
      <c r="E120" s="306"/>
      <c r="F120" s="306"/>
      <c r="G120" s="306"/>
      <c r="H120" s="306"/>
      <c r="I120" s="306"/>
    </row>
    <row r="121" spans="1:9">
      <c r="A121" s="305"/>
      <c r="C121" s="306"/>
      <c r="D121" s="306"/>
      <c r="E121" s="306"/>
      <c r="F121" s="306"/>
      <c r="G121" s="306"/>
      <c r="H121" s="306"/>
      <c r="I121" s="306"/>
    </row>
    <row r="122" spans="1:9">
      <c r="A122" s="305"/>
      <c r="C122" s="306"/>
      <c r="D122" s="306"/>
      <c r="E122" s="306"/>
      <c r="F122" s="306"/>
      <c r="G122" s="306"/>
      <c r="H122" s="306"/>
      <c r="I122" s="306"/>
    </row>
    <row r="123" spans="1:9">
      <c r="C123" s="306"/>
      <c r="D123" s="306"/>
      <c r="E123" s="306"/>
      <c r="F123" s="306"/>
      <c r="G123" s="306"/>
      <c r="H123" s="306"/>
      <c r="I123" s="306"/>
    </row>
    <row r="124" spans="1:9">
      <c r="C124" s="306"/>
      <c r="D124" s="306"/>
      <c r="E124" s="306"/>
      <c r="F124" s="306"/>
      <c r="G124" s="306"/>
      <c r="H124" s="306"/>
      <c r="I124" s="306"/>
    </row>
    <row r="125" spans="1:9">
      <c r="A125" s="521"/>
      <c r="B125" s="313"/>
      <c r="C125" s="295"/>
      <c r="D125" s="295"/>
      <c r="E125" s="295"/>
      <c r="F125" s="295"/>
      <c r="G125" s="295"/>
      <c r="H125" s="295"/>
      <c r="I125" s="295"/>
    </row>
    <row r="126" spans="1:9">
      <c r="C126" s="295"/>
      <c r="D126" s="295"/>
      <c r="E126" s="295"/>
      <c r="F126" s="295"/>
      <c r="G126" s="295"/>
      <c r="H126" s="295"/>
      <c r="I126" s="295"/>
    </row>
    <row r="127" spans="1:9">
      <c r="C127" s="295"/>
      <c r="D127" s="295"/>
      <c r="E127" s="295"/>
      <c r="F127" s="295"/>
      <c r="G127" s="295"/>
      <c r="H127" s="295"/>
      <c r="I127" s="295"/>
    </row>
  </sheetData>
  <mergeCells count="13">
    <mergeCell ref="A1:I1"/>
    <mergeCell ref="A2:I2"/>
    <mergeCell ref="B4:B8"/>
    <mergeCell ref="D4:I4"/>
    <mergeCell ref="A4:A8"/>
    <mergeCell ref="C8:I8"/>
    <mergeCell ref="C4:C7"/>
    <mergeCell ref="D5:D7"/>
    <mergeCell ref="E5:E7"/>
    <mergeCell ref="F5:F7"/>
    <mergeCell ref="G5:G7"/>
    <mergeCell ref="H5:H7"/>
    <mergeCell ref="I5:I7"/>
  </mergeCells>
  <phoneticPr fontId="2" type="noConversion"/>
  <hyperlinks>
    <hyperlink ref="A1:I1" location="Inhaltsverzeichnis!E12" display="Inhaltsverzeichnis!E12" xr:uid="{A49F6C2A-D853-4263-8A7B-E534BF7591E8}"/>
  </hyperlinks>
  <pageMargins left="0.43307086614173229" right="0.39370078740157483" top="0.78740157480314965" bottom="0.59055118110236227" header="0.31496062992125984" footer="0.23622047244094491"/>
  <pageSetup paperSize="9" firstPageNumber="33" orientation="portrait" r:id="rId1"/>
  <headerFooter alignWithMargins="0">
    <oddHeader>&amp;C&amp;"Source Sans Pro,Standard"&amp;8– &amp;P –</oddHeader>
    <oddFooter>&amp;C&amp;"Source Sans Pro,Standard"&amp;7&amp;K000000 Amt für Statistik Berlin-Brandenburg — SB E I 1 – j / 25 –  Brandenburg  &amp;G</oddFooter>
  </headerFooter>
  <rowBreaks count="1" manualBreakCount="1">
    <brk id="58" max="9" man="1"/>
  </rowBreaks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belle31"/>
  <dimension ref="A1:M66"/>
  <sheetViews>
    <sheetView zoomScaleNormal="100" workbookViewId="0">
      <selection sqref="A1:H1"/>
    </sheetView>
  </sheetViews>
  <sheetFormatPr baseColWidth="10" defaultRowHeight="13.5"/>
  <cols>
    <col min="1" max="1" width="25.7109375" style="83" customWidth="1"/>
    <col min="2" max="8" width="8.85546875" style="83" customWidth="1"/>
    <col min="9" max="9" width="11.42578125" style="144" customWidth="1"/>
    <col min="10" max="10" width="7.7109375" style="144" customWidth="1"/>
    <col min="11" max="11" width="6.28515625" style="144" customWidth="1"/>
    <col min="12" max="12" width="8.7109375" style="144" customWidth="1"/>
    <col min="13" max="13" width="11.42578125" style="144" customWidth="1"/>
    <col min="14" max="16384" width="11.42578125" style="83"/>
  </cols>
  <sheetData>
    <row r="1" spans="1:13" ht="24" customHeight="1">
      <c r="A1" s="602" t="s">
        <v>1343</v>
      </c>
      <c r="B1" s="638"/>
      <c r="C1" s="638"/>
      <c r="D1" s="638"/>
      <c r="E1" s="638"/>
      <c r="F1" s="638"/>
      <c r="G1" s="638"/>
      <c r="H1" s="638"/>
      <c r="L1" s="83"/>
      <c r="M1" s="83"/>
    </row>
    <row r="2" spans="1:13" ht="12.6" customHeight="1">
      <c r="A2" s="677" t="s">
        <v>889</v>
      </c>
      <c r="B2" s="677"/>
      <c r="C2" s="677"/>
      <c r="D2" s="677"/>
      <c r="E2" s="677"/>
      <c r="F2" s="677"/>
      <c r="G2" s="677"/>
      <c r="H2" s="677"/>
      <c r="L2" s="83"/>
      <c r="M2" s="83"/>
    </row>
    <row r="3" spans="1:13" ht="12" customHeight="1">
      <c r="B3" s="314"/>
      <c r="C3" s="314"/>
      <c r="D3" s="314"/>
      <c r="E3" s="314"/>
      <c r="F3" s="314"/>
      <c r="G3" s="314"/>
      <c r="H3" s="314"/>
      <c r="I3" s="124"/>
      <c r="L3" s="83"/>
      <c r="M3" s="83"/>
    </row>
    <row r="4" spans="1:13" s="144" customFormat="1" ht="12" customHeight="1">
      <c r="A4" s="597" t="s">
        <v>997</v>
      </c>
      <c r="B4" s="713" t="s">
        <v>1057</v>
      </c>
      <c r="C4" s="711" t="s">
        <v>903</v>
      </c>
      <c r="D4" s="712"/>
      <c r="E4" s="712"/>
      <c r="F4" s="712"/>
      <c r="G4" s="712"/>
      <c r="H4" s="712"/>
    </row>
    <row r="5" spans="1:13" s="144" customFormat="1" ht="12" customHeight="1">
      <c r="A5" s="598"/>
      <c r="B5" s="732"/>
      <c r="C5" s="713" t="s">
        <v>428</v>
      </c>
      <c r="D5" s="713" t="s">
        <v>429</v>
      </c>
      <c r="E5" s="713" t="s">
        <v>430</v>
      </c>
      <c r="F5" s="713" t="s">
        <v>431</v>
      </c>
      <c r="G5" s="713" t="s">
        <v>432</v>
      </c>
      <c r="H5" s="633" t="s">
        <v>433</v>
      </c>
    </row>
    <row r="6" spans="1:13" s="144" customFormat="1" ht="12" customHeight="1">
      <c r="A6" s="598"/>
      <c r="B6" s="732"/>
      <c r="C6" s="714"/>
      <c r="D6" s="714"/>
      <c r="E6" s="714"/>
      <c r="F6" s="714"/>
      <c r="G6" s="714"/>
      <c r="H6" s="716"/>
      <c r="I6" s="124"/>
    </row>
    <row r="7" spans="1:13" s="144" customFormat="1" ht="12" customHeight="1">
      <c r="A7" s="599"/>
      <c r="B7" s="733"/>
      <c r="C7" s="715"/>
      <c r="D7" s="715"/>
      <c r="E7" s="715"/>
      <c r="F7" s="715"/>
      <c r="G7" s="715"/>
      <c r="H7" s="634"/>
    </row>
    <row r="8" spans="1:13" s="144" customFormat="1" ht="12" customHeight="1">
      <c r="A8" s="109"/>
      <c r="B8" s="111"/>
      <c r="C8" s="285"/>
      <c r="D8" s="285"/>
      <c r="E8" s="285"/>
      <c r="F8" s="285"/>
      <c r="G8" s="285"/>
      <c r="H8" s="109"/>
    </row>
    <row r="9" spans="1:13" ht="12" customHeight="1">
      <c r="A9" s="203" t="s">
        <v>865</v>
      </c>
      <c r="B9" s="315">
        <v>32</v>
      </c>
      <c r="C9" s="316">
        <v>17</v>
      </c>
      <c r="D9" s="316">
        <v>8</v>
      </c>
      <c r="E9" s="316">
        <v>3</v>
      </c>
      <c r="F9" s="316">
        <v>1</v>
      </c>
      <c r="G9" s="316">
        <v>2</v>
      </c>
      <c r="H9" s="316">
        <v>1</v>
      </c>
      <c r="I9" s="522"/>
      <c r="J9" s="307"/>
      <c r="K9" s="307"/>
      <c r="L9" s="83"/>
      <c r="M9" s="83"/>
    </row>
    <row r="10" spans="1:13" ht="12" customHeight="1">
      <c r="A10" s="203" t="s">
        <v>866</v>
      </c>
      <c r="B10" s="315">
        <v>24</v>
      </c>
      <c r="C10" s="316">
        <v>18</v>
      </c>
      <c r="D10" s="316">
        <v>2</v>
      </c>
      <c r="E10" s="316">
        <v>2</v>
      </c>
      <c r="F10" s="316">
        <v>1</v>
      </c>
      <c r="G10" s="316">
        <v>1</v>
      </c>
      <c r="H10" s="316" t="s">
        <v>123</v>
      </c>
      <c r="I10" s="523"/>
      <c r="J10" s="523"/>
      <c r="K10" s="307"/>
      <c r="L10" s="83"/>
      <c r="M10" s="83"/>
    </row>
    <row r="11" spans="1:13" ht="12" customHeight="1">
      <c r="A11" s="203" t="s">
        <v>867</v>
      </c>
      <c r="B11" s="315">
        <v>16</v>
      </c>
      <c r="C11" s="316">
        <v>13</v>
      </c>
      <c r="D11" s="316">
        <v>1</v>
      </c>
      <c r="E11" s="316">
        <v>2</v>
      </c>
      <c r="F11" s="316" t="s">
        <v>123</v>
      </c>
      <c r="G11" s="316" t="s">
        <v>123</v>
      </c>
      <c r="H11" s="316" t="s">
        <v>123</v>
      </c>
      <c r="I11" s="523"/>
      <c r="J11" s="523"/>
      <c r="K11" s="307"/>
      <c r="L11" s="83"/>
      <c r="M11" s="83"/>
    </row>
    <row r="12" spans="1:13" ht="12" customHeight="1">
      <c r="A12" s="203" t="s">
        <v>868</v>
      </c>
      <c r="B12" s="315">
        <v>28</v>
      </c>
      <c r="C12" s="316">
        <v>23</v>
      </c>
      <c r="D12" s="316">
        <v>4</v>
      </c>
      <c r="E12" s="316" t="s">
        <v>123</v>
      </c>
      <c r="F12" s="316">
        <v>1</v>
      </c>
      <c r="G12" s="316" t="s">
        <v>123</v>
      </c>
      <c r="H12" s="316" t="s">
        <v>123</v>
      </c>
      <c r="I12" s="307"/>
      <c r="J12" s="307"/>
      <c r="K12" s="307"/>
      <c r="L12" s="83"/>
      <c r="M12" s="83"/>
    </row>
    <row r="13" spans="1:13" ht="12" customHeight="1">
      <c r="A13" s="203" t="s">
        <v>869</v>
      </c>
      <c r="B13" s="315">
        <v>72</v>
      </c>
      <c r="C13" s="316">
        <v>51</v>
      </c>
      <c r="D13" s="316">
        <v>12</v>
      </c>
      <c r="E13" s="316">
        <v>7</v>
      </c>
      <c r="F13" s="316">
        <v>1</v>
      </c>
      <c r="G13" s="316">
        <v>1</v>
      </c>
      <c r="H13" s="316" t="s">
        <v>123</v>
      </c>
      <c r="I13" s="307"/>
      <c r="J13" s="307"/>
      <c r="K13" s="307"/>
      <c r="L13" s="83"/>
      <c r="M13" s="83"/>
    </row>
    <row r="14" spans="1:13" ht="12" customHeight="1">
      <c r="A14" s="203" t="s">
        <v>870</v>
      </c>
      <c r="B14" s="315">
        <v>92</v>
      </c>
      <c r="C14" s="316">
        <v>61</v>
      </c>
      <c r="D14" s="316">
        <v>18</v>
      </c>
      <c r="E14" s="316">
        <v>8</v>
      </c>
      <c r="F14" s="316">
        <v>4</v>
      </c>
      <c r="G14" s="316">
        <v>1</v>
      </c>
      <c r="H14" s="316" t="s">
        <v>123</v>
      </c>
      <c r="I14" s="307"/>
      <c r="J14" s="307"/>
      <c r="K14" s="307"/>
      <c r="L14" s="83"/>
      <c r="M14" s="83"/>
    </row>
    <row r="15" spans="1:13" ht="12" customHeight="1">
      <c r="A15" s="203" t="s">
        <v>871</v>
      </c>
      <c r="B15" s="315">
        <v>95</v>
      </c>
      <c r="C15" s="316">
        <v>57</v>
      </c>
      <c r="D15" s="316">
        <v>22</v>
      </c>
      <c r="E15" s="316">
        <v>12</v>
      </c>
      <c r="F15" s="316">
        <v>4</v>
      </c>
      <c r="G15" s="316" t="s">
        <v>123</v>
      </c>
      <c r="H15" s="316" t="s">
        <v>123</v>
      </c>
      <c r="I15" s="307"/>
      <c r="J15" s="307"/>
      <c r="K15" s="307"/>
      <c r="L15" s="83"/>
      <c r="M15" s="83"/>
    </row>
    <row r="16" spans="1:13" ht="12" customHeight="1">
      <c r="A16" s="203" t="s">
        <v>872</v>
      </c>
      <c r="B16" s="315">
        <v>68</v>
      </c>
      <c r="C16" s="316">
        <v>38</v>
      </c>
      <c r="D16" s="316">
        <v>13</v>
      </c>
      <c r="E16" s="316">
        <v>13</v>
      </c>
      <c r="F16" s="316">
        <v>3</v>
      </c>
      <c r="G16" s="316">
        <v>1</v>
      </c>
      <c r="H16" s="316" t="s">
        <v>123</v>
      </c>
      <c r="I16" s="524"/>
      <c r="J16" s="316"/>
      <c r="K16" s="316"/>
      <c r="L16" s="83"/>
      <c r="M16" s="83"/>
    </row>
    <row r="17" spans="1:13" ht="12" customHeight="1">
      <c r="A17" s="203" t="s">
        <v>873</v>
      </c>
      <c r="B17" s="315">
        <v>69</v>
      </c>
      <c r="C17" s="316">
        <v>53</v>
      </c>
      <c r="D17" s="316">
        <v>11</v>
      </c>
      <c r="E17" s="316">
        <v>3</v>
      </c>
      <c r="F17" s="316">
        <v>2</v>
      </c>
      <c r="G17" s="316" t="s">
        <v>123</v>
      </c>
      <c r="H17" s="316" t="s">
        <v>123</v>
      </c>
      <c r="I17" s="524"/>
      <c r="J17" s="316"/>
      <c r="K17" s="316"/>
      <c r="L17" s="83"/>
      <c r="M17" s="83"/>
    </row>
    <row r="18" spans="1:13" ht="12" customHeight="1">
      <c r="A18" s="203" t="s">
        <v>874</v>
      </c>
      <c r="B18" s="315">
        <v>87</v>
      </c>
      <c r="C18" s="316">
        <v>54</v>
      </c>
      <c r="D18" s="316">
        <v>21</v>
      </c>
      <c r="E18" s="316">
        <v>7</v>
      </c>
      <c r="F18" s="316">
        <v>1</v>
      </c>
      <c r="G18" s="316">
        <v>2</v>
      </c>
      <c r="H18" s="316">
        <v>2</v>
      </c>
      <c r="I18" s="524"/>
      <c r="J18" s="316"/>
      <c r="K18" s="316"/>
      <c r="L18" s="83"/>
      <c r="M18" s="83"/>
    </row>
    <row r="19" spans="1:13" ht="12" customHeight="1">
      <c r="A19" s="203" t="s">
        <v>875</v>
      </c>
      <c r="B19" s="315">
        <v>88</v>
      </c>
      <c r="C19" s="316">
        <v>60</v>
      </c>
      <c r="D19" s="316">
        <v>16</v>
      </c>
      <c r="E19" s="316">
        <v>10</v>
      </c>
      <c r="F19" s="316">
        <v>1</v>
      </c>
      <c r="G19" s="316">
        <v>1</v>
      </c>
      <c r="H19" s="316" t="s">
        <v>123</v>
      </c>
      <c r="I19" s="524"/>
      <c r="J19" s="316"/>
      <c r="K19" s="316"/>
      <c r="L19" s="83"/>
      <c r="M19" s="83"/>
    </row>
    <row r="20" spans="1:13" ht="12" customHeight="1">
      <c r="A20" s="317" t="s">
        <v>876</v>
      </c>
      <c r="B20" s="315">
        <v>72</v>
      </c>
      <c r="C20" s="316">
        <v>42</v>
      </c>
      <c r="D20" s="316">
        <v>17</v>
      </c>
      <c r="E20" s="316">
        <v>7</v>
      </c>
      <c r="F20" s="316">
        <v>3</v>
      </c>
      <c r="G20" s="316">
        <v>1</v>
      </c>
      <c r="H20" s="316">
        <v>2</v>
      </c>
      <c r="I20" s="524"/>
      <c r="J20" s="316"/>
      <c r="K20" s="316"/>
      <c r="L20" s="83"/>
      <c r="M20" s="83"/>
    </row>
    <row r="21" spans="1:13" ht="12" customHeight="1">
      <c r="A21" s="203" t="s">
        <v>877</v>
      </c>
      <c r="B21" s="315">
        <v>69</v>
      </c>
      <c r="C21" s="316">
        <v>43</v>
      </c>
      <c r="D21" s="316">
        <v>12</v>
      </c>
      <c r="E21" s="316">
        <v>12</v>
      </c>
      <c r="F21" s="316">
        <v>1</v>
      </c>
      <c r="G21" s="316">
        <v>1</v>
      </c>
      <c r="H21" s="316" t="s">
        <v>123</v>
      </c>
      <c r="I21" s="524"/>
      <c r="J21" s="316"/>
      <c r="K21" s="316"/>
      <c r="L21" s="83"/>
      <c r="M21" s="83"/>
    </row>
    <row r="22" spans="1:13" ht="12" customHeight="1">
      <c r="A22" s="203" t="s">
        <v>878</v>
      </c>
      <c r="B22" s="315">
        <v>92</v>
      </c>
      <c r="C22" s="316">
        <v>61</v>
      </c>
      <c r="D22" s="316">
        <v>15</v>
      </c>
      <c r="E22" s="316">
        <v>15</v>
      </c>
      <c r="F22" s="316">
        <v>1</v>
      </c>
      <c r="G22" s="316" t="s">
        <v>123</v>
      </c>
      <c r="H22" s="316" t="s">
        <v>123</v>
      </c>
      <c r="I22" s="524"/>
      <c r="J22" s="316"/>
      <c r="K22" s="316"/>
      <c r="L22" s="83"/>
      <c r="M22" s="83"/>
    </row>
    <row r="23" spans="1:13" ht="12" customHeight="1">
      <c r="A23" s="203" t="s">
        <v>879</v>
      </c>
      <c r="B23" s="315">
        <v>66</v>
      </c>
      <c r="C23" s="316">
        <v>41</v>
      </c>
      <c r="D23" s="316">
        <v>13</v>
      </c>
      <c r="E23" s="316">
        <v>9</v>
      </c>
      <c r="F23" s="316">
        <v>2</v>
      </c>
      <c r="G23" s="316">
        <v>1</v>
      </c>
      <c r="H23" s="316" t="s">
        <v>123</v>
      </c>
      <c r="I23" s="524"/>
      <c r="J23" s="316"/>
      <c r="K23" s="316"/>
      <c r="L23" s="83"/>
      <c r="M23" s="83"/>
    </row>
    <row r="24" spans="1:13" ht="12" customHeight="1">
      <c r="A24" s="203" t="s">
        <v>880</v>
      </c>
      <c r="B24" s="315">
        <v>66</v>
      </c>
      <c r="C24" s="316">
        <v>40</v>
      </c>
      <c r="D24" s="316">
        <v>13</v>
      </c>
      <c r="E24" s="316">
        <v>7</v>
      </c>
      <c r="F24" s="316">
        <v>5</v>
      </c>
      <c r="G24" s="316" t="s">
        <v>123</v>
      </c>
      <c r="H24" s="316">
        <v>1</v>
      </c>
      <c r="I24" s="524"/>
      <c r="J24" s="316"/>
      <c r="K24" s="316"/>
      <c r="L24" s="83"/>
      <c r="M24" s="83"/>
    </row>
    <row r="25" spans="1:13" ht="12" customHeight="1">
      <c r="A25" s="203" t="s">
        <v>881</v>
      </c>
      <c r="B25" s="315">
        <v>98</v>
      </c>
      <c r="C25" s="316">
        <v>60</v>
      </c>
      <c r="D25" s="316">
        <v>13</v>
      </c>
      <c r="E25" s="316">
        <v>16</v>
      </c>
      <c r="F25" s="316">
        <v>4</v>
      </c>
      <c r="G25" s="316">
        <v>2</v>
      </c>
      <c r="H25" s="316">
        <v>3</v>
      </c>
      <c r="I25" s="307"/>
      <c r="J25" s="307"/>
      <c r="K25" s="307"/>
      <c r="L25" s="83"/>
      <c r="M25" s="83"/>
    </row>
    <row r="26" spans="1:13" ht="12" customHeight="1">
      <c r="A26" s="203" t="s">
        <v>882</v>
      </c>
      <c r="B26" s="315">
        <v>63</v>
      </c>
      <c r="C26" s="316">
        <v>43</v>
      </c>
      <c r="D26" s="316">
        <v>12</v>
      </c>
      <c r="E26" s="316">
        <v>5</v>
      </c>
      <c r="F26" s="316">
        <v>1</v>
      </c>
      <c r="G26" s="316">
        <v>1</v>
      </c>
      <c r="H26" s="316">
        <v>1</v>
      </c>
      <c r="I26" s="307"/>
      <c r="J26" s="307"/>
      <c r="K26" s="307"/>
      <c r="L26" s="83"/>
      <c r="M26" s="83"/>
    </row>
    <row r="27" spans="1:13" ht="12" customHeight="1">
      <c r="A27" s="179" t="s">
        <v>883</v>
      </c>
      <c r="B27" s="318">
        <v>1197</v>
      </c>
      <c r="C27" s="319">
        <v>775</v>
      </c>
      <c r="D27" s="319">
        <v>223</v>
      </c>
      <c r="E27" s="319">
        <v>138</v>
      </c>
      <c r="F27" s="319">
        <v>36</v>
      </c>
      <c r="G27" s="319">
        <v>15</v>
      </c>
      <c r="H27" s="319">
        <v>10</v>
      </c>
      <c r="I27" s="307"/>
      <c r="J27" s="307"/>
      <c r="K27" s="307"/>
      <c r="L27" s="83"/>
      <c r="M27" s="83"/>
    </row>
    <row r="28" spans="1:13" ht="12" customHeight="1">
      <c r="A28" s="113"/>
      <c r="B28" s="307"/>
      <c r="C28" s="307"/>
      <c r="D28" s="307"/>
      <c r="E28" s="307"/>
      <c r="F28" s="307"/>
      <c r="G28" s="307"/>
      <c r="H28" s="307"/>
      <c r="I28" s="307"/>
      <c r="J28" s="307"/>
      <c r="K28" s="307"/>
      <c r="L28" s="83"/>
      <c r="M28" s="83"/>
    </row>
    <row r="29" spans="1:13" ht="12" customHeight="1">
      <c r="A29" s="113"/>
      <c r="B29" s="307"/>
      <c r="C29" s="307"/>
      <c r="D29" s="144"/>
      <c r="E29" s="307"/>
      <c r="F29" s="306"/>
      <c r="G29" s="306"/>
      <c r="H29" s="157"/>
      <c r="I29" s="307"/>
      <c r="J29" s="307"/>
      <c r="K29" s="307"/>
      <c r="L29" s="83"/>
      <c r="M29" s="83"/>
    </row>
    <row r="30" spans="1:13" ht="24" customHeight="1">
      <c r="A30" s="602" t="s">
        <v>1342</v>
      </c>
      <c r="B30" s="602"/>
      <c r="C30" s="602"/>
      <c r="D30" s="602"/>
      <c r="E30" s="602"/>
      <c r="F30" s="602"/>
      <c r="G30" s="602"/>
      <c r="H30" s="602"/>
      <c r="I30" s="307"/>
      <c r="J30" s="307"/>
      <c r="K30" s="307"/>
      <c r="L30" s="83"/>
      <c r="M30" s="83"/>
    </row>
    <row r="31" spans="1:13" ht="12.6" customHeight="1">
      <c r="A31" s="677" t="s">
        <v>889</v>
      </c>
      <c r="B31" s="677"/>
      <c r="C31" s="677"/>
      <c r="D31" s="677"/>
      <c r="E31" s="677"/>
      <c r="F31" s="677"/>
      <c r="G31" s="677"/>
      <c r="H31" s="677"/>
      <c r="I31" s="307"/>
      <c r="J31" s="307"/>
      <c r="K31" s="307"/>
      <c r="L31" s="83"/>
      <c r="M31" s="83"/>
    </row>
    <row r="32" spans="1:13" ht="12" customHeight="1">
      <c r="B32" s="314"/>
      <c r="C32" s="314"/>
      <c r="D32" s="314"/>
      <c r="E32" s="314"/>
      <c r="F32" s="314"/>
      <c r="G32" s="314"/>
      <c r="H32" s="314"/>
      <c r="L32" s="83"/>
      <c r="M32" s="83"/>
    </row>
    <row r="33" spans="1:13" ht="12" customHeight="1">
      <c r="A33" s="719" t="s">
        <v>998</v>
      </c>
      <c r="B33" s="719" t="s">
        <v>1058</v>
      </c>
      <c r="C33" s="722" t="s">
        <v>903</v>
      </c>
      <c r="D33" s="722"/>
      <c r="E33" s="722"/>
      <c r="F33" s="722"/>
      <c r="G33" s="722"/>
      <c r="H33" s="722"/>
      <c r="I33" s="307"/>
      <c r="J33" s="307"/>
      <c r="K33" s="307"/>
      <c r="L33" s="83"/>
      <c r="M33" s="83"/>
    </row>
    <row r="34" spans="1:13" ht="12" customHeight="1">
      <c r="A34" s="730"/>
      <c r="B34" s="720"/>
      <c r="C34" s="713" t="s">
        <v>428</v>
      </c>
      <c r="D34" s="713" t="s">
        <v>429</v>
      </c>
      <c r="E34" s="713" t="s">
        <v>430</v>
      </c>
      <c r="F34" s="713" t="s">
        <v>431</v>
      </c>
      <c r="G34" s="713" t="s">
        <v>432</v>
      </c>
      <c r="H34" s="633" t="s">
        <v>433</v>
      </c>
      <c r="I34" s="307"/>
      <c r="J34" s="307"/>
      <c r="K34" s="307"/>
      <c r="L34" s="83"/>
      <c r="M34" s="83"/>
    </row>
    <row r="35" spans="1:13" ht="12" customHeight="1">
      <c r="A35" s="730"/>
      <c r="B35" s="720"/>
      <c r="C35" s="714"/>
      <c r="D35" s="714"/>
      <c r="E35" s="714"/>
      <c r="F35" s="714"/>
      <c r="G35" s="714"/>
      <c r="H35" s="716"/>
      <c r="I35" s="124"/>
      <c r="J35" s="307"/>
      <c r="K35" s="307"/>
      <c r="L35" s="83"/>
      <c r="M35" s="83"/>
    </row>
    <row r="36" spans="1:13" ht="12" customHeight="1">
      <c r="A36" s="731"/>
      <c r="B36" s="721"/>
      <c r="C36" s="715"/>
      <c r="D36" s="715"/>
      <c r="E36" s="715"/>
      <c r="F36" s="715"/>
      <c r="G36" s="715"/>
      <c r="H36" s="634"/>
      <c r="I36" s="307"/>
      <c r="J36" s="307"/>
      <c r="K36" s="307"/>
      <c r="L36" s="83"/>
      <c r="M36" s="83"/>
    </row>
    <row r="37" spans="1:13" ht="12" customHeight="1">
      <c r="A37" s="285"/>
      <c r="B37" s="111"/>
      <c r="C37" s="285"/>
      <c r="D37" s="285"/>
      <c r="E37" s="285"/>
      <c r="F37" s="285"/>
      <c r="G37" s="285"/>
      <c r="H37" s="109"/>
      <c r="I37" s="307"/>
      <c r="J37" s="307"/>
      <c r="K37" s="307"/>
      <c r="L37" s="83"/>
      <c r="M37" s="83"/>
    </row>
    <row r="38" spans="1:13" ht="12" customHeight="1">
      <c r="A38" s="203" t="s">
        <v>865</v>
      </c>
      <c r="B38" s="316">
        <v>4412</v>
      </c>
      <c r="C38" s="316">
        <v>415</v>
      </c>
      <c r="D38" s="316">
        <v>583</v>
      </c>
      <c r="E38" s="316">
        <v>412</v>
      </c>
      <c r="F38" s="153" t="s">
        <v>131</v>
      </c>
      <c r="G38" s="153" t="s">
        <v>131</v>
      </c>
      <c r="H38" s="153" t="s">
        <v>131</v>
      </c>
      <c r="I38" s="307"/>
      <c r="J38" s="307"/>
      <c r="L38" s="83"/>
      <c r="M38" s="83"/>
    </row>
    <row r="39" spans="1:13" ht="12" customHeight="1">
      <c r="A39" s="203" t="s">
        <v>866</v>
      </c>
      <c r="B39" s="316">
        <v>1837</v>
      </c>
      <c r="C39" s="316">
        <v>328</v>
      </c>
      <c r="D39" s="316" t="s">
        <v>131</v>
      </c>
      <c r="E39" s="316" t="s">
        <v>131</v>
      </c>
      <c r="F39" s="153" t="s">
        <v>131</v>
      </c>
      <c r="G39" s="153" t="s">
        <v>131</v>
      </c>
      <c r="H39" s="153" t="s">
        <v>123</v>
      </c>
      <c r="I39" s="307"/>
      <c r="J39" s="307"/>
      <c r="K39" s="307"/>
      <c r="L39" s="83"/>
      <c r="M39" s="83"/>
    </row>
    <row r="40" spans="1:13" ht="12" customHeight="1">
      <c r="A40" s="203" t="s">
        <v>867</v>
      </c>
      <c r="B40" s="316">
        <v>599</v>
      </c>
      <c r="C40" s="316">
        <v>243</v>
      </c>
      <c r="D40" s="316" t="s">
        <v>131</v>
      </c>
      <c r="E40" s="316" t="s">
        <v>131</v>
      </c>
      <c r="F40" s="153" t="s">
        <v>123</v>
      </c>
      <c r="G40" s="153" t="s">
        <v>123</v>
      </c>
      <c r="H40" s="153" t="s">
        <v>123</v>
      </c>
      <c r="I40" s="307"/>
      <c r="J40" s="307"/>
      <c r="K40" s="307"/>
      <c r="L40" s="83"/>
      <c r="M40" s="83"/>
    </row>
    <row r="41" spans="1:13" ht="12" customHeight="1">
      <c r="A41" s="203" t="s">
        <v>868</v>
      </c>
      <c r="B41" s="316">
        <v>1074</v>
      </c>
      <c r="C41" s="316">
        <v>511</v>
      </c>
      <c r="D41" s="316" t="s">
        <v>131</v>
      </c>
      <c r="E41" s="316" t="s">
        <v>123</v>
      </c>
      <c r="F41" s="153" t="s">
        <v>131</v>
      </c>
      <c r="G41" s="153" t="s">
        <v>123</v>
      </c>
      <c r="H41" s="153" t="s">
        <v>123</v>
      </c>
      <c r="I41" s="307"/>
      <c r="J41" s="307"/>
      <c r="K41" s="307"/>
      <c r="L41" s="83"/>
      <c r="M41" s="83"/>
    </row>
    <row r="42" spans="1:13" ht="12" customHeight="1">
      <c r="A42" s="203" t="s">
        <v>869</v>
      </c>
      <c r="B42" s="316">
        <v>3863</v>
      </c>
      <c r="C42" s="316">
        <v>1208</v>
      </c>
      <c r="D42" s="316" t="s">
        <v>131</v>
      </c>
      <c r="E42" s="316">
        <v>954</v>
      </c>
      <c r="F42" s="153" t="s">
        <v>131</v>
      </c>
      <c r="G42" s="153" t="s">
        <v>131</v>
      </c>
      <c r="H42" s="153" t="s">
        <v>123</v>
      </c>
      <c r="I42" s="307"/>
      <c r="J42" s="307"/>
      <c r="K42" s="307"/>
      <c r="L42" s="83"/>
      <c r="M42" s="83"/>
    </row>
    <row r="43" spans="1:13" ht="12" customHeight="1">
      <c r="A43" s="203" t="s">
        <v>870</v>
      </c>
      <c r="B43" s="316">
        <v>5342</v>
      </c>
      <c r="C43" s="316" t="s">
        <v>131</v>
      </c>
      <c r="D43" s="316">
        <v>1257</v>
      </c>
      <c r="E43" s="316">
        <v>1179</v>
      </c>
      <c r="F43" s="153">
        <v>1115</v>
      </c>
      <c r="G43" s="153" t="s">
        <v>131</v>
      </c>
      <c r="H43" s="153" t="s">
        <v>123</v>
      </c>
      <c r="L43" s="83"/>
      <c r="M43" s="83"/>
    </row>
    <row r="44" spans="1:13" ht="12" customHeight="1">
      <c r="A44" s="203" t="s">
        <v>871</v>
      </c>
      <c r="B44" s="316">
        <v>6057</v>
      </c>
      <c r="C44" s="316">
        <v>1478</v>
      </c>
      <c r="D44" s="316">
        <v>1525</v>
      </c>
      <c r="E44" s="316">
        <v>1776</v>
      </c>
      <c r="F44" s="153">
        <v>1278</v>
      </c>
      <c r="G44" s="153" t="s">
        <v>123</v>
      </c>
      <c r="H44" s="153" t="s">
        <v>123</v>
      </c>
      <c r="I44" s="307"/>
      <c r="J44" s="307"/>
      <c r="K44" s="307"/>
      <c r="L44" s="83"/>
      <c r="M44" s="83"/>
    </row>
    <row r="45" spans="1:13" ht="12" customHeight="1">
      <c r="A45" s="203" t="s">
        <v>872</v>
      </c>
      <c r="B45" s="316">
        <v>5655</v>
      </c>
      <c r="C45" s="316">
        <v>964</v>
      </c>
      <c r="D45" s="316" t="s">
        <v>131</v>
      </c>
      <c r="E45" s="316">
        <v>1955</v>
      </c>
      <c r="F45" s="153">
        <v>963</v>
      </c>
      <c r="G45" s="153" t="s">
        <v>131</v>
      </c>
      <c r="H45" s="153" t="s">
        <v>123</v>
      </c>
      <c r="I45" s="307"/>
      <c r="J45" s="307"/>
      <c r="K45" s="307"/>
      <c r="L45" s="83"/>
      <c r="M45" s="83"/>
    </row>
    <row r="46" spans="1:13" ht="12" customHeight="1">
      <c r="A46" s="203" t="s">
        <v>873</v>
      </c>
      <c r="B46" s="316">
        <v>2922</v>
      </c>
      <c r="C46" s="316">
        <v>964</v>
      </c>
      <c r="D46" s="316">
        <v>743</v>
      </c>
      <c r="E46" s="316" t="s">
        <v>131</v>
      </c>
      <c r="F46" s="153" t="s">
        <v>131</v>
      </c>
      <c r="G46" s="153" t="s">
        <v>123</v>
      </c>
      <c r="H46" s="153" t="s">
        <v>123</v>
      </c>
      <c r="I46" s="307"/>
      <c r="J46" s="307"/>
      <c r="K46" s="307"/>
      <c r="L46" s="83"/>
      <c r="M46" s="83"/>
    </row>
    <row r="47" spans="1:13" ht="12" customHeight="1">
      <c r="A47" s="203" t="s">
        <v>874</v>
      </c>
      <c r="B47" s="316">
        <v>8394</v>
      </c>
      <c r="C47" s="316">
        <v>1382</v>
      </c>
      <c r="D47" s="316">
        <v>1536</v>
      </c>
      <c r="E47" s="316">
        <v>860</v>
      </c>
      <c r="F47" s="153" t="s">
        <v>131</v>
      </c>
      <c r="G47" s="153" t="s">
        <v>131</v>
      </c>
      <c r="H47" s="153" t="s">
        <v>131</v>
      </c>
      <c r="I47" s="307"/>
      <c r="J47" s="307"/>
      <c r="K47" s="307"/>
      <c r="L47" s="83"/>
      <c r="M47" s="83"/>
    </row>
    <row r="48" spans="1:13" ht="12" customHeight="1">
      <c r="A48" s="203" t="s">
        <v>875</v>
      </c>
      <c r="B48" s="316">
        <v>5236</v>
      </c>
      <c r="C48" s="316">
        <v>1302</v>
      </c>
      <c r="D48" s="316" t="s">
        <v>131</v>
      </c>
      <c r="E48" s="316">
        <v>1530</v>
      </c>
      <c r="F48" s="153" t="s">
        <v>131</v>
      </c>
      <c r="G48" s="153" t="s">
        <v>131</v>
      </c>
      <c r="H48" s="153" t="s">
        <v>123</v>
      </c>
      <c r="I48" s="307"/>
      <c r="J48" s="307"/>
      <c r="K48" s="307"/>
      <c r="L48" s="83"/>
      <c r="M48" s="83"/>
    </row>
    <row r="49" spans="1:13" ht="12" customHeight="1">
      <c r="A49" s="317" t="s">
        <v>876</v>
      </c>
      <c r="B49" s="316">
        <v>17377</v>
      </c>
      <c r="C49" s="316">
        <v>810</v>
      </c>
      <c r="D49" s="316">
        <v>1126</v>
      </c>
      <c r="E49" s="316">
        <v>1065</v>
      </c>
      <c r="F49" s="153">
        <v>995</v>
      </c>
      <c r="G49" s="153" t="s">
        <v>131</v>
      </c>
      <c r="H49" s="153" t="s">
        <v>131</v>
      </c>
      <c r="I49" s="307"/>
      <c r="J49" s="307"/>
      <c r="K49" s="307"/>
      <c r="L49" s="83"/>
      <c r="M49" s="83"/>
    </row>
    <row r="50" spans="1:13" ht="12" customHeight="1">
      <c r="A50" s="203" t="s">
        <v>877</v>
      </c>
      <c r="B50" s="316">
        <v>4626</v>
      </c>
      <c r="C50" s="316" t="s">
        <v>131</v>
      </c>
      <c r="D50" s="316">
        <v>870</v>
      </c>
      <c r="E50" s="316">
        <v>1767</v>
      </c>
      <c r="F50" s="153" t="s">
        <v>131</v>
      </c>
      <c r="G50" s="153" t="s">
        <v>131</v>
      </c>
      <c r="H50" s="153" t="s">
        <v>123</v>
      </c>
      <c r="J50" s="307"/>
      <c r="K50" s="307"/>
      <c r="L50" s="83"/>
      <c r="M50" s="83"/>
    </row>
    <row r="51" spans="1:13" ht="12" customHeight="1">
      <c r="A51" s="203" t="s">
        <v>878</v>
      </c>
      <c r="B51" s="316">
        <v>4867</v>
      </c>
      <c r="C51" s="316">
        <v>1482</v>
      </c>
      <c r="D51" s="316" t="s">
        <v>131</v>
      </c>
      <c r="E51" s="316">
        <v>2095</v>
      </c>
      <c r="F51" s="153" t="s">
        <v>131</v>
      </c>
      <c r="G51" s="153" t="s">
        <v>123</v>
      </c>
      <c r="H51" s="153" t="s">
        <v>123</v>
      </c>
      <c r="I51" s="307"/>
      <c r="J51" s="307"/>
      <c r="K51" s="307"/>
      <c r="L51" s="83"/>
      <c r="M51" s="83"/>
    </row>
    <row r="52" spans="1:13" ht="12" customHeight="1">
      <c r="A52" s="203" t="s">
        <v>879</v>
      </c>
      <c r="B52" s="316">
        <v>4586</v>
      </c>
      <c r="C52" s="316">
        <v>981</v>
      </c>
      <c r="D52" s="316">
        <v>965</v>
      </c>
      <c r="E52" s="316">
        <v>1234</v>
      </c>
      <c r="F52" s="153" t="s">
        <v>131</v>
      </c>
      <c r="G52" s="153" t="s">
        <v>131</v>
      </c>
      <c r="H52" s="153" t="s">
        <v>123</v>
      </c>
      <c r="I52" s="307"/>
      <c r="J52" s="307"/>
      <c r="K52" s="307"/>
      <c r="L52" s="83"/>
      <c r="M52" s="83"/>
    </row>
    <row r="53" spans="1:13" ht="12" customHeight="1">
      <c r="A53" s="203" t="s">
        <v>880</v>
      </c>
      <c r="B53" s="316">
        <v>6267</v>
      </c>
      <c r="C53" s="316" t="s">
        <v>131</v>
      </c>
      <c r="D53" s="316">
        <v>876</v>
      </c>
      <c r="E53" s="316">
        <v>989</v>
      </c>
      <c r="F53" s="153">
        <v>1583</v>
      </c>
      <c r="G53" s="153" t="s">
        <v>123</v>
      </c>
      <c r="H53" s="153" t="s">
        <v>131</v>
      </c>
      <c r="I53" s="307"/>
      <c r="J53" s="307"/>
      <c r="K53" s="307"/>
      <c r="L53" s="83"/>
      <c r="M53" s="83"/>
    </row>
    <row r="54" spans="1:13" ht="12" customHeight="1">
      <c r="A54" s="203" t="s">
        <v>881</v>
      </c>
      <c r="B54" s="316">
        <v>12966</v>
      </c>
      <c r="C54" s="316">
        <v>1412</v>
      </c>
      <c r="D54" s="316" t="s">
        <v>131</v>
      </c>
      <c r="E54" s="316">
        <v>2550</v>
      </c>
      <c r="F54" s="153">
        <v>1418</v>
      </c>
      <c r="G54" s="153" t="s">
        <v>131</v>
      </c>
      <c r="H54" s="153">
        <v>5550</v>
      </c>
      <c r="I54" s="307"/>
      <c r="J54" s="307"/>
      <c r="K54" s="307"/>
      <c r="L54" s="83"/>
      <c r="M54" s="83"/>
    </row>
    <row r="55" spans="1:13" ht="12" customHeight="1">
      <c r="A55" s="203" t="s">
        <v>882</v>
      </c>
      <c r="B55" s="316">
        <v>4532</v>
      </c>
      <c r="C55" s="316">
        <v>771</v>
      </c>
      <c r="D55" s="316">
        <v>767</v>
      </c>
      <c r="E55" s="316">
        <v>776</v>
      </c>
      <c r="F55" s="153" t="s">
        <v>131</v>
      </c>
      <c r="G55" s="153" t="s">
        <v>131</v>
      </c>
      <c r="H55" s="153" t="s">
        <v>131</v>
      </c>
      <c r="I55" s="307"/>
      <c r="J55" s="307"/>
      <c r="K55" s="307"/>
      <c r="L55" s="83"/>
      <c r="M55" s="83"/>
    </row>
    <row r="56" spans="1:13" ht="12" customHeight="1">
      <c r="A56" s="179" t="s">
        <v>883</v>
      </c>
      <c r="B56" s="319">
        <v>100612</v>
      </c>
      <c r="C56" s="319">
        <v>17057</v>
      </c>
      <c r="D56" s="319">
        <v>15544</v>
      </c>
      <c r="E56" s="319">
        <v>20257</v>
      </c>
      <c r="F56" s="151">
        <v>11755</v>
      </c>
      <c r="G56" s="151">
        <v>10225</v>
      </c>
      <c r="H56" s="151">
        <v>25774</v>
      </c>
      <c r="I56" s="307"/>
      <c r="J56" s="307"/>
      <c r="K56" s="307"/>
      <c r="L56" s="83"/>
      <c r="M56" s="83"/>
    </row>
    <row r="57" spans="1:13" ht="12" customHeight="1">
      <c r="A57" s="144"/>
      <c r="B57" s="307"/>
      <c r="C57" s="144"/>
      <c r="D57" s="144"/>
      <c r="E57" s="307"/>
      <c r="F57" s="306"/>
      <c r="G57" s="306"/>
      <c r="H57" s="306"/>
      <c r="I57" s="307"/>
      <c r="J57" s="307"/>
      <c r="K57" s="307"/>
      <c r="L57" s="83"/>
      <c r="M57" s="83"/>
    </row>
    <row r="58" spans="1:13" ht="12" customHeight="1">
      <c r="A58" s="144"/>
      <c r="B58" s="307"/>
      <c r="C58" s="307"/>
      <c r="D58" s="307"/>
      <c r="E58" s="307"/>
      <c r="F58" s="306"/>
      <c r="G58" s="306"/>
      <c r="H58" s="306"/>
      <c r="I58" s="307"/>
      <c r="J58" s="307"/>
      <c r="K58" s="307"/>
      <c r="L58" s="83"/>
      <c r="M58" s="83"/>
    </row>
    <row r="59" spans="1:13" ht="12" customHeight="1">
      <c r="B59" s="320"/>
      <c r="C59" s="264"/>
      <c r="D59" s="264"/>
      <c r="E59" s="264"/>
      <c r="F59" s="264"/>
      <c r="G59" s="264"/>
      <c r="H59" s="264"/>
      <c r="I59" s="307"/>
      <c r="J59" s="307"/>
      <c r="K59" s="307"/>
      <c r="L59" s="307"/>
    </row>
    <row r="60" spans="1:13" ht="12" customHeight="1">
      <c r="A60" s="144"/>
      <c r="B60" s="320"/>
      <c r="C60" s="320"/>
      <c r="D60" s="320"/>
      <c r="E60" s="320"/>
      <c r="F60" s="320"/>
      <c r="G60" s="320"/>
      <c r="H60" s="320"/>
      <c r="I60" s="307"/>
      <c r="J60" s="307"/>
      <c r="K60" s="307"/>
      <c r="L60" s="307"/>
    </row>
    <row r="61" spans="1:13" ht="12" customHeight="1">
      <c r="A61" s="144"/>
      <c r="B61" s="320"/>
      <c r="C61" s="320"/>
      <c r="D61" s="320"/>
      <c r="E61" s="320"/>
      <c r="F61" s="320"/>
      <c r="G61" s="320"/>
      <c r="H61" s="320"/>
      <c r="I61" s="307"/>
      <c r="J61" s="307"/>
      <c r="K61" s="307"/>
      <c r="L61" s="307"/>
    </row>
    <row r="62" spans="1:13" ht="12" customHeight="1">
      <c r="A62" s="144"/>
      <c r="B62" s="144"/>
      <c r="C62" s="144"/>
      <c r="D62" s="144"/>
      <c r="E62" s="144"/>
      <c r="F62" s="144"/>
      <c r="G62" s="144"/>
      <c r="H62" s="144"/>
    </row>
    <row r="63" spans="1:13">
      <c r="I63" s="307"/>
      <c r="J63" s="307"/>
      <c r="K63" s="307"/>
      <c r="L63" s="307"/>
    </row>
    <row r="64" spans="1:13">
      <c r="I64" s="307"/>
      <c r="J64" s="307"/>
      <c r="K64" s="307"/>
      <c r="L64" s="307"/>
    </row>
    <row r="65" spans="9:12">
      <c r="I65" s="307"/>
      <c r="J65" s="307"/>
      <c r="K65" s="307"/>
      <c r="L65" s="307"/>
    </row>
    <row r="66" spans="9:12">
      <c r="I66" s="307"/>
      <c r="J66" s="307"/>
      <c r="K66" s="307"/>
      <c r="L66" s="307"/>
    </row>
  </sheetData>
  <mergeCells count="22">
    <mergeCell ref="H34:H36"/>
    <mergeCell ref="C33:H33"/>
    <mergeCell ref="B33:B36"/>
    <mergeCell ref="C34:C36"/>
    <mergeCell ref="D34:D36"/>
    <mergeCell ref="E34:E36"/>
    <mergeCell ref="A33:A36"/>
    <mergeCell ref="A31:H31"/>
    <mergeCell ref="A1:H1"/>
    <mergeCell ref="A2:H2"/>
    <mergeCell ref="A30:H30"/>
    <mergeCell ref="B4:B7"/>
    <mergeCell ref="C4:H4"/>
    <mergeCell ref="C5:C7"/>
    <mergeCell ref="D5:D7"/>
    <mergeCell ref="E5:E7"/>
    <mergeCell ref="F5:F7"/>
    <mergeCell ref="G5:G7"/>
    <mergeCell ref="H5:H7"/>
    <mergeCell ref="A4:A7"/>
    <mergeCell ref="F34:F36"/>
    <mergeCell ref="G34:G36"/>
  </mergeCells>
  <phoneticPr fontId="2" type="noConversion"/>
  <hyperlinks>
    <hyperlink ref="A1:H1" location="Inhaltsverzeichnis!E14" display="Inhaltsverzeichnis!E14" xr:uid="{00000000-0004-0000-1200-000000000000}"/>
    <hyperlink ref="A30:H30" location="Inhaltsverzeichnis!E16" display="Inhaltsverzeichnis!E16" xr:uid="{00000000-0004-0000-1200-000001000000}"/>
  </hyperlinks>
  <pageMargins left="0.59055118110236227" right="0.59055118110236227" top="0.78740157480314965" bottom="0.59055118110236227" header="0.31496062992125984" footer="0.23622047244094491"/>
  <pageSetup paperSize="9" firstPageNumber="34" orientation="portrait" r:id="rId1"/>
  <headerFooter alignWithMargins="0">
    <oddHeader>&amp;C&amp;"Source Sans Pro,Standard"&amp;8– &amp;P –</oddHeader>
    <oddFooter>&amp;C&amp;"Source Sans Pro,Standard"&amp;7&amp;K000000 Amt für Statistik Berlin-Brandenburg — SB E I 1 – j / 25 –  Brandenburg  &amp;G</oddFooter>
  </headerFooter>
  <rowBreaks count="1" manualBreakCount="1">
    <brk id="56" max="16383" man="1"/>
  </rowBreaks>
  <colBreaks count="1" manualBreakCount="1">
    <brk id="8" max="1048575" man="1"/>
  </colBreaks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Tabelle35"/>
  <dimension ref="A1:M46"/>
  <sheetViews>
    <sheetView zoomScaleNormal="100" workbookViewId="0">
      <selection sqref="A1:H1"/>
    </sheetView>
  </sheetViews>
  <sheetFormatPr baseColWidth="10" defaultRowHeight="13.5"/>
  <cols>
    <col min="1" max="1" width="25.7109375" style="83" customWidth="1"/>
    <col min="2" max="8" width="8.85546875" style="83" customWidth="1"/>
    <col min="9" max="9" width="11.42578125" style="144" customWidth="1"/>
    <col min="10" max="10" width="7.7109375" style="144" customWidth="1"/>
    <col min="11" max="11" width="6.28515625" style="144" customWidth="1"/>
    <col min="12" max="12" width="8.7109375" style="144" customWidth="1"/>
    <col min="13" max="13" width="11.42578125" style="144" customWidth="1"/>
    <col min="14" max="16384" width="11.42578125" style="83"/>
  </cols>
  <sheetData>
    <row r="1" spans="1:13" ht="24" customHeight="1">
      <c r="A1" s="602" t="s">
        <v>1344</v>
      </c>
      <c r="B1" s="638"/>
      <c r="C1" s="638"/>
      <c r="D1" s="638"/>
      <c r="E1" s="638"/>
      <c r="F1" s="638"/>
      <c r="G1" s="638"/>
      <c r="H1" s="638"/>
    </row>
    <row r="2" spans="1:13" ht="12.6" customHeight="1">
      <c r="A2" s="677" t="s">
        <v>889</v>
      </c>
      <c r="B2" s="677"/>
      <c r="C2" s="677"/>
      <c r="D2" s="677"/>
      <c r="E2" s="677"/>
      <c r="F2" s="677"/>
      <c r="G2" s="677"/>
      <c r="H2" s="677"/>
    </row>
    <row r="3" spans="1:13" ht="12" customHeight="1">
      <c r="B3" s="314"/>
      <c r="C3" s="314"/>
      <c r="D3" s="314"/>
      <c r="E3" s="314"/>
      <c r="F3" s="314"/>
      <c r="G3" s="314"/>
      <c r="H3" s="314"/>
    </row>
    <row r="4" spans="1:13" s="144" customFormat="1" ht="12" customHeight="1">
      <c r="A4" s="597" t="s">
        <v>997</v>
      </c>
      <c r="B4" s="713" t="s">
        <v>999</v>
      </c>
      <c r="C4" s="711" t="s">
        <v>903</v>
      </c>
      <c r="D4" s="712"/>
      <c r="E4" s="712"/>
      <c r="F4" s="712"/>
      <c r="G4" s="712"/>
      <c r="H4" s="712"/>
      <c r="I4" s="124"/>
    </row>
    <row r="5" spans="1:13" s="144" customFormat="1" ht="12" customHeight="1">
      <c r="A5" s="598"/>
      <c r="B5" s="732"/>
      <c r="C5" s="713" t="s">
        <v>428</v>
      </c>
      <c r="D5" s="713" t="s">
        <v>429</v>
      </c>
      <c r="E5" s="713" t="s">
        <v>430</v>
      </c>
      <c r="F5" s="713" t="s">
        <v>431</v>
      </c>
      <c r="G5" s="713" t="s">
        <v>432</v>
      </c>
      <c r="H5" s="633" t="s">
        <v>433</v>
      </c>
    </row>
    <row r="6" spans="1:13" s="144" customFormat="1" ht="12" customHeight="1">
      <c r="A6" s="598"/>
      <c r="B6" s="732"/>
      <c r="C6" s="714"/>
      <c r="D6" s="714"/>
      <c r="E6" s="714"/>
      <c r="F6" s="714"/>
      <c r="G6" s="714"/>
      <c r="H6" s="716"/>
      <c r="I6" s="124"/>
    </row>
    <row r="7" spans="1:13" s="144" customFormat="1" ht="12" customHeight="1">
      <c r="A7" s="598"/>
      <c r="B7" s="733"/>
      <c r="C7" s="715"/>
      <c r="D7" s="715"/>
      <c r="E7" s="715"/>
      <c r="F7" s="715"/>
      <c r="G7" s="715"/>
      <c r="H7" s="634"/>
    </row>
    <row r="8" spans="1:13" s="144" customFormat="1" ht="12" customHeight="1">
      <c r="A8" s="599"/>
      <c r="B8" s="728" t="s">
        <v>156</v>
      </c>
      <c r="C8" s="728"/>
      <c r="D8" s="728"/>
      <c r="E8" s="728"/>
      <c r="F8" s="728"/>
      <c r="G8" s="728"/>
      <c r="H8" s="728"/>
    </row>
    <row r="9" spans="1:13" s="144" customFormat="1" ht="12" customHeight="1">
      <c r="A9" s="109"/>
      <c r="B9" s="285"/>
      <c r="C9" s="285"/>
      <c r="D9" s="285"/>
      <c r="E9" s="285"/>
      <c r="F9" s="285"/>
      <c r="G9" s="285"/>
      <c r="H9" s="285"/>
    </row>
    <row r="10" spans="1:13" ht="12" customHeight="1">
      <c r="A10" s="203" t="s">
        <v>865</v>
      </c>
      <c r="B10" s="118">
        <v>1048364</v>
      </c>
      <c r="C10" s="321">
        <v>76377</v>
      </c>
      <c r="D10" s="321">
        <v>116883</v>
      </c>
      <c r="E10" s="321">
        <v>78824</v>
      </c>
      <c r="F10" s="321" t="s">
        <v>123</v>
      </c>
      <c r="G10" s="321" t="s">
        <v>131</v>
      </c>
      <c r="H10" s="321" t="s">
        <v>131</v>
      </c>
      <c r="I10" s="307"/>
      <c r="J10" s="307"/>
      <c r="K10" s="307"/>
      <c r="L10" s="83"/>
      <c r="M10" s="83"/>
    </row>
    <row r="11" spans="1:13" ht="12" customHeight="1">
      <c r="A11" s="203" t="s">
        <v>866</v>
      </c>
      <c r="B11" s="118">
        <v>395286</v>
      </c>
      <c r="C11" s="321">
        <v>124032</v>
      </c>
      <c r="D11" s="321" t="s">
        <v>131</v>
      </c>
      <c r="E11" s="321" t="s">
        <v>131</v>
      </c>
      <c r="F11" s="321" t="s">
        <v>123</v>
      </c>
      <c r="G11" s="321" t="s">
        <v>131</v>
      </c>
      <c r="H11" s="321" t="s">
        <v>123</v>
      </c>
      <c r="I11" s="307"/>
      <c r="J11" s="307"/>
      <c r="K11" s="307"/>
      <c r="L11" s="83"/>
      <c r="M11" s="83"/>
    </row>
    <row r="12" spans="1:13" ht="12" customHeight="1">
      <c r="A12" s="203" t="s">
        <v>867</v>
      </c>
      <c r="B12" s="118">
        <v>191832</v>
      </c>
      <c r="C12" s="321">
        <v>40538</v>
      </c>
      <c r="D12" s="321" t="s">
        <v>131</v>
      </c>
      <c r="E12" s="321" t="s">
        <v>131</v>
      </c>
      <c r="F12" s="321" t="s">
        <v>123</v>
      </c>
      <c r="G12" s="321" t="s">
        <v>123</v>
      </c>
      <c r="H12" s="321" t="s">
        <v>123</v>
      </c>
      <c r="I12" s="307"/>
      <c r="J12" s="307"/>
      <c r="K12" s="307"/>
      <c r="L12" s="83"/>
      <c r="M12" s="83"/>
    </row>
    <row r="13" spans="1:13" ht="12" customHeight="1">
      <c r="A13" s="203" t="s">
        <v>868</v>
      </c>
      <c r="B13" s="118">
        <v>176968</v>
      </c>
      <c r="C13" s="321">
        <v>79082</v>
      </c>
      <c r="D13" s="321" t="s">
        <v>131</v>
      </c>
      <c r="E13" s="321" t="s">
        <v>123</v>
      </c>
      <c r="F13" s="321" t="s">
        <v>131</v>
      </c>
      <c r="G13" s="321" t="s">
        <v>123</v>
      </c>
      <c r="H13" s="321" t="s">
        <v>123</v>
      </c>
      <c r="I13" s="307"/>
      <c r="J13" s="307"/>
      <c r="K13" s="307"/>
      <c r="L13" s="83"/>
      <c r="M13" s="83"/>
    </row>
    <row r="14" spans="1:13" ht="12" customHeight="1">
      <c r="A14" s="203" t="s">
        <v>869</v>
      </c>
      <c r="B14" s="118">
        <v>814442</v>
      </c>
      <c r="C14" s="321">
        <v>289646</v>
      </c>
      <c r="D14" s="321" t="s">
        <v>131</v>
      </c>
      <c r="E14" s="321">
        <v>215314</v>
      </c>
      <c r="F14" s="321" t="s">
        <v>131</v>
      </c>
      <c r="G14" s="321" t="s">
        <v>131</v>
      </c>
      <c r="H14" s="321" t="s">
        <v>123</v>
      </c>
      <c r="I14" s="307"/>
      <c r="J14" s="307"/>
      <c r="K14" s="307"/>
      <c r="L14" s="83"/>
      <c r="M14" s="83"/>
    </row>
    <row r="15" spans="1:13" ht="12" customHeight="1">
      <c r="A15" s="203" t="s">
        <v>870</v>
      </c>
      <c r="B15" s="118">
        <v>1408170</v>
      </c>
      <c r="C15" s="321">
        <v>264887</v>
      </c>
      <c r="D15" s="321">
        <v>302552</v>
      </c>
      <c r="E15" s="321">
        <v>352799</v>
      </c>
      <c r="F15" s="321" t="s">
        <v>131</v>
      </c>
      <c r="G15" s="321" t="s">
        <v>131</v>
      </c>
      <c r="H15" s="321" t="s">
        <v>123</v>
      </c>
      <c r="I15" s="307"/>
      <c r="J15" s="307"/>
      <c r="K15" s="307"/>
      <c r="L15" s="83"/>
      <c r="M15" s="83"/>
    </row>
    <row r="16" spans="1:13" ht="12" customHeight="1">
      <c r="A16" s="203" t="s">
        <v>871</v>
      </c>
      <c r="B16" s="118">
        <v>1341850</v>
      </c>
      <c r="C16" s="321">
        <v>216232</v>
      </c>
      <c r="D16" s="321">
        <v>359522</v>
      </c>
      <c r="E16" s="321">
        <v>441417</v>
      </c>
      <c r="F16" s="321">
        <v>324679</v>
      </c>
      <c r="G16" s="321" t="s">
        <v>123</v>
      </c>
      <c r="H16" s="321" t="s">
        <v>123</v>
      </c>
      <c r="I16" s="307"/>
      <c r="J16" s="307"/>
      <c r="K16" s="307"/>
      <c r="L16" s="83"/>
      <c r="M16" s="83"/>
    </row>
    <row r="17" spans="1:13" ht="12" customHeight="1">
      <c r="A17" s="203" t="s">
        <v>872</v>
      </c>
      <c r="B17" s="118">
        <v>1515913</v>
      </c>
      <c r="C17" s="321" t="s">
        <v>131</v>
      </c>
      <c r="D17" s="321">
        <v>298913</v>
      </c>
      <c r="E17" s="321">
        <v>634625</v>
      </c>
      <c r="F17" s="321">
        <v>254127</v>
      </c>
      <c r="G17" s="321" t="s">
        <v>131</v>
      </c>
      <c r="H17" s="321" t="s">
        <v>123</v>
      </c>
      <c r="I17" s="307"/>
      <c r="J17" s="307"/>
      <c r="K17" s="307"/>
      <c r="L17" s="83"/>
      <c r="M17" s="83"/>
    </row>
    <row r="18" spans="1:13" ht="12" customHeight="1">
      <c r="A18" s="203" t="s">
        <v>873</v>
      </c>
      <c r="B18" s="118">
        <v>787881</v>
      </c>
      <c r="C18" s="321">
        <v>204867</v>
      </c>
      <c r="D18" s="321" t="s">
        <v>131</v>
      </c>
      <c r="E18" s="321">
        <v>164855</v>
      </c>
      <c r="F18" s="321" t="s">
        <v>131</v>
      </c>
      <c r="G18" s="321" t="s">
        <v>123</v>
      </c>
      <c r="H18" s="321" t="s">
        <v>123</v>
      </c>
      <c r="I18" s="307"/>
      <c r="J18" s="307"/>
      <c r="K18" s="307"/>
      <c r="L18" s="83"/>
      <c r="M18" s="83"/>
    </row>
    <row r="19" spans="1:13" ht="12" customHeight="1">
      <c r="A19" s="203" t="s">
        <v>874</v>
      </c>
      <c r="B19" s="118">
        <v>3541526</v>
      </c>
      <c r="C19" s="321">
        <v>235578</v>
      </c>
      <c r="D19" s="321">
        <v>1707563</v>
      </c>
      <c r="E19" s="321">
        <v>419147</v>
      </c>
      <c r="F19" s="321" t="s">
        <v>131</v>
      </c>
      <c r="G19" s="321" t="s">
        <v>131</v>
      </c>
      <c r="H19" s="321" t="s">
        <v>131</v>
      </c>
      <c r="I19" s="307"/>
      <c r="J19" s="307"/>
      <c r="K19" s="307"/>
      <c r="L19" s="83"/>
      <c r="M19" s="83"/>
    </row>
    <row r="20" spans="1:13" ht="12" customHeight="1">
      <c r="A20" s="203" t="s">
        <v>875</v>
      </c>
      <c r="B20" s="118">
        <v>1700150</v>
      </c>
      <c r="C20" s="321">
        <v>226071</v>
      </c>
      <c r="D20" s="321" t="s">
        <v>131</v>
      </c>
      <c r="E20" s="321">
        <v>324100</v>
      </c>
      <c r="F20" s="321" t="s">
        <v>131</v>
      </c>
      <c r="G20" s="321" t="s">
        <v>131</v>
      </c>
      <c r="H20" s="321" t="s">
        <v>123</v>
      </c>
      <c r="I20" s="307"/>
      <c r="J20" s="307"/>
      <c r="K20" s="307"/>
      <c r="L20" s="83"/>
      <c r="M20" s="83"/>
    </row>
    <row r="21" spans="1:13" ht="12" customHeight="1">
      <c r="A21" s="317" t="s">
        <v>876</v>
      </c>
      <c r="B21" s="118">
        <v>9577890</v>
      </c>
      <c r="C21" s="321">
        <v>174864</v>
      </c>
      <c r="D21" s="321">
        <v>327604</v>
      </c>
      <c r="E21" s="321">
        <v>451052</v>
      </c>
      <c r="F21" s="321" t="s">
        <v>131</v>
      </c>
      <c r="G21" s="321" t="s">
        <v>131</v>
      </c>
      <c r="H21" s="321" t="s">
        <v>131</v>
      </c>
      <c r="I21" s="525"/>
      <c r="J21" s="307"/>
      <c r="K21" s="307"/>
      <c r="L21" s="83"/>
      <c r="M21" s="83"/>
    </row>
    <row r="22" spans="1:13" ht="12" customHeight="1">
      <c r="A22" s="203" t="s">
        <v>877</v>
      </c>
      <c r="B22" s="118">
        <v>1432064</v>
      </c>
      <c r="C22" s="321">
        <v>237274</v>
      </c>
      <c r="D22" s="321" t="s">
        <v>131</v>
      </c>
      <c r="E22" s="321">
        <v>529589</v>
      </c>
      <c r="F22" s="321" t="s">
        <v>131</v>
      </c>
      <c r="G22" s="321" t="s">
        <v>131</v>
      </c>
      <c r="H22" s="321" t="s">
        <v>123</v>
      </c>
      <c r="I22" s="307"/>
      <c r="J22" s="307"/>
      <c r="K22" s="307"/>
      <c r="L22" s="83"/>
      <c r="M22" s="83"/>
    </row>
    <row r="23" spans="1:13" ht="12" customHeight="1">
      <c r="A23" s="203" t="s">
        <v>878</v>
      </c>
      <c r="B23" s="118">
        <v>1062194</v>
      </c>
      <c r="C23" s="321">
        <v>337900</v>
      </c>
      <c r="D23" s="321" t="s">
        <v>131</v>
      </c>
      <c r="E23" s="321">
        <v>465030</v>
      </c>
      <c r="F23" s="321" t="s">
        <v>131</v>
      </c>
      <c r="G23" s="321" t="s">
        <v>123</v>
      </c>
      <c r="H23" s="321" t="s">
        <v>123</v>
      </c>
      <c r="I23" s="307"/>
      <c r="J23" s="307"/>
      <c r="K23" s="307"/>
      <c r="L23" s="83"/>
      <c r="M23" s="83"/>
    </row>
    <row r="24" spans="1:13" ht="12" customHeight="1">
      <c r="A24" s="203" t="s">
        <v>879</v>
      </c>
      <c r="B24" s="118">
        <v>1535463</v>
      </c>
      <c r="C24" s="321">
        <v>255134</v>
      </c>
      <c r="D24" s="321">
        <v>394793</v>
      </c>
      <c r="E24" s="321">
        <v>462322</v>
      </c>
      <c r="F24" s="321" t="s">
        <v>131</v>
      </c>
      <c r="G24" s="321" t="s">
        <v>131</v>
      </c>
      <c r="H24" s="321" t="s">
        <v>123</v>
      </c>
      <c r="I24" s="307"/>
      <c r="J24" s="307"/>
      <c r="K24" s="307"/>
      <c r="L24" s="83"/>
      <c r="M24" s="83"/>
    </row>
    <row r="25" spans="1:13" ht="12" customHeight="1">
      <c r="A25" s="203" t="s">
        <v>880</v>
      </c>
      <c r="B25" s="118">
        <v>1982268</v>
      </c>
      <c r="C25" s="321" t="s">
        <v>131</v>
      </c>
      <c r="D25" s="321">
        <v>399863</v>
      </c>
      <c r="E25" s="321">
        <v>157258</v>
      </c>
      <c r="F25" s="321">
        <v>645946</v>
      </c>
      <c r="G25" s="321" t="s">
        <v>123</v>
      </c>
      <c r="H25" s="321" t="s">
        <v>131</v>
      </c>
      <c r="I25" s="307"/>
      <c r="J25" s="307"/>
      <c r="K25" s="307"/>
      <c r="L25" s="83"/>
      <c r="M25" s="83"/>
    </row>
    <row r="26" spans="1:13" ht="12" customHeight="1">
      <c r="A26" s="203" t="s">
        <v>881</v>
      </c>
      <c r="B26" s="118">
        <v>6718144</v>
      </c>
      <c r="C26" s="321">
        <v>248341</v>
      </c>
      <c r="D26" s="321" t="s">
        <v>131</v>
      </c>
      <c r="E26" s="321">
        <v>765208</v>
      </c>
      <c r="F26" s="321">
        <v>627731</v>
      </c>
      <c r="G26" s="321" t="s">
        <v>131</v>
      </c>
      <c r="H26" s="321">
        <v>4227063</v>
      </c>
      <c r="I26" s="307"/>
      <c r="J26" s="307"/>
      <c r="K26" s="307"/>
      <c r="L26" s="83"/>
      <c r="M26" s="83"/>
    </row>
    <row r="27" spans="1:13" ht="12" customHeight="1">
      <c r="A27" s="203" t="s">
        <v>882</v>
      </c>
      <c r="B27" s="118">
        <v>2179577</v>
      </c>
      <c r="C27" s="321">
        <v>135815</v>
      </c>
      <c r="D27" s="321">
        <v>101552</v>
      </c>
      <c r="E27" s="321">
        <v>348767</v>
      </c>
      <c r="F27" s="321" t="s">
        <v>131</v>
      </c>
      <c r="G27" s="321" t="s">
        <v>131</v>
      </c>
      <c r="H27" s="321" t="s">
        <v>131</v>
      </c>
      <c r="I27" s="307"/>
      <c r="J27" s="307"/>
      <c r="K27" s="307"/>
      <c r="L27" s="83"/>
      <c r="M27" s="83"/>
    </row>
    <row r="28" spans="1:13" ht="12" customHeight="1">
      <c r="A28" s="179" t="s">
        <v>883</v>
      </c>
      <c r="B28" s="322">
        <v>37409980</v>
      </c>
      <c r="C28" s="323">
        <v>3478390</v>
      </c>
      <c r="D28" s="323">
        <v>5145833</v>
      </c>
      <c r="E28" s="323">
        <v>5977875</v>
      </c>
      <c r="F28" s="323">
        <v>3211215</v>
      </c>
      <c r="G28" s="323">
        <v>4228728</v>
      </c>
      <c r="H28" s="323">
        <v>15367939</v>
      </c>
      <c r="I28" s="307"/>
      <c r="J28" s="307"/>
      <c r="K28" s="307"/>
      <c r="L28" s="83"/>
      <c r="M28" s="83"/>
    </row>
    <row r="29" spans="1:13" ht="12" customHeight="1">
      <c r="A29" s="113"/>
      <c r="B29" s="306"/>
      <c r="C29" s="306"/>
      <c r="D29" s="307"/>
      <c r="E29" s="306"/>
      <c r="F29" s="306"/>
      <c r="G29" s="157"/>
      <c r="H29" s="157"/>
      <c r="I29" s="307"/>
      <c r="J29" s="307"/>
      <c r="K29" s="307"/>
      <c r="L29" s="307"/>
    </row>
    <row r="30" spans="1:13" ht="12" customHeight="1">
      <c r="A30" s="144"/>
      <c r="B30" s="307"/>
      <c r="C30" s="307"/>
      <c r="D30" s="307"/>
      <c r="E30" s="307"/>
      <c r="F30" s="307"/>
      <c r="G30" s="306"/>
      <c r="H30" s="306"/>
      <c r="I30" s="307"/>
      <c r="J30" s="307"/>
      <c r="K30" s="307"/>
      <c r="L30" s="307"/>
    </row>
    <row r="31" spans="1:13" ht="12" customHeight="1">
      <c r="B31" s="144"/>
      <c r="C31" s="144"/>
      <c r="D31" s="144"/>
      <c r="E31" s="144"/>
      <c r="F31" s="144"/>
      <c r="G31" s="144"/>
      <c r="H31" s="144"/>
      <c r="I31" s="307"/>
      <c r="J31" s="307"/>
      <c r="K31" s="307"/>
      <c r="L31" s="307"/>
    </row>
    <row r="32" spans="1:13" ht="12" customHeight="1">
      <c r="A32" s="144"/>
      <c r="B32" s="307"/>
      <c r="C32" s="144"/>
      <c r="D32" s="144"/>
      <c r="E32" s="307"/>
      <c r="F32" s="306"/>
      <c r="G32" s="306"/>
      <c r="H32" s="306"/>
      <c r="I32" s="307"/>
      <c r="J32" s="307"/>
      <c r="K32" s="307"/>
      <c r="L32" s="307"/>
    </row>
    <row r="33" spans="1:12" ht="12" customHeight="1">
      <c r="A33" s="144"/>
      <c r="B33" s="307"/>
      <c r="C33" s="307"/>
      <c r="D33" s="307"/>
      <c r="E33" s="307"/>
      <c r="F33" s="306"/>
      <c r="G33" s="306"/>
      <c r="H33" s="306"/>
      <c r="I33" s="307"/>
      <c r="J33" s="307"/>
      <c r="K33" s="307"/>
      <c r="L33" s="307"/>
    </row>
    <row r="34" spans="1:12" ht="12" customHeight="1">
      <c r="B34" s="320"/>
      <c r="C34" s="264"/>
      <c r="D34" s="264"/>
      <c r="E34" s="264"/>
      <c r="F34" s="264"/>
      <c r="G34" s="264"/>
      <c r="H34" s="264"/>
      <c r="I34" s="307"/>
      <c r="J34" s="307"/>
      <c r="K34" s="307"/>
      <c r="L34" s="307"/>
    </row>
    <row r="35" spans="1:12" ht="12" customHeight="1">
      <c r="A35" s="144"/>
      <c r="B35" s="320"/>
      <c r="C35" s="320"/>
      <c r="D35" s="320"/>
      <c r="E35" s="320"/>
      <c r="F35" s="320"/>
      <c r="G35" s="320"/>
      <c r="H35" s="320"/>
    </row>
    <row r="36" spans="1:12" ht="12" customHeight="1">
      <c r="A36" s="144"/>
      <c r="B36" s="320"/>
      <c r="C36" s="320"/>
      <c r="D36" s="320"/>
      <c r="E36" s="320"/>
      <c r="F36" s="320"/>
      <c r="G36" s="320"/>
      <c r="H36" s="320"/>
      <c r="I36" s="307"/>
      <c r="J36" s="307"/>
      <c r="K36" s="307"/>
      <c r="L36" s="307"/>
    </row>
    <row r="37" spans="1:12" ht="12" customHeight="1">
      <c r="A37" s="144"/>
      <c r="B37" s="144"/>
      <c r="C37" s="144"/>
      <c r="D37" s="144"/>
      <c r="E37" s="144"/>
      <c r="F37" s="144"/>
      <c r="G37" s="144"/>
      <c r="H37" s="144"/>
      <c r="I37" s="307"/>
      <c r="J37" s="307"/>
      <c r="K37" s="307"/>
      <c r="L37" s="307"/>
    </row>
    <row r="38" spans="1:12" ht="12" customHeight="1">
      <c r="I38" s="307"/>
      <c r="J38" s="307"/>
      <c r="K38" s="307"/>
      <c r="L38" s="307"/>
    </row>
    <row r="39" spans="1:12" ht="12" customHeight="1">
      <c r="I39" s="307"/>
      <c r="J39" s="307"/>
      <c r="K39" s="307"/>
      <c r="L39" s="307"/>
    </row>
    <row r="40" spans="1:12" ht="12" customHeight="1">
      <c r="I40" s="307"/>
      <c r="J40" s="307"/>
      <c r="K40" s="307"/>
      <c r="L40" s="307"/>
    </row>
    <row r="41" spans="1:12" ht="12" customHeight="1">
      <c r="I41" s="307"/>
      <c r="J41" s="307"/>
      <c r="K41" s="307"/>
      <c r="L41" s="307"/>
    </row>
    <row r="42" spans="1:12" ht="12" customHeight="1"/>
    <row r="43" spans="1:12">
      <c r="I43" s="307"/>
      <c r="J43" s="307"/>
      <c r="K43" s="307"/>
      <c r="L43" s="307"/>
    </row>
    <row r="44" spans="1:12">
      <c r="I44" s="307"/>
      <c r="J44" s="307"/>
      <c r="K44" s="307"/>
      <c r="L44" s="307"/>
    </row>
    <row r="45" spans="1:12">
      <c r="I45" s="307"/>
      <c r="J45" s="307"/>
      <c r="K45" s="307"/>
      <c r="L45" s="307"/>
    </row>
    <row r="46" spans="1:12">
      <c r="I46" s="307"/>
      <c r="J46" s="307"/>
      <c r="K46" s="307"/>
      <c r="L46" s="307"/>
    </row>
  </sheetData>
  <mergeCells count="12">
    <mergeCell ref="A1:H1"/>
    <mergeCell ref="A2:H2"/>
    <mergeCell ref="A4:A8"/>
    <mergeCell ref="B4:B7"/>
    <mergeCell ref="C4:H4"/>
    <mergeCell ref="C5:C7"/>
    <mergeCell ref="D5:D7"/>
    <mergeCell ref="E5:E7"/>
    <mergeCell ref="F5:F7"/>
    <mergeCell ref="G5:G7"/>
    <mergeCell ref="H5:H7"/>
    <mergeCell ref="B8:H8"/>
  </mergeCells>
  <phoneticPr fontId="2" type="noConversion"/>
  <hyperlinks>
    <hyperlink ref="A1:H1" location="Inhaltsverzeichnis!E18" display="Inhaltsverzeichnis!E18" xr:uid="{00000000-0004-0000-1300-000000000000}"/>
  </hyperlinks>
  <pageMargins left="0.59055118110236227" right="0.59055118110236227" top="0.78740157480314965" bottom="0.59055118110236227" header="0.31496062992125984" footer="0.23622047244094491"/>
  <pageSetup paperSize="9" firstPageNumber="35" orientation="portrait" r:id="rId1"/>
  <headerFooter alignWithMargins="0">
    <oddHeader>&amp;C&amp;"Source Sans Pro,Standard"&amp;8– &amp;P –</oddHeader>
    <oddFooter>&amp;C&amp;"Source Sans Pro,Standard"&amp;7&amp;K000000 Amt für Statistik Berlin-Brandenburg — SB E I 1 – j / 25 –  Brandenburg  &amp;G</oddFooter>
  </headerFooter>
  <rowBreaks count="1" manualBreakCount="1">
    <brk id="36" max="16383" man="1"/>
  </rowBreaks>
  <colBreaks count="1" manualBreakCount="1">
    <brk id="8" max="1048575" man="1"/>
  </colBreaks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Tabelle21"/>
  <dimension ref="A1:M57"/>
  <sheetViews>
    <sheetView zoomScaleNormal="100" workbookViewId="0">
      <selection sqref="A1:G1"/>
    </sheetView>
  </sheetViews>
  <sheetFormatPr baseColWidth="10" defaultColWidth="11.5703125" defaultRowHeight="11.25"/>
  <cols>
    <col min="1" max="1" width="5.7109375" style="336" customWidth="1"/>
    <col min="2" max="2" width="34.28515625" style="336" customWidth="1"/>
    <col min="3" max="5" width="8.7109375" style="336" customWidth="1"/>
    <col min="6" max="8" width="11.5703125" style="336" customWidth="1"/>
    <col min="9" max="9" width="5.28515625" style="336" customWidth="1"/>
    <col min="10" max="10" width="3.5703125" style="336" bestFit="1" customWidth="1"/>
    <col min="11" max="11" width="7.5703125" style="336" bestFit="1" customWidth="1"/>
    <col min="12" max="12" width="7.5703125" style="336" customWidth="1"/>
    <col min="13" max="13" width="6.85546875" style="336" bestFit="1" customWidth="1"/>
    <col min="14" max="16384" width="11.5703125" style="336"/>
  </cols>
  <sheetData>
    <row r="1" spans="1:7" s="327" customFormat="1" ht="24" customHeight="1">
      <c r="A1" s="593" t="s">
        <v>1083</v>
      </c>
      <c r="B1" s="593"/>
      <c r="C1" s="593"/>
      <c r="D1" s="593"/>
      <c r="E1" s="593"/>
      <c r="F1" s="593"/>
      <c r="G1" s="593"/>
    </row>
    <row r="2" spans="1:7" s="327" customFormat="1" ht="12" customHeight="1">
      <c r="A2" s="324"/>
      <c r="B2" s="325"/>
      <c r="C2" s="325"/>
      <c r="D2" s="326"/>
      <c r="E2" s="326"/>
    </row>
    <row r="3" spans="1:7" s="328" customFormat="1" ht="12" customHeight="1">
      <c r="A3" s="740" t="s">
        <v>200</v>
      </c>
      <c r="B3" s="743" t="s">
        <v>201</v>
      </c>
      <c r="C3" s="736" t="s">
        <v>893</v>
      </c>
      <c r="D3" s="737"/>
      <c r="E3" s="737"/>
    </row>
    <row r="4" spans="1:7" s="329" customFormat="1" ht="12" customHeight="1">
      <c r="A4" s="741"/>
      <c r="B4" s="744"/>
      <c r="C4" s="738" t="s">
        <v>202</v>
      </c>
      <c r="D4" s="739"/>
      <c r="E4" s="739"/>
    </row>
    <row r="5" spans="1:7" s="329" customFormat="1" ht="12" customHeight="1">
      <c r="A5" s="742"/>
      <c r="B5" s="745"/>
      <c r="C5" s="330" t="s">
        <v>1049</v>
      </c>
      <c r="D5" s="330" t="s">
        <v>203</v>
      </c>
      <c r="E5" s="331" t="s">
        <v>192</v>
      </c>
    </row>
    <row r="6" spans="1:7" s="329" customFormat="1" ht="12" customHeight="1">
      <c r="A6" s="332"/>
      <c r="B6" s="332"/>
      <c r="C6" s="333"/>
      <c r="D6" s="333"/>
      <c r="E6" s="333"/>
    </row>
    <row r="7" spans="1:7" ht="12" customHeight="1">
      <c r="A7" s="258" t="s">
        <v>176</v>
      </c>
      <c r="B7" s="334" t="s">
        <v>198</v>
      </c>
      <c r="C7" s="335">
        <v>100</v>
      </c>
      <c r="D7" s="335">
        <v>100</v>
      </c>
      <c r="E7" s="335">
        <v>100</v>
      </c>
    </row>
    <row r="8" spans="1:7" ht="12" customHeight="1">
      <c r="A8" s="337" t="s">
        <v>887</v>
      </c>
      <c r="B8" s="338" t="s">
        <v>1023</v>
      </c>
      <c r="C8" s="339">
        <v>49.46</v>
      </c>
      <c r="D8" s="339">
        <v>55.58</v>
      </c>
      <c r="E8" s="339">
        <v>42.3</v>
      </c>
    </row>
    <row r="9" spans="1:7" ht="12" customHeight="1">
      <c r="A9" s="340" t="s">
        <v>888</v>
      </c>
      <c r="B9" s="341" t="s">
        <v>1024</v>
      </c>
      <c r="C9" s="339">
        <v>46.51</v>
      </c>
      <c r="D9" s="339">
        <v>39.78</v>
      </c>
      <c r="E9" s="339">
        <v>54.39</v>
      </c>
    </row>
    <row r="10" spans="1:7" ht="12" customHeight="1">
      <c r="A10" s="342" t="s">
        <v>74</v>
      </c>
      <c r="B10" s="343" t="s">
        <v>1025</v>
      </c>
      <c r="C10" s="339">
        <v>1.0900000000000001</v>
      </c>
      <c r="D10" s="339">
        <v>1.98</v>
      </c>
      <c r="E10" s="339">
        <v>0.05</v>
      </c>
    </row>
    <row r="11" spans="1:7" ht="12" customHeight="1">
      <c r="A11" s="342" t="s">
        <v>230</v>
      </c>
      <c r="B11" s="344" t="s">
        <v>1026</v>
      </c>
      <c r="C11" s="339">
        <v>2.94</v>
      </c>
      <c r="D11" s="339">
        <v>2.66</v>
      </c>
      <c r="E11" s="339">
        <v>3.26</v>
      </c>
    </row>
    <row r="12" spans="1:7" ht="12" customHeight="1">
      <c r="A12" s="345" t="s">
        <v>392</v>
      </c>
      <c r="B12" s="346" t="s">
        <v>598</v>
      </c>
      <c r="C12" s="339">
        <v>11.3</v>
      </c>
      <c r="D12" s="339">
        <v>10.69</v>
      </c>
      <c r="E12" s="339">
        <v>12</v>
      </c>
    </row>
    <row r="13" spans="1:7" ht="12" customHeight="1">
      <c r="A13" s="345" t="s">
        <v>248</v>
      </c>
      <c r="B13" s="346" t="s">
        <v>360</v>
      </c>
      <c r="C13" s="339">
        <v>14.91</v>
      </c>
      <c r="D13" s="339">
        <v>23.17</v>
      </c>
      <c r="E13" s="339">
        <v>5.25</v>
      </c>
    </row>
    <row r="14" spans="1:7" ht="12" customHeight="1">
      <c r="A14" s="345" t="s">
        <v>395</v>
      </c>
      <c r="B14" s="346" t="s">
        <v>372</v>
      </c>
      <c r="C14" s="339">
        <v>2.85</v>
      </c>
      <c r="D14" s="339">
        <v>2.5099999999999998</v>
      </c>
      <c r="E14" s="339">
        <v>3.24</v>
      </c>
    </row>
    <row r="15" spans="1:7" ht="12" customHeight="1">
      <c r="A15" s="345" t="s">
        <v>412</v>
      </c>
      <c r="B15" s="346" t="s">
        <v>373</v>
      </c>
      <c r="C15" s="339">
        <v>15.86</v>
      </c>
      <c r="D15" s="339">
        <v>11.94</v>
      </c>
      <c r="E15" s="339">
        <v>20.45</v>
      </c>
    </row>
    <row r="16" spans="1:7" ht="12" customHeight="1">
      <c r="A16" s="345" t="s">
        <v>296</v>
      </c>
      <c r="B16" s="346" t="s">
        <v>444</v>
      </c>
      <c r="C16" s="339">
        <v>7.24</v>
      </c>
      <c r="D16" s="339">
        <v>10.32</v>
      </c>
      <c r="E16" s="339">
        <v>3.63</v>
      </c>
    </row>
    <row r="17" spans="1:13" ht="21.6" customHeight="1">
      <c r="A17" s="345" t="s">
        <v>969</v>
      </c>
      <c r="B17" s="346" t="s">
        <v>1027</v>
      </c>
      <c r="C17" s="347">
        <v>3.03</v>
      </c>
      <c r="D17" s="347">
        <v>3.64</v>
      </c>
      <c r="E17" s="347">
        <v>2.3199999999999998</v>
      </c>
    </row>
    <row r="18" spans="1:13" ht="12" customHeight="1">
      <c r="A18" s="345" t="s">
        <v>404</v>
      </c>
      <c r="B18" s="346" t="s">
        <v>828</v>
      </c>
      <c r="C18" s="339">
        <v>3.72</v>
      </c>
      <c r="D18" s="339">
        <v>5.16</v>
      </c>
      <c r="E18" s="339">
        <v>2.04</v>
      </c>
    </row>
    <row r="19" spans="1:13" ht="12" customHeight="1">
      <c r="A19" s="345" t="s">
        <v>405</v>
      </c>
      <c r="B19" s="346" t="s">
        <v>223</v>
      </c>
      <c r="C19" s="339">
        <v>4.22</v>
      </c>
      <c r="D19" s="339">
        <v>5.12</v>
      </c>
      <c r="E19" s="339">
        <v>3.15</v>
      </c>
    </row>
    <row r="20" spans="1:13" ht="12" customHeight="1">
      <c r="A20" s="345" t="s">
        <v>403</v>
      </c>
      <c r="B20" s="346" t="s">
        <v>1084</v>
      </c>
      <c r="C20" s="339">
        <v>25.2</v>
      </c>
      <c r="D20" s="339">
        <v>14.64</v>
      </c>
      <c r="E20" s="339">
        <v>37.56</v>
      </c>
    </row>
    <row r="21" spans="1:13" ht="12" customHeight="1">
      <c r="A21" s="336" t="s">
        <v>408</v>
      </c>
      <c r="B21" s="336" t="s">
        <v>1085</v>
      </c>
      <c r="C21" s="339">
        <v>11.68</v>
      </c>
      <c r="D21" s="339">
        <v>12.8</v>
      </c>
      <c r="E21" s="339">
        <v>10.37</v>
      </c>
    </row>
    <row r="22" spans="1:13" ht="12" customHeight="1"/>
    <row r="23" spans="1:13" ht="12" customHeight="1"/>
    <row r="24" spans="1:13" ht="12" customHeight="1"/>
    <row r="25" spans="1:13" ht="15" customHeight="1">
      <c r="A25" s="746" t="s">
        <v>1241</v>
      </c>
      <c r="B25" s="746"/>
      <c r="C25" s="746"/>
      <c r="D25" s="746"/>
      <c r="E25" s="746"/>
      <c r="F25" s="746"/>
      <c r="G25" s="746"/>
    </row>
    <row r="26" spans="1:13" ht="12" customHeight="1">
      <c r="A26" s="735" t="s">
        <v>1127</v>
      </c>
      <c r="B26" s="735"/>
      <c r="C26" s="348"/>
      <c r="D26" s="349"/>
      <c r="E26" s="349"/>
      <c r="F26" s="349"/>
      <c r="G26" s="349"/>
      <c r="H26" s="349"/>
      <c r="I26" s="350"/>
      <c r="J26" s="350"/>
      <c r="K26" s="351" t="s">
        <v>897</v>
      </c>
      <c r="L26" s="351"/>
      <c r="M26" s="352"/>
    </row>
    <row r="27" spans="1:13" ht="12" customHeight="1">
      <c r="A27" s="353"/>
      <c r="B27" s="353"/>
      <c r="C27" s="348"/>
      <c r="D27" s="349"/>
      <c r="E27" s="349"/>
      <c r="F27" s="349"/>
      <c r="G27" s="349"/>
      <c r="H27" s="349"/>
      <c r="I27" s="350"/>
      <c r="J27" s="350"/>
      <c r="K27" s="351"/>
      <c r="L27" s="351"/>
      <c r="M27" s="352"/>
    </row>
    <row r="28" spans="1:13" ht="12" customHeight="1">
      <c r="A28" s="327"/>
      <c r="B28" s="354"/>
      <c r="C28" s="349"/>
      <c r="D28" s="349"/>
      <c r="I28" s="350"/>
      <c r="J28" s="355"/>
      <c r="K28" s="351" t="s">
        <v>330</v>
      </c>
      <c r="L28" s="351" t="s">
        <v>191</v>
      </c>
      <c r="M28" s="351" t="s">
        <v>896</v>
      </c>
    </row>
    <row r="29" spans="1:13" ht="12" customHeight="1">
      <c r="A29" s="327"/>
      <c r="B29" s="354"/>
      <c r="C29" s="349"/>
      <c r="D29" s="349"/>
      <c r="I29" s="734">
        <v>2024</v>
      </c>
      <c r="J29" s="356" t="s">
        <v>207</v>
      </c>
      <c r="K29" s="357">
        <v>105.6</v>
      </c>
      <c r="L29" s="357">
        <v>81</v>
      </c>
      <c r="M29" s="357">
        <v>134.4</v>
      </c>
    </row>
    <row r="30" spans="1:13" ht="12" customHeight="1">
      <c r="A30" s="327"/>
      <c r="B30" s="358"/>
      <c r="C30" s="349"/>
      <c r="D30" s="349"/>
      <c r="I30" s="734"/>
      <c r="J30" s="356" t="s">
        <v>208</v>
      </c>
      <c r="K30" s="357">
        <v>179.2</v>
      </c>
      <c r="L30" s="357">
        <v>76.3</v>
      </c>
      <c r="M30" s="357">
        <v>299.60000000000002</v>
      </c>
    </row>
    <row r="31" spans="1:13" ht="12" customHeight="1">
      <c r="A31" s="327"/>
      <c r="B31" s="358"/>
      <c r="C31" s="349"/>
      <c r="D31" s="349"/>
      <c r="I31" s="734"/>
      <c r="J31" s="356" t="s">
        <v>209</v>
      </c>
      <c r="K31" s="357">
        <v>120.6</v>
      </c>
      <c r="L31" s="357">
        <v>76.900000000000006</v>
      </c>
      <c r="M31" s="357">
        <v>171.7</v>
      </c>
    </row>
    <row r="32" spans="1:13" ht="12" customHeight="1">
      <c r="A32" s="327"/>
      <c r="B32" s="359"/>
      <c r="C32" s="349"/>
      <c r="D32" s="349"/>
      <c r="I32" s="734"/>
      <c r="J32" s="356" t="s">
        <v>116</v>
      </c>
      <c r="K32" s="357">
        <v>108.4</v>
      </c>
      <c r="L32" s="357">
        <v>79.2</v>
      </c>
      <c r="M32" s="357">
        <v>142.5</v>
      </c>
    </row>
    <row r="33" spans="1:13" ht="12" customHeight="1">
      <c r="A33" s="327"/>
      <c r="B33" s="359"/>
      <c r="C33" s="349"/>
      <c r="D33" s="349"/>
      <c r="I33" s="734"/>
      <c r="J33" s="356" t="s">
        <v>209</v>
      </c>
      <c r="K33" s="357">
        <v>97.4</v>
      </c>
      <c r="L33" s="357">
        <v>69.3</v>
      </c>
      <c r="M33" s="357">
        <v>130.4</v>
      </c>
    </row>
    <row r="34" spans="1:13" ht="12" customHeight="1">
      <c r="A34" s="327"/>
      <c r="B34" s="359"/>
      <c r="C34" s="349"/>
      <c r="D34" s="349"/>
      <c r="I34" s="734"/>
      <c r="J34" s="356" t="s">
        <v>207</v>
      </c>
      <c r="K34" s="357">
        <v>118.4</v>
      </c>
      <c r="L34" s="357">
        <v>66.8</v>
      </c>
      <c r="M34" s="357">
        <v>178.9</v>
      </c>
    </row>
    <row r="35" spans="1:13" ht="12" customHeight="1">
      <c r="A35" s="327"/>
      <c r="B35" s="359"/>
      <c r="C35" s="349"/>
      <c r="D35" s="349"/>
      <c r="I35" s="734"/>
      <c r="J35" s="356" t="s">
        <v>207</v>
      </c>
      <c r="K35" s="357">
        <v>110.2</v>
      </c>
      <c r="L35" s="357">
        <v>76.8</v>
      </c>
      <c r="M35" s="357">
        <v>149.4</v>
      </c>
    </row>
    <row r="36" spans="1:13" ht="12" customHeight="1">
      <c r="A36" s="327"/>
      <c r="B36" s="359"/>
      <c r="C36" s="349"/>
      <c r="D36" s="349"/>
      <c r="I36" s="734"/>
      <c r="J36" s="356" t="s">
        <v>116</v>
      </c>
      <c r="K36" s="357">
        <v>91.1</v>
      </c>
      <c r="L36" s="357">
        <v>69.2</v>
      </c>
      <c r="M36" s="357">
        <v>116.8</v>
      </c>
    </row>
    <row r="37" spans="1:13" ht="13.5">
      <c r="A37" s="327"/>
      <c r="B37" s="327"/>
      <c r="C37" s="349"/>
      <c r="D37" s="349"/>
      <c r="I37" s="734"/>
      <c r="J37" s="356" t="s">
        <v>210</v>
      </c>
      <c r="K37" s="357">
        <v>114.8</v>
      </c>
      <c r="L37" s="357">
        <v>71.599999999999994</v>
      </c>
      <c r="M37" s="357">
        <v>165.3</v>
      </c>
    </row>
    <row r="38" spans="1:13" ht="13.5">
      <c r="A38" s="327"/>
      <c r="B38" s="327"/>
      <c r="C38" s="349"/>
      <c r="D38" s="349"/>
      <c r="I38" s="734"/>
      <c r="J38" s="356" t="s">
        <v>204</v>
      </c>
      <c r="K38" s="357">
        <v>110.4</v>
      </c>
      <c r="L38" s="357">
        <v>81.8</v>
      </c>
      <c r="M38" s="357">
        <v>143.80000000000001</v>
      </c>
    </row>
    <row r="39" spans="1:13" ht="13.5">
      <c r="A39" s="327"/>
      <c r="B39" s="327"/>
      <c r="C39" s="349"/>
      <c r="D39" s="349"/>
      <c r="I39" s="734"/>
      <c r="J39" s="356" t="s">
        <v>205</v>
      </c>
      <c r="K39" s="357">
        <v>117.6</v>
      </c>
      <c r="L39" s="357">
        <v>78.7</v>
      </c>
      <c r="M39" s="357">
        <v>163.1</v>
      </c>
    </row>
    <row r="40" spans="1:13" ht="13.5">
      <c r="A40" s="327"/>
      <c r="B40" s="327"/>
      <c r="C40" s="349"/>
      <c r="D40" s="349"/>
      <c r="I40" s="734"/>
      <c r="J40" s="356" t="s">
        <v>206</v>
      </c>
      <c r="K40" s="357">
        <v>116.2</v>
      </c>
      <c r="L40" s="357">
        <v>73.5</v>
      </c>
      <c r="M40" s="357">
        <v>166</v>
      </c>
    </row>
    <row r="41" spans="1:13" ht="13.5">
      <c r="A41" s="327"/>
      <c r="B41" s="327"/>
      <c r="C41" s="349"/>
      <c r="D41" s="349"/>
      <c r="I41" s="734">
        <v>2025</v>
      </c>
      <c r="J41" s="356" t="s">
        <v>207</v>
      </c>
      <c r="K41" s="357">
        <v>100.9</v>
      </c>
      <c r="L41" s="357">
        <v>75.8</v>
      </c>
      <c r="M41" s="357">
        <v>130.30000000000001</v>
      </c>
    </row>
    <row r="42" spans="1:13" ht="13.5">
      <c r="A42" s="327"/>
      <c r="B42" s="327"/>
      <c r="C42" s="349"/>
      <c r="D42" s="349"/>
      <c r="I42" s="734"/>
      <c r="J42" s="356" t="s">
        <v>208</v>
      </c>
      <c r="K42" s="357">
        <v>165.5</v>
      </c>
      <c r="L42" s="357">
        <v>79.8</v>
      </c>
      <c r="M42" s="357">
        <v>265.7</v>
      </c>
    </row>
    <row r="43" spans="1:13" ht="13.5">
      <c r="A43" s="327"/>
      <c r="B43" s="327"/>
      <c r="C43" s="349"/>
      <c r="D43" s="349"/>
      <c r="I43" s="734"/>
      <c r="J43" s="356" t="s">
        <v>209</v>
      </c>
      <c r="K43" s="357">
        <v>78.3</v>
      </c>
      <c r="L43" s="357">
        <v>82.8</v>
      </c>
      <c r="M43" s="357">
        <v>73.2</v>
      </c>
    </row>
    <row r="44" spans="1:13" ht="13.5">
      <c r="A44" s="327"/>
      <c r="B44" s="327"/>
      <c r="C44" s="349"/>
      <c r="D44" s="349"/>
      <c r="I44" s="734"/>
      <c r="J44" s="356" t="s">
        <v>116</v>
      </c>
      <c r="K44" s="357">
        <v>96.1</v>
      </c>
      <c r="L44" s="357">
        <v>71.2</v>
      </c>
      <c r="M44" s="357">
        <v>125.2</v>
      </c>
    </row>
    <row r="45" spans="1:13" ht="13.5">
      <c r="A45" s="327"/>
      <c r="B45" s="327"/>
      <c r="C45" s="349"/>
      <c r="D45" s="349"/>
      <c r="I45" s="734"/>
      <c r="J45" s="356" t="s">
        <v>209</v>
      </c>
      <c r="K45" s="357">
        <v>108.4</v>
      </c>
      <c r="L45" s="357">
        <v>69.5</v>
      </c>
      <c r="M45" s="357">
        <v>153.80000000000001</v>
      </c>
    </row>
    <row r="46" spans="1:13" ht="13.5">
      <c r="A46" s="327"/>
      <c r="B46" s="327"/>
      <c r="C46" s="349"/>
      <c r="D46" s="349"/>
      <c r="E46" s="349"/>
      <c r="F46" s="360"/>
      <c r="G46" s="360"/>
      <c r="H46" s="360"/>
      <c r="I46" s="734"/>
      <c r="J46" s="356" t="s">
        <v>207</v>
      </c>
      <c r="K46" s="357">
        <v>112</v>
      </c>
      <c r="L46" s="357">
        <v>75.7</v>
      </c>
      <c r="M46" s="357">
        <v>154.30000000000001</v>
      </c>
    </row>
    <row r="47" spans="1:13" ht="10.15" customHeight="1">
      <c r="A47" s="327"/>
      <c r="B47" s="327"/>
      <c r="C47" s="327"/>
      <c r="D47" s="327"/>
      <c r="E47" s="327"/>
      <c r="I47" s="734"/>
      <c r="J47" s="356" t="s">
        <v>207</v>
      </c>
      <c r="K47" s="357">
        <v>106.3</v>
      </c>
      <c r="L47" s="357">
        <v>68.599999999999994</v>
      </c>
      <c r="M47" s="357">
        <v>150.5</v>
      </c>
    </row>
    <row r="48" spans="1:13" ht="10.15" customHeight="1">
      <c r="A48" s="327"/>
      <c r="B48" s="327"/>
      <c r="C48" s="327"/>
      <c r="D48" s="327"/>
      <c r="E48" s="327"/>
      <c r="I48" s="734"/>
      <c r="J48" s="356" t="s">
        <v>116</v>
      </c>
      <c r="K48" s="357">
        <v>83.6</v>
      </c>
      <c r="L48" s="357">
        <v>57.2</v>
      </c>
      <c r="M48" s="357">
        <v>114.3</v>
      </c>
    </row>
    <row r="49" spans="1:13" ht="10.15" customHeight="1">
      <c r="A49" s="327"/>
      <c r="B49" s="327"/>
      <c r="C49" s="327"/>
      <c r="D49" s="327"/>
      <c r="E49" s="327"/>
      <c r="I49" s="734"/>
      <c r="J49" s="356" t="s">
        <v>210</v>
      </c>
      <c r="K49" s="357">
        <v>114.4</v>
      </c>
      <c r="L49" s="357">
        <v>74.7</v>
      </c>
      <c r="M49" s="357">
        <v>160.80000000000001</v>
      </c>
    </row>
    <row r="50" spans="1:13" ht="10.15" customHeight="1">
      <c r="A50" s="327"/>
      <c r="B50" s="327"/>
      <c r="C50" s="327"/>
      <c r="D50" s="327"/>
      <c r="E50" s="327"/>
      <c r="I50" s="734"/>
      <c r="J50" s="356" t="s">
        <v>204</v>
      </c>
      <c r="K50" s="357">
        <v>102.8</v>
      </c>
      <c r="L50" s="357">
        <v>67.2</v>
      </c>
      <c r="M50" s="357">
        <v>144.5</v>
      </c>
    </row>
    <row r="51" spans="1:13" ht="10.15" customHeight="1">
      <c r="A51" s="327"/>
      <c r="B51" s="327"/>
      <c r="C51" s="327"/>
      <c r="D51" s="327"/>
      <c r="E51" s="361"/>
      <c r="I51" s="734"/>
      <c r="J51" s="356" t="s">
        <v>205</v>
      </c>
      <c r="K51" s="357">
        <v>107.4</v>
      </c>
      <c r="L51" s="357">
        <v>75.900000000000006</v>
      </c>
      <c r="M51" s="357">
        <v>144.30000000000001</v>
      </c>
    </row>
    <row r="52" spans="1:13" ht="10.15" customHeight="1">
      <c r="A52" s="327"/>
      <c r="B52" s="327"/>
      <c r="C52" s="327"/>
      <c r="D52" s="327"/>
      <c r="E52" s="327"/>
      <c r="I52" s="734"/>
      <c r="J52" s="356" t="s">
        <v>206</v>
      </c>
      <c r="K52" s="357">
        <v>104.2</v>
      </c>
      <c r="L52" s="357">
        <v>69.7</v>
      </c>
      <c r="M52" s="357">
        <v>144.6</v>
      </c>
    </row>
    <row r="53" spans="1:13" ht="10.15" customHeight="1">
      <c r="A53" s="327"/>
      <c r="B53" s="327"/>
      <c r="C53" s="327"/>
      <c r="D53" s="327"/>
      <c r="E53" s="327"/>
      <c r="I53" s="362"/>
      <c r="J53" s="362"/>
      <c r="K53" s="362"/>
      <c r="L53" s="362"/>
      <c r="M53" s="362"/>
    </row>
    <row r="54" spans="1:13">
      <c r="A54" s="327"/>
      <c r="B54" s="327"/>
      <c r="C54" s="327"/>
      <c r="D54" s="327"/>
      <c r="E54" s="327"/>
      <c r="I54" s="362"/>
      <c r="J54" s="362"/>
      <c r="K54" s="362"/>
      <c r="L54" s="362"/>
      <c r="M54" s="362"/>
    </row>
    <row r="55" spans="1:13">
      <c r="A55" s="327"/>
      <c r="B55" s="327"/>
      <c r="C55" s="327"/>
      <c r="D55" s="327"/>
      <c r="E55" s="327"/>
      <c r="I55" s="362"/>
      <c r="J55" s="363" t="s">
        <v>114</v>
      </c>
      <c r="K55" s="364">
        <f>MAX(K29:M52)</f>
        <v>299.60000000000002</v>
      </c>
      <c r="L55" s="364"/>
      <c r="M55" s="362"/>
    </row>
    <row r="56" spans="1:13">
      <c r="A56" s="327"/>
      <c r="B56" s="327"/>
      <c r="C56" s="327"/>
      <c r="D56" s="327"/>
      <c r="E56" s="327"/>
      <c r="I56" s="362"/>
      <c r="J56" s="363" t="s">
        <v>115</v>
      </c>
      <c r="K56" s="364">
        <f>MIN(K29:M52)</f>
        <v>57.2</v>
      </c>
      <c r="L56" s="364"/>
      <c r="M56" s="362"/>
    </row>
    <row r="57" spans="1:13">
      <c r="A57" s="327"/>
      <c r="B57" s="327"/>
      <c r="C57" s="327"/>
      <c r="D57" s="327"/>
      <c r="E57" s="327"/>
    </row>
  </sheetData>
  <mergeCells count="9">
    <mergeCell ref="A1:G1"/>
    <mergeCell ref="I41:I52"/>
    <mergeCell ref="A26:B26"/>
    <mergeCell ref="C3:E3"/>
    <mergeCell ref="C4:E4"/>
    <mergeCell ref="A3:A5"/>
    <mergeCell ref="B3:B5"/>
    <mergeCell ref="I29:I40"/>
    <mergeCell ref="A25:G25"/>
  </mergeCells>
  <phoneticPr fontId="2" type="noConversion"/>
  <hyperlinks>
    <hyperlink ref="A25:E25" location="Inhaltsverzeichnis!B8" display="Inhaltsverzeichnis!B8" xr:uid="{00000000-0004-0000-1400-000000000000}"/>
    <hyperlink ref="A1:E1" location="Inhaltsverzeichnis!E21" display="Inhaltsverzeichnis!E21" xr:uid="{3F630AFD-C935-46CB-A48C-155FEF34FF30}"/>
    <hyperlink ref="A1:G1" location="Inhaltsverzeichnis!A8" display="Auftragseingangsgewichtung für das Verarbeitende Gewerbe in Brandenburg 2021" xr:uid="{353AB0EB-B4D1-461D-84BD-A0051AF9FF48}"/>
    <hyperlink ref="A25:G25" location="Inhaltsverzeichnis!E21" display="Auftragseingangsindex für das Verarbeitende Gewerbe in Brandenburg seit Januar 2024" xr:uid="{53396218-354B-4BC0-913B-BCCCAB5337B3}"/>
  </hyperlinks>
  <pageMargins left="0.59055118110236227" right="0.59055118110236227" top="0.78740157480314965" bottom="0.59055118110236227" header="0.31496062992125984" footer="0.23622047244094491"/>
  <pageSetup paperSize="9" firstPageNumber="36" orientation="portrait" r:id="rId1"/>
  <headerFooter alignWithMargins="0">
    <oddHeader>&amp;C&amp;"Source Sans Pro,Standard"&amp;8– &amp;P –</oddHeader>
    <oddFooter>&amp;C&amp;"Source Sans Pro,Standard"&amp;7&amp;K000000 Amt für Statistik Berlin-Brandenburg — SB E I 1 – j / 25 –  Brandenburg  &amp;G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Tabelle4"/>
  <dimension ref="A1:R59"/>
  <sheetViews>
    <sheetView zoomScaleNormal="100" workbookViewId="0">
      <pane ySplit="5" topLeftCell="A6" activePane="bottomLeft" state="frozen"/>
      <selection pane="bottomLeft" sqref="A1:N1"/>
    </sheetView>
  </sheetViews>
  <sheetFormatPr baseColWidth="10" defaultColWidth="11.42578125" defaultRowHeight="12" customHeight="1"/>
  <cols>
    <col min="1" max="1" width="8.28515625" style="369" customWidth="1"/>
    <col min="2" max="13" width="5.7109375" style="369" customWidth="1"/>
    <col min="14" max="14" width="7.42578125" style="369" customWidth="1"/>
    <col min="15" max="16384" width="11.42578125" style="369"/>
  </cols>
  <sheetData>
    <row r="1" spans="1:14" ht="24" customHeight="1">
      <c r="A1" s="593" t="s">
        <v>1345</v>
      </c>
      <c r="B1" s="593"/>
      <c r="C1" s="593"/>
      <c r="D1" s="593"/>
      <c r="E1" s="593"/>
      <c r="F1" s="593"/>
      <c r="G1" s="593"/>
      <c r="H1" s="593"/>
      <c r="I1" s="593"/>
      <c r="J1" s="593"/>
      <c r="K1" s="593"/>
      <c r="L1" s="593"/>
      <c r="M1" s="593"/>
      <c r="N1" s="593"/>
    </row>
    <row r="2" spans="1:14" ht="12" customHeight="1">
      <c r="A2" s="365" t="s">
        <v>1128</v>
      </c>
      <c r="B2" s="366"/>
      <c r="C2" s="367"/>
      <c r="D2" s="367"/>
      <c r="E2" s="367"/>
      <c r="F2" s="367"/>
      <c r="G2" s="367"/>
      <c r="H2" s="368"/>
    </row>
    <row r="3" spans="1:14" ht="12" customHeight="1">
      <c r="A3" s="370"/>
      <c r="B3" s="371"/>
      <c r="C3" s="371"/>
      <c r="D3" s="371"/>
      <c r="E3" s="371"/>
      <c r="F3" s="372"/>
      <c r="G3" s="373"/>
      <c r="H3" s="373"/>
    </row>
    <row r="4" spans="1:14" ht="12" customHeight="1">
      <c r="A4" s="749" t="s">
        <v>316</v>
      </c>
      <c r="B4" s="751" t="s">
        <v>190</v>
      </c>
      <c r="C4" s="752"/>
      <c r="D4" s="752"/>
      <c r="E4" s="752"/>
      <c r="F4" s="752"/>
      <c r="G4" s="752"/>
      <c r="H4" s="752"/>
      <c r="I4" s="752"/>
      <c r="J4" s="752"/>
      <c r="K4" s="752"/>
      <c r="L4" s="752"/>
      <c r="M4" s="752"/>
      <c r="N4" s="752"/>
    </row>
    <row r="5" spans="1:14" ht="12" customHeight="1">
      <c r="A5" s="750"/>
      <c r="B5" s="374" t="s">
        <v>319</v>
      </c>
      <c r="C5" s="375" t="s">
        <v>320</v>
      </c>
      <c r="D5" s="375" t="s">
        <v>321</v>
      </c>
      <c r="E5" s="375" t="s">
        <v>322</v>
      </c>
      <c r="F5" s="375" t="s">
        <v>162</v>
      </c>
      <c r="G5" s="375" t="s">
        <v>323</v>
      </c>
      <c r="H5" s="375" t="s">
        <v>324</v>
      </c>
      <c r="I5" s="375" t="s">
        <v>325</v>
      </c>
      <c r="J5" s="375" t="s">
        <v>326</v>
      </c>
      <c r="K5" s="375" t="s">
        <v>327</v>
      </c>
      <c r="L5" s="375" t="s">
        <v>328</v>
      </c>
      <c r="M5" s="375" t="s">
        <v>329</v>
      </c>
      <c r="N5" s="376" t="s">
        <v>316</v>
      </c>
    </row>
    <row r="6" spans="1:14" ht="12" customHeight="1">
      <c r="A6" s="377"/>
      <c r="B6" s="378"/>
      <c r="C6" s="379"/>
      <c r="D6" s="379"/>
      <c r="E6" s="379"/>
      <c r="F6" s="379"/>
      <c r="G6" s="379"/>
      <c r="H6" s="379"/>
      <c r="I6" s="379"/>
      <c r="J6" s="379"/>
      <c r="K6" s="379"/>
      <c r="L6" s="379"/>
      <c r="M6" s="379"/>
      <c r="N6" s="380"/>
    </row>
    <row r="7" spans="1:14" ht="12" customHeight="1">
      <c r="A7" s="381"/>
      <c r="B7" s="753" t="s">
        <v>330</v>
      </c>
      <c r="C7" s="753"/>
      <c r="D7" s="753"/>
      <c r="E7" s="753"/>
      <c r="F7" s="753"/>
      <c r="G7" s="753"/>
      <c r="H7" s="753"/>
      <c r="I7" s="753"/>
      <c r="J7" s="753"/>
      <c r="K7" s="753"/>
      <c r="L7" s="753"/>
      <c r="M7" s="753"/>
      <c r="N7" s="753"/>
    </row>
    <row r="8" spans="1:14" ht="12" customHeight="1">
      <c r="A8" s="382">
        <v>2020</v>
      </c>
      <c r="B8" s="383">
        <v>92.5</v>
      </c>
      <c r="C8" s="383">
        <v>96.4</v>
      </c>
      <c r="D8" s="383">
        <v>76.5</v>
      </c>
      <c r="E8" s="383">
        <v>51.9</v>
      </c>
      <c r="F8" s="383">
        <v>59.9</v>
      </c>
      <c r="G8" s="383">
        <v>74.3</v>
      </c>
      <c r="H8" s="383">
        <v>65.7</v>
      </c>
      <c r="I8" s="383">
        <v>68.400000000000006</v>
      </c>
      <c r="J8" s="383">
        <v>94.2</v>
      </c>
      <c r="K8" s="383">
        <v>99.3</v>
      </c>
      <c r="L8" s="383">
        <v>105.7</v>
      </c>
      <c r="M8" s="383">
        <v>89.1</v>
      </c>
      <c r="N8" s="383">
        <v>81.2</v>
      </c>
    </row>
    <row r="9" spans="1:14" ht="12" customHeight="1">
      <c r="A9" s="382">
        <v>2021</v>
      </c>
      <c r="B9" s="383">
        <v>97.4</v>
      </c>
      <c r="C9" s="383">
        <v>86</v>
      </c>
      <c r="D9" s="383">
        <v>145.9</v>
      </c>
      <c r="E9" s="383">
        <v>84.8</v>
      </c>
      <c r="F9" s="383">
        <v>88.7</v>
      </c>
      <c r="G9" s="383">
        <v>89</v>
      </c>
      <c r="H9" s="383">
        <v>92.1</v>
      </c>
      <c r="I9" s="383">
        <v>80.8</v>
      </c>
      <c r="J9" s="383">
        <v>90.6</v>
      </c>
      <c r="K9" s="383">
        <v>90.2</v>
      </c>
      <c r="L9" s="383">
        <v>161.30000000000001</v>
      </c>
      <c r="M9" s="383">
        <v>93.2</v>
      </c>
      <c r="N9" s="383">
        <v>100</v>
      </c>
    </row>
    <row r="10" spans="1:14" ht="12" customHeight="1">
      <c r="A10" s="382">
        <v>2022</v>
      </c>
      <c r="B10" s="383">
        <v>76.2</v>
      </c>
      <c r="C10" s="383">
        <v>182.6</v>
      </c>
      <c r="D10" s="383">
        <v>79.3</v>
      </c>
      <c r="E10" s="383">
        <v>85.9</v>
      </c>
      <c r="F10" s="383">
        <v>79.7</v>
      </c>
      <c r="G10" s="383">
        <v>137.1</v>
      </c>
      <c r="H10" s="383">
        <v>85.3</v>
      </c>
      <c r="I10" s="383">
        <v>93.3</v>
      </c>
      <c r="J10" s="383">
        <v>114.1</v>
      </c>
      <c r="K10" s="383">
        <v>93.3</v>
      </c>
      <c r="L10" s="383">
        <v>109.4</v>
      </c>
      <c r="M10" s="383">
        <v>104.2</v>
      </c>
      <c r="N10" s="383">
        <v>103.4</v>
      </c>
    </row>
    <row r="11" spans="1:14" ht="12" customHeight="1">
      <c r="A11" s="382">
        <v>2023</v>
      </c>
      <c r="B11" s="383">
        <v>196</v>
      </c>
      <c r="C11" s="383">
        <v>106.5</v>
      </c>
      <c r="D11" s="383">
        <v>132.30000000000001</v>
      </c>
      <c r="E11" s="383">
        <v>107.6</v>
      </c>
      <c r="F11" s="383">
        <v>111.5</v>
      </c>
      <c r="G11" s="383">
        <v>122.8</v>
      </c>
      <c r="H11" s="383">
        <v>111.2</v>
      </c>
      <c r="I11" s="383">
        <v>104</v>
      </c>
      <c r="J11" s="383">
        <v>118.9</v>
      </c>
      <c r="K11" s="383">
        <v>103.1</v>
      </c>
      <c r="L11" s="383">
        <v>125.6</v>
      </c>
      <c r="M11" s="383">
        <v>113.1</v>
      </c>
      <c r="N11" s="383">
        <v>121.1</v>
      </c>
    </row>
    <row r="12" spans="1:14" ht="12" customHeight="1">
      <c r="A12" s="382">
        <v>2024</v>
      </c>
      <c r="B12" s="383">
        <v>105.6</v>
      </c>
      <c r="C12" s="383">
        <v>179.2</v>
      </c>
      <c r="D12" s="383">
        <v>120.6</v>
      </c>
      <c r="E12" s="383">
        <v>108.4</v>
      </c>
      <c r="F12" s="383">
        <v>97.4</v>
      </c>
      <c r="G12" s="383">
        <v>118.4</v>
      </c>
      <c r="H12" s="383">
        <v>110.2</v>
      </c>
      <c r="I12" s="383">
        <v>91.1</v>
      </c>
      <c r="J12" s="383">
        <v>114.8</v>
      </c>
      <c r="K12" s="383">
        <v>110.4</v>
      </c>
      <c r="L12" s="383">
        <v>117.6</v>
      </c>
      <c r="M12" s="383">
        <v>116.2</v>
      </c>
      <c r="N12" s="383">
        <v>115.8</v>
      </c>
    </row>
    <row r="13" spans="1:14" ht="12" customHeight="1">
      <c r="A13" s="382">
        <v>2025</v>
      </c>
      <c r="B13" s="383">
        <v>100.9</v>
      </c>
      <c r="C13" s="383">
        <v>165.5</v>
      </c>
      <c r="D13" s="383">
        <v>78.3</v>
      </c>
      <c r="E13" s="383">
        <v>96.1</v>
      </c>
      <c r="F13" s="383">
        <v>108.4</v>
      </c>
      <c r="G13" s="383">
        <v>112</v>
      </c>
      <c r="H13" s="383">
        <v>106.3</v>
      </c>
      <c r="I13" s="383">
        <v>83.6</v>
      </c>
      <c r="J13" s="383">
        <v>114.4</v>
      </c>
      <c r="K13" s="383">
        <v>102.8</v>
      </c>
      <c r="L13" s="383">
        <v>107.4</v>
      </c>
      <c r="M13" s="383">
        <v>104.2</v>
      </c>
      <c r="N13" s="383">
        <v>106.7</v>
      </c>
    </row>
    <row r="14" spans="1:14" ht="12" customHeight="1">
      <c r="A14" s="382"/>
      <c r="B14" s="384"/>
      <c r="C14" s="384"/>
      <c r="D14" s="384"/>
      <c r="E14" s="384"/>
      <c r="F14" s="384"/>
      <c r="G14" s="384"/>
      <c r="H14" s="384"/>
      <c r="I14" s="384"/>
      <c r="J14" s="384"/>
      <c r="K14" s="384"/>
      <c r="L14" s="384"/>
      <c r="M14" s="384"/>
      <c r="N14" s="384"/>
    </row>
    <row r="15" spans="1:14" s="390" customFormat="1" ht="12" customHeight="1">
      <c r="A15" s="385"/>
      <c r="B15" s="754" t="s">
        <v>191</v>
      </c>
      <c r="C15" s="754"/>
      <c r="D15" s="754"/>
      <c r="E15" s="754"/>
      <c r="F15" s="754"/>
      <c r="G15" s="754"/>
      <c r="H15" s="754"/>
      <c r="I15" s="754"/>
      <c r="J15" s="754"/>
      <c r="K15" s="754"/>
      <c r="L15" s="754"/>
      <c r="M15" s="754"/>
      <c r="N15" s="754"/>
    </row>
    <row r="16" spans="1:14" ht="12" customHeight="1">
      <c r="A16" s="382">
        <v>2020</v>
      </c>
      <c r="B16" s="383">
        <v>82.8</v>
      </c>
      <c r="C16" s="383">
        <v>86.3</v>
      </c>
      <c r="D16" s="383">
        <v>77.2</v>
      </c>
      <c r="E16" s="383">
        <v>52.4</v>
      </c>
      <c r="F16" s="383">
        <v>61.9</v>
      </c>
      <c r="G16" s="383">
        <v>71.5</v>
      </c>
      <c r="H16" s="383">
        <v>72.599999999999994</v>
      </c>
      <c r="I16" s="383">
        <v>69.3</v>
      </c>
      <c r="J16" s="383">
        <v>82.8</v>
      </c>
      <c r="K16" s="383">
        <v>95.4</v>
      </c>
      <c r="L16" s="383">
        <v>102.6</v>
      </c>
      <c r="M16" s="383">
        <v>91.3</v>
      </c>
      <c r="N16" s="383">
        <v>78.8</v>
      </c>
    </row>
    <row r="17" spans="1:18" ht="12" customHeight="1">
      <c r="A17" s="382">
        <v>2021</v>
      </c>
      <c r="B17" s="383">
        <v>77.099999999999994</v>
      </c>
      <c r="C17" s="383">
        <v>85</v>
      </c>
      <c r="D17" s="383">
        <v>170.5</v>
      </c>
      <c r="E17" s="383">
        <v>88.8</v>
      </c>
      <c r="F17" s="383">
        <v>83.5</v>
      </c>
      <c r="G17" s="383">
        <v>91.8</v>
      </c>
      <c r="H17" s="383">
        <v>91</v>
      </c>
      <c r="I17" s="383">
        <v>75.5</v>
      </c>
      <c r="J17" s="383">
        <v>93.9</v>
      </c>
      <c r="K17" s="383">
        <v>88.7</v>
      </c>
      <c r="L17" s="383">
        <v>166.3</v>
      </c>
      <c r="M17" s="383">
        <v>87.9</v>
      </c>
      <c r="N17" s="383">
        <v>100</v>
      </c>
    </row>
    <row r="18" spans="1:18" ht="12" customHeight="1">
      <c r="A18" s="382">
        <v>2022</v>
      </c>
      <c r="B18" s="383">
        <v>82.3</v>
      </c>
      <c r="C18" s="383">
        <v>77.8</v>
      </c>
      <c r="D18" s="383">
        <v>89.5</v>
      </c>
      <c r="E18" s="383">
        <v>86.6</v>
      </c>
      <c r="F18" s="383">
        <v>78</v>
      </c>
      <c r="G18" s="383">
        <v>91.7</v>
      </c>
      <c r="H18" s="383">
        <v>88.3</v>
      </c>
      <c r="I18" s="383">
        <v>86</v>
      </c>
      <c r="J18" s="383">
        <v>102.3</v>
      </c>
      <c r="K18" s="383">
        <v>78.7</v>
      </c>
      <c r="L18" s="383">
        <v>104.3</v>
      </c>
      <c r="M18" s="383">
        <v>84.3</v>
      </c>
      <c r="N18" s="383">
        <v>87.5</v>
      </c>
    </row>
    <row r="19" spans="1:18" ht="12" customHeight="1">
      <c r="A19" s="382">
        <v>2023</v>
      </c>
      <c r="B19" s="383">
        <v>90.6</v>
      </c>
      <c r="C19" s="383">
        <v>82.7</v>
      </c>
      <c r="D19" s="383">
        <v>99.6</v>
      </c>
      <c r="E19" s="383">
        <v>79.400000000000006</v>
      </c>
      <c r="F19" s="383">
        <v>80.2</v>
      </c>
      <c r="G19" s="383">
        <v>85.8</v>
      </c>
      <c r="H19" s="383">
        <v>77.5</v>
      </c>
      <c r="I19" s="383">
        <v>76.900000000000006</v>
      </c>
      <c r="J19" s="383">
        <v>76.599999999999994</v>
      </c>
      <c r="K19" s="383">
        <v>79.099999999999994</v>
      </c>
      <c r="L19" s="383">
        <v>91.4</v>
      </c>
      <c r="M19" s="383">
        <v>73.7</v>
      </c>
      <c r="N19" s="383">
        <v>82.8</v>
      </c>
    </row>
    <row r="20" spans="1:18" ht="12" customHeight="1">
      <c r="A20" s="382">
        <v>2024</v>
      </c>
      <c r="B20" s="383">
        <v>81</v>
      </c>
      <c r="C20" s="383">
        <v>76.3</v>
      </c>
      <c r="D20" s="383">
        <v>76.900000000000006</v>
      </c>
      <c r="E20" s="383">
        <v>79.2</v>
      </c>
      <c r="F20" s="383">
        <v>69.3</v>
      </c>
      <c r="G20" s="383">
        <v>66.8</v>
      </c>
      <c r="H20" s="383">
        <v>76.8</v>
      </c>
      <c r="I20" s="383">
        <v>69.2</v>
      </c>
      <c r="J20" s="383">
        <v>71.599999999999994</v>
      </c>
      <c r="K20" s="383">
        <v>81.8</v>
      </c>
      <c r="L20" s="383">
        <v>78.7</v>
      </c>
      <c r="M20" s="383">
        <v>73.5</v>
      </c>
      <c r="N20" s="383">
        <v>75.099999999999994</v>
      </c>
    </row>
    <row r="21" spans="1:18" ht="12" customHeight="1">
      <c r="A21" s="382">
        <v>2025</v>
      </c>
      <c r="B21" s="383">
        <v>75.8</v>
      </c>
      <c r="C21" s="383">
        <v>79.8</v>
      </c>
      <c r="D21" s="383">
        <v>82.8</v>
      </c>
      <c r="E21" s="383">
        <v>71.2</v>
      </c>
      <c r="F21" s="383">
        <v>69.5</v>
      </c>
      <c r="G21" s="383">
        <v>75.7</v>
      </c>
      <c r="H21" s="383">
        <v>68.599999999999994</v>
      </c>
      <c r="I21" s="383">
        <v>57.2</v>
      </c>
      <c r="J21" s="383">
        <v>74.7</v>
      </c>
      <c r="K21" s="383">
        <v>67.2</v>
      </c>
      <c r="L21" s="383">
        <v>75.900000000000006</v>
      </c>
      <c r="M21" s="383">
        <v>69.7</v>
      </c>
      <c r="N21" s="383">
        <v>72.3</v>
      </c>
    </row>
    <row r="22" spans="1:18" ht="12" customHeight="1">
      <c r="A22" s="382"/>
      <c r="B22" s="383"/>
      <c r="C22" s="383"/>
      <c r="D22" s="383"/>
      <c r="E22" s="383"/>
      <c r="F22" s="383"/>
      <c r="G22" s="383"/>
      <c r="H22" s="383"/>
      <c r="I22" s="383"/>
      <c r="J22" s="383"/>
      <c r="K22" s="383"/>
      <c r="L22" s="383"/>
      <c r="M22" s="383"/>
      <c r="N22" s="383"/>
    </row>
    <row r="23" spans="1:18" s="390" customFormat="1" ht="12" customHeight="1">
      <c r="A23" s="385"/>
      <c r="B23" s="754" t="s">
        <v>192</v>
      </c>
      <c r="C23" s="754"/>
      <c r="D23" s="754"/>
      <c r="E23" s="754"/>
      <c r="F23" s="754"/>
      <c r="G23" s="754"/>
      <c r="H23" s="754"/>
      <c r="I23" s="754"/>
      <c r="J23" s="754"/>
      <c r="K23" s="754"/>
      <c r="L23" s="754"/>
      <c r="M23" s="754"/>
      <c r="N23" s="754"/>
    </row>
    <row r="24" spans="1:18" ht="12" customHeight="1">
      <c r="A24" s="382">
        <v>2020</v>
      </c>
      <c r="B24" s="383">
        <v>109.3</v>
      </c>
      <c r="C24" s="383">
        <v>114</v>
      </c>
      <c r="D24" s="383">
        <v>75.3</v>
      </c>
      <c r="E24" s="383">
        <v>50.9</v>
      </c>
      <c r="F24" s="383">
        <v>56.3</v>
      </c>
      <c r="G24" s="383">
        <v>79</v>
      </c>
      <c r="H24" s="383">
        <v>53.6</v>
      </c>
      <c r="I24" s="383">
        <v>66.599999999999994</v>
      </c>
      <c r="J24" s="383">
        <v>114</v>
      </c>
      <c r="K24" s="383">
        <v>106.1</v>
      </c>
      <c r="L24" s="383">
        <v>111</v>
      </c>
      <c r="M24" s="383">
        <v>85.2</v>
      </c>
      <c r="N24" s="383">
        <v>85.1</v>
      </c>
    </row>
    <row r="25" spans="1:18" ht="12" customHeight="1">
      <c r="A25" s="382">
        <v>2021</v>
      </c>
      <c r="B25" s="383">
        <v>132.19999999999999</v>
      </c>
      <c r="C25" s="383">
        <v>87.7</v>
      </c>
      <c r="D25" s="383">
        <v>103.4</v>
      </c>
      <c r="E25" s="383">
        <v>78</v>
      </c>
      <c r="F25" s="383">
        <v>97.5</v>
      </c>
      <c r="G25" s="383">
        <v>84</v>
      </c>
      <c r="H25" s="383">
        <v>94.1</v>
      </c>
      <c r="I25" s="383">
        <v>90.2</v>
      </c>
      <c r="J25" s="383">
        <v>84.9</v>
      </c>
      <c r="K25" s="383">
        <v>92.8</v>
      </c>
      <c r="L25" s="383">
        <v>153</v>
      </c>
      <c r="M25" s="383">
        <v>102.3</v>
      </c>
      <c r="N25" s="383">
        <v>100</v>
      </c>
    </row>
    <row r="26" spans="1:18" ht="12" customHeight="1">
      <c r="A26" s="382">
        <v>2022</v>
      </c>
      <c r="B26" s="383">
        <v>69.099999999999994</v>
      </c>
      <c r="C26" s="383">
        <v>305.3</v>
      </c>
      <c r="D26" s="383">
        <v>67.5</v>
      </c>
      <c r="E26" s="383">
        <v>85</v>
      </c>
      <c r="F26" s="383">
        <v>81.7</v>
      </c>
      <c r="G26" s="383">
        <v>190.3</v>
      </c>
      <c r="H26" s="383">
        <v>81.8</v>
      </c>
      <c r="I26" s="383">
        <v>101.8</v>
      </c>
      <c r="J26" s="383">
        <v>127.8</v>
      </c>
      <c r="K26" s="383">
        <v>110.5</v>
      </c>
      <c r="L26" s="383">
        <v>115.3</v>
      </c>
      <c r="M26" s="383">
        <v>127.4</v>
      </c>
      <c r="N26" s="383">
        <v>122</v>
      </c>
    </row>
    <row r="27" spans="1:18" ht="12" customHeight="1">
      <c r="A27" s="382">
        <v>2023</v>
      </c>
      <c r="B27" s="383">
        <v>319.3</v>
      </c>
      <c r="C27" s="383">
        <v>134.4</v>
      </c>
      <c r="D27" s="383">
        <v>170.5</v>
      </c>
      <c r="E27" s="383">
        <v>140.4</v>
      </c>
      <c r="F27" s="383">
        <v>148.1</v>
      </c>
      <c r="G27" s="383">
        <v>166</v>
      </c>
      <c r="H27" s="383">
        <v>150.6</v>
      </c>
      <c r="I27" s="383">
        <v>135.69999999999999</v>
      </c>
      <c r="J27" s="383">
        <v>168.3</v>
      </c>
      <c r="K27" s="383">
        <v>131.30000000000001</v>
      </c>
      <c r="L27" s="383">
        <v>165.6</v>
      </c>
      <c r="M27" s="383">
        <v>159.19999999999999</v>
      </c>
      <c r="N27" s="383">
        <v>165.8</v>
      </c>
    </row>
    <row r="28" spans="1:18" ht="12" customHeight="1">
      <c r="A28" s="382">
        <v>2024</v>
      </c>
      <c r="B28" s="383">
        <v>134.4</v>
      </c>
      <c r="C28" s="383">
        <v>299.60000000000002</v>
      </c>
      <c r="D28" s="383">
        <v>171.7</v>
      </c>
      <c r="E28" s="383">
        <v>142.5</v>
      </c>
      <c r="F28" s="383">
        <v>130.4</v>
      </c>
      <c r="G28" s="383">
        <v>178.9</v>
      </c>
      <c r="H28" s="383">
        <v>149.4</v>
      </c>
      <c r="I28" s="383">
        <v>116.8</v>
      </c>
      <c r="J28" s="383">
        <v>165.3</v>
      </c>
      <c r="K28" s="383">
        <v>143.80000000000001</v>
      </c>
      <c r="L28" s="383">
        <v>163.1</v>
      </c>
      <c r="M28" s="383">
        <v>166</v>
      </c>
      <c r="N28" s="383">
        <v>163.5</v>
      </c>
    </row>
    <row r="29" spans="1:18" ht="12" customHeight="1">
      <c r="A29" s="382">
        <v>2025</v>
      </c>
      <c r="B29" s="383">
        <v>130.30000000000001</v>
      </c>
      <c r="C29" s="383">
        <v>265.7</v>
      </c>
      <c r="D29" s="383">
        <v>73.2</v>
      </c>
      <c r="E29" s="383">
        <v>125.2</v>
      </c>
      <c r="F29" s="383">
        <v>153.80000000000001</v>
      </c>
      <c r="G29" s="383">
        <v>154.30000000000001</v>
      </c>
      <c r="H29" s="383">
        <v>150.5</v>
      </c>
      <c r="I29" s="383">
        <v>114.3</v>
      </c>
      <c r="J29" s="383">
        <v>160.80000000000001</v>
      </c>
      <c r="K29" s="383">
        <v>144.5</v>
      </c>
      <c r="L29" s="383">
        <v>144.30000000000001</v>
      </c>
      <c r="M29" s="383">
        <v>144.6</v>
      </c>
      <c r="N29" s="383">
        <v>146.80000000000001</v>
      </c>
    </row>
    <row r="30" spans="1:18" s="62" customFormat="1" ht="12" customHeight="1">
      <c r="A30" s="203"/>
      <c r="B30" s="386"/>
      <c r="C30" s="386"/>
      <c r="D30" s="386"/>
      <c r="E30" s="386"/>
      <c r="F30" s="386"/>
      <c r="G30" s="386"/>
      <c r="H30" s="386"/>
      <c r="I30" s="386"/>
      <c r="J30" s="386"/>
      <c r="K30" s="386"/>
      <c r="L30" s="386"/>
      <c r="M30" s="386"/>
      <c r="N30" s="386"/>
      <c r="O30" s="144"/>
      <c r="P30" s="144"/>
      <c r="Q30" s="144"/>
      <c r="R30" s="144"/>
    </row>
    <row r="31" spans="1:18" ht="12" customHeight="1">
      <c r="A31" s="387"/>
      <c r="B31" s="747" t="s">
        <v>904</v>
      </c>
      <c r="C31" s="747"/>
      <c r="D31" s="747"/>
      <c r="E31" s="747"/>
      <c r="F31" s="747"/>
      <c r="G31" s="747"/>
      <c r="H31" s="747"/>
      <c r="I31" s="747"/>
      <c r="J31" s="747"/>
      <c r="K31" s="747"/>
      <c r="L31" s="747"/>
      <c r="M31" s="747"/>
      <c r="N31" s="747"/>
    </row>
    <row r="32" spans="1:18" s="390" customFormat="1" ht="12" customHeight="1">
      <c r="A32" s="388"/>
      <c r="B32" s="748" t="s">
        <v>330</v>
      </c>
      <c r="C32" s="748"/>
      <c r="D32" s="748"/>
      <c r="E32" s="748"/>
      <c r="F32" s="748"/>
      <c r="G32" s="748"/>
      <c r="H32" s="748"/>
      <c r="I32" s="748"/>
      <c r="J32" s="748"/>
      <c r="K32" s="748"/>
      <c r="L32" s="748"/>
      <c r="M32" s="748"/>
      <c r="N32" s="748"/>
    </row>
    <row r="33" spans="1:14" ht="12" customHeight="1">
      <c r="A33" s="382">
        <v>2021</v>
      </c>
      <c r="B33" s="389">
        <v>5.3</v>
      </c>
      <c r="C33" s="145">
        <v>-10.8</v>
      </c>
      <c r="D33" s="145">
        <v>90.7</v>
      </c>
      <c r="E33" s="145">
        <v>63.4</v>
      </c>
      <c r="F33" s="145">
        <v>48.1</v>
      </c>
      <c r="G33" s="145">
        <v>19.8</v>
      </c>
      <c r="H33" s="145">
        <v>40.200000000000003</v>
      </c>
      <c r="I33" s="145">
        <v>18.100000000000001</v>
      </c>
      <c r="J33" s="145">
        <v>-3.8</v>
      </c>
      <c r="K33" s="145">
        <v>-9.1999999999999993</v>
      </c>
      <c r="L33" s="145">
        <v>52.6</v>
      </c>
      <c r="M33" s="145">
        <v>4.5999999999999996</v>
      </c>
      <c r="N33" s="145">
        <v>23.2</v>
      </c>
    </row>
    <row r="34" spans="1:14" ht="12" customHeight="1">
      <c r="A34" s="382">
        <v>2022</v>
      </c>
      <c r="B34" s="389">
        <v>-21.8</v>
      </c>
      <c r="C34" s="145">
        <v>112.3</v>
      </c>
      <c r="D34" s="145">
        <v>-45.6</v>
      </c>
      <c r="E34" s="145">
        <v>1.3</v>
      </c>
      <c r="F34" s="145">
        <v>-10.1</v>
      </c>
      <c r="G34" s="145">
        <v>54</v>
      </c>
      <c r="H34" s="145">
        <v>-7.4</v>
      </c>
      <c r="I34" s="145">
        <v>15.5</v>
      </c>
      <c r="J34" s="145">
        <v>25.9</v>
      </c>
      <c r="K34" s="145">
        <v>3.4</v>
      </c>
      <c r="L34" s="145">
        <v>-32.200000000000003</v>
      </c>
      <c r="M34" s="145">
        <v>11.8</v>
      </c>
      <c r="N34" s="145">
        <v>3.4</v>
      </c>
    </row>
    <row r="35" spans="1:14" ht="12" customHeight="1">
      <c r="A35" s="382">
        <v>2023</v>
      </c>
      <c r="B35" s="389">
        <v>157.19999999999999</v>
      </c>
      <c r="C35" s="145">
        <v>-41.7</v>
      </c>
      <c r="D35" s="145">
        <v>66.8</v>
      </c>
      <c r="E35" s="145">
        <v>25.3</v>
      </c>
      <c r="F35" s="145">
        <v>39.9</v>
      </c>
      <c r="G35" s="145">
        <v>-10.4</v>
      </c>
      <c r="H35" s="145">
        <v>30.4</v>
      </c>
      <c r="I35" s="145">
        <v>11.5</v>
      </c>
      <c r="J35" s="145">
        <v>4.2</v>
      </c>
      <c r="K35" s="145">
        <v>10.5</v>
      </c>
      <c r="L35" s="145">
        <v>14.8</v>
      </c>
      <c r="M35" s="145">
        <v>8.5</v>
      </c>
      <c r="N35" s="145">
        <v>17.100000000000001</v>
      </c>
    </row>
    <row r="36" spans="1:14" ht="12" customHeight="1">
      <c r="A36" s="382">
        <v>2024</v>
      </c>
      <c r="B36" s="389">
        <v>-46.1</v>
      </c>
      <c r="C36" s="145">
        <v>68.3</v>
      </c>
      <c r="D36" s="145">
        <v>-8.8000000000000007</v>
      </c>
      <c r="E36" s="145">
        <v>0.7</v>
      </c>
      <c r="F36" s="145">
        <v>-12.6</v>
      </c>
      <c r="G36" s="145">
        <v>-3.6</v>
      </c>
      <c r="H36" s="145">
        <v>-0.9</v>
      </c>
      <c r="I36" s="145">
        <v>-12.4</v>
      </c>
      <c r="J36" s="145">
        <v>-3.4</v>
      </c>
      <c r="K36" s="145">
        <v>7.1</v>
      </c>
      <c r="L36" s="145">
        <v>-6.4</v>
      </c>
      <c r="M36" s="145">
        <v>2.7</v>
      </c>
      <c r="N36" s="145">
        <v>-4.3</v>
      </c>
    </row>
    <row r="37" spans="1:14" ht="12" customHeight="1">
      <c r="A37" s="382">
        <v>2025</v>
      </c>
      <c r="B37" s="389">
        <v>-4.5</v>
      </c>
      <c r="C37" s="145">
        <v>-7.6</v>
      </c>
      <c r="D37" s="145">
        <v>-35.1</v>
      </c>
      <c r="E37" s="145">
        <v>-11.3</v>
      </c>
      <c r="F37" s="145">
        <v>11.3</v>
      </c>
      <c r="G37" s="145">
        <v>-5.4</v>
      </c>
      <c r="H37" s="145">
        <v>-3.5</v>
      </c>
      <c r="I37" s="145">
        <v>-8.1999999999999993</v>
      </c>
      <c r="J37" s="145">
        <v>-0.3</v>
      </c>
      <c r="K37" s="145">
        <v>-6.9</v>
      </c>
      <c r="L37" s="145">
        <v>-8.6999999999999993</v>
      </c>
      <c r="M37" s="145">
        <v>-10.3</v>
      </c>
      <c r="N37" s="145">
        <v>-7.9</v>
      </c>
    </row>
    <row r="38" spans="1:14" ht="12" customHeight="1">
      <c r="A38" s="382"/>
      <c r="B38" s="389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</row>
    <row r="39" spans="1:14" s="390" customFormat="1" ht="12" customHeight="1">
      <c r="A39" s="385"/>
      <c r="B39" s="748" t="s">
        <v>191</v>
      </c>
      <c r="C39" s="748"/>
      <c r="D39" s="748"/>
      <c r="E39" s="748"/>
      <c r="F39" s="748"/>
      <c r="G39" s="748"/>
      <c r="H39" s="748"/>
      <c r="I39" s="748"/>
      <c r="J39" s="748"/>
      <c r="K39" s="748"/>
      <c r="L39" s="748"/>
      <c r="M39" s="748"/>
      <c r="N39" s="748"/>
    </row>
    <row r="40" spans="1:14" ht="12" customHeight="1">
      <c r="A40" s="382">
        <v>2021</v>
      </c>
      <c r="B40" s="389">
        <v>-6.9</v>
      </c>
      <c r="C40" s="145">
        <v>-1.5</v>
      </c>
      <c r="D40" s="145">
        <v>120.9</v>
      </c>
      <c r="E40" s="145">
        <v>69.5</v>
      </c>
      <c r="F40" s="145">
        <v>34.9</v>
      </c>
      <c r="G40" s="145">
        <v>28.4</v>
      </c>
      <c r="H40" s="145">
        <v>25.3</v>
      </c>
      <c r="I40" s="145">
        <v>8.9</v>
      </c>
      <c r="J40" s="145">
        <v>13.4</v>
      </c>
      <c r="K40" s="145">
        <v>-7</v>
      </c>
      <c r="L40" s="145">
        <v>62.1</v>
      </c>
      <c r="M40" s="145">
        <v>-3.7</v>
      </c>
      <c r="N40" s="145">
        <v>26.8</v>
      </c>
    </row>
    <row r="41" spans="1:14" ht="12" customHeight="1">
      <c r="A41" s="382">
        <v>2022</v>
      </c>
      <c r="B41" s="389">
        <v>6.7</v>
      </c>
      <c r="C41" s="145">
        <v>-8.5</v>
      </c>
      <c r="D41" s="145">
        <v>-47.5</v>
      </c>
      <c r="E41" s="145">
        <v>-2.5</v>
      </c>
      <c r="F41" s="145">
        <v>-6.6</v>
      </c>
      <c r="G41" s="145">
        <v>-0.1</v>
      </c>
      <c r="H41" s="145">
        <v>-3</v>
      </c>
      <c r="I41" s="145">
        <v>13.9</v>
      </c>
      <c r="J41" s="145">
        <v>8.9</v>
      </c>
      <c r="K41" s="145">
        <v>-11.3</v>
      </c>
      <c r="L41" s="145">
        <v>-37.299999999999997</v>
      </c>
      <c r="M41" s="145">
        <v>-4.0999999999999996</v>
      </c>
      <c r="N41" s="145">
        <v>-12.5</v>
      </c>
    </row>
    <row r="42" spans="1:14" ht="12" customHeight="1">
      <c r="A42" s="382">
        <v>2023</v>
      </c>
      <c r="B42" s="389">
        <v>10.1</v>
      </c>
      <c r="C42" s="145">
        <v>6.3</v>
      </c>
      <c r="D42" s="145">
        <v>11.3</v>
      </c>
      <c r="E42" s="145">
        <v>-8.3000000000000007</v>
      </c>
      <c r="F42" s="145">
        <v>2.8</v>
      </c>
      <c r="G42" s="145">
        <v>-6.4</v>
      </c>
      <c r="H42" s="145">
        <v>-12.2</v>
      </c>
      <c r="I42" s="145">
        <v>-10.6</v>
      </c>
      <c r="J42" s="145">
        <v>-25.1</v>
      </c>
      <c r="K42" s="145">
        <v>0.5</v>
      </c>
      <c r="L42" s="145">
        <v>-12.4</v>
      </c>
      <c r="M42" s="145">
        <v>-12.6</v>
      </c>
      <c r="N42" s="145">
        <v>-5.4</v>
      </c>
    </row>
    <row r="43" spans="1:14" ht="12" customHeight="1">
      <c r="A43" s="382">
        <v>2024</v>
      </c>
      <c r="B43" s="389">
        <v>-10.6</v>
      </c>
      <c r="C43" s="145">
        <v>-7.7</v>
      </c>
      <c r="D43" s="145">
        <v>-22.8</v>
      </c>
      <c r="E43" s="145">
        <v>-0.3</v>
      </c>
      <c r="F43" s="145">
        <v>-13.6</v>
      </c>
      <c r="G43" s="145">
        <v>-22.1</v>
      </c>
      <c r="H43" s="145">
        <v>-0.9</v>
      </c>
      <c r="I43" s="145">
        <v>-10</v>
      </c>
      <c r="J43" s="145">
        <v>-6.5</v>
      </c>
      <c r="K43" s="145">
        <v>3.4</v>
      </c>
      <c r="L43" s="145">
        <v>-13.9</v>
      </c>
      <c r="M43" s="145">
        <v>-0.3</v>
      </c>
      <c r="N43" s="145">
        <v>-9.3000000000000007</v>
      </c>
    </row>
    <row r="44" spans="1:14" ht="12" customHeight="1">
      <c r="A44" s="382">
        <v>2025</v>
      </c>
      <c r="B44" s="389">
        <v>-6.4</v>
      </c>
      <c r="C44" s="145">
        <v>4.5999999999999996</v>
      </c>
      <c r="D44" s="145">
        <v>7.7</v>
      </c>
      <c r="E44" s="145">
        <v>-10.1</v>
      </c>
      <c r="F44" s="145">
        <v>0.3</v>
      </c>
      <c r="G44" s="145">
        <v>13.3</v>
      </c>
      <c r="H44" s="145">
        <v>-10.7</v>
      </c>
      <c r="I44" s="145">
        <v>-17.3</v>
      </c>
      <c r="J44" s="145">
        <v>4.3</v>
      </c>
      <c r="K44" s="145">
        <v>-17.8</v>
      </c>
      <c r="L44" s="145">
        <v>-3.6</v>
      </c>
      <c r="M44" s="145">
        <v>-5.2</v>
      </c>
      <c r="N44" s="145">
        <v>-3.7</v>
      </c>
    </row>
    <row r="45" spans="1:14" ht="12" customHeight="1">
      <c r="A45" s="382"/>
      <c r="B45" s="389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</row>
    <row r="46" spans="1:14" s="390" customFormat="1" ht="12" customHeight="1">
      <c r="A46" s="385"/>
      <c r="B46" s="748" t="s">
        <v>192</v>
      </c>
      <c r="C46" s="748"/>
      <c r="D46" s="748"/>
      <c r="E46" s="748"/>
      <c r="F46" s="748"/>
      <c r="G46" s="748"/>
      <c r="H46" s="748"/>
      <c r="I46" s="748"/>
      <c r="J46" s="748"/>
      <c r="K46" s="748"/>
      <c r="L46" s="748"/>
      <c r="M46" s="748"/>
      <c r="N46" s="748"/>
    </row>
    <row r="47" spans="1:14" ht="12" customHeight="1">
      <c r="A47" s="382">
        <v>2021</v>
      </c>
      <c r="B47" s="389">
        <v>21</v>
      </c>
      <c r="C47" s="145">
        <v>-23.1</v>
      </c>
      <c r="D47" s="145">
        <v>37.299999999999997</v>
      </c>
      <c r="E47" s="145">
        <v>53.2</v>
      </c>
      <c r="F47" s="145">
        <v>73.2</v>
      </c>
      <c r="G47" s="145">
        <v>6.3</v>
      </c>
      <c r="H47" s="145">
        <v>75.599999999999994</v>
      </c>
      <c r="I47" s="145">
        <v>35.4</v>
      </c>
      <c r="J47" s="145">
        <v>-25.5</v>
      </c>
      <c r="K47" s="145">
        <v>-12.5</v>
      </c>
      <c r="L47" s="145">
        <v>37.799999999999997</v>
      </c>
      <c r="M47" s="145">
        <v>20.100000000000001</v>
      </c>
      <c r="N47" s="145">
        <v>17.5</v>
      </c>
    </row>
    <row r="48" spans="1:14" ht="12" customHeight="1">
      <c r="A48" s="382">
        <v>2022</v>
      </c>
      <c r="B48" s="389">
        <v>-47.7</v>
      </c>
      <c r="C48" s="145">
        <v>248.1</v>
      </c>
      <c r="D48" s="145">
        <v>-34.700000000000003</v>
      </c>
      <c r="E48" s="145">
        <v>9</v>
      </c>
      <c r="F48" s="145">
        <v>-16.2</v>
      </c>
      <c r="G48" s="145">
        <v>126.5</v>
      </c>
      <c r="H48" s="145">
        <v>-13.1</v>
      </c>
      <c r="I48" s="145">
        <v>12.9</v>
      </c>
      <c r="J48" s="145">
        <v>50.5</v>
      </c>
      <c r="K48" s="145">
        <v>19.100000000000001</v>
      </c>
      <c r="L48" s="145">
        <v>-24.6</v>
      </c>
      <c r="M48" s="145">
        <v>24.5</v>
      </c>
      <c r="N48" s="145">
        <v>21.9</v>
      </c>
    </row>
    <row r="49" spans="1:14" ht="12" customHeight="1">
      <c r="A49" s="382">
        <v>2023</v>
      </c>
      <c r="B49" s="389">
        <v>362.1</v>
      </c>
      <c r="C49" s="145">
        <v>-56</v>
      </c>
      <c r="D49" s="145">
        <v>152.6</v>
      </c>
      <c r="E49" s="145">
        <v>65.2</v>
      </c>
      <c r="F49" s="145">
        <v>81.3</v>
      </c>
      <c r="G49" s="145">
        <v>-12.8</v>
      </c>
      <c r="H49" s="145">
        <v>84.1</v>
      </c>
      <c r="I49" s="145">
        <v>33.299999999999997</v>
      </c>
      <c r="J49" s="145">
        <v>31.7</v>
      </c>
      <c r="K49" s="145">
        <v>18.8</v>
      </c>
      <c r="L49" s="145">
        <v>43.6</v>
      </c>
      <c r="M49" s="145">
        <v>25</v>
      </c>
      <c r="N49" s="145">
        <v>35.9</v>
      </c>
    </row>
    <row r="50" spans="1:14" ht="12" customHeight="1">
      <c r="A50" s="382">
        <v>2024</v>
      </c>
      <c r="B50" s="389">
        <v>-57.9</v>
      </c>
      <c r="C50" s="145">
        <v>122.9</v>
      </c>
      <c r="D50" s="145">
        <v>0.7</v>
      </c>
      <c r="E50" s="145">
        <v>1.5</v>
      </c>
      <c r="F50" s="145">
        <v>-12</v>
      </c>
      <c r="G50" s="145">
        <v>7.8</v>
      </c>
      <c r="H50" s="145">
        <v>-0.8</v>
      </c>
      <c r="I50" s="145">
        <v>-13.9</v>
      </c>
      <c r="J50" s="145">
        <v>-1.8</v>
      </c>
      <c r="K50" s="145">
        <v>9.5</v>
      </c>
      <c r="L50" s="145">
        <v>-1.5</v>
      </c>
      <c r="M50" s="145">
        <v>4.3</v>
      </c>
      <c r="N50" s="145">
        <v>-1.4</v>
      </c>
    </row>
    <row r="51" spans="1:14" ht="12" customHeight="1">
      <c r="A51" s="382">
        <v>2025</v>
      </c>
      <c r="B51" s="389">
        <v>-3.1</v>
      </c>
      <c r="C51" s="145">
        <v>-11.3</v>
      </c>
      <c r="D51" s="145">
        <v>-57.4</v>
      </c>
      <c r="E51" s="145">
        <v>-12.1</v>
      </c>
      <c r="F51" s="145">
        <v>17.899999999999999</v>
      </c>
      <c r="G51" s="145">
        <v>-13.8</v>
      </c>
      <c r="H51" s="145">
        <v>0.7</v>
      </c>
      <c r="I51" s="145">
        <v>-2.1</v>
      </c>
      <c r="J51" s="145">
        <v>-2.7</v>
      </c>
      <c r="K51" s="145">
        <v>0.5</v>
      </c>
      <c r="L51" s="145">
        <v>-11.5</v>
      </c>
      <c r="M51" s="145">
        <v>-12.9</v>
      </c>
      <c r="N51" s="528">
        <v>-10.199999999999999</v>
      </c>
    </row>
    <row r="52" spans="1:14" ht="12" customHeight="1">
      <c r="A52" s="382"/>
      <c r="B52" s="389"/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</row>
    <row r="53" spans="1:14" ht="12" customHeight="1">
      <c r="A53" s="382"/>
      <c r="B53" s="389"/>
      <c r="C53" s="145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</row>
    <row r="54" spans="1:14" ht="12" customHeight="1">
      <c r="A54" s="382"/>
      <c r="B54" s="389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</row>
    <row r="55" spans="1:14" ht="12" customHeight="1">
      <c r="A55" s="382"/>
      <c r="B55" s="389"/>
      <c r="C55" s="145"/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5"/>
    </row>
    <row r="56" spans="1:14" ht="12" customHeight="1">
      <c r="A56" s="382"/>
      <c r="B56" s="389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</row>
    <row r="57" spans="1:14" ht="12" customHeight="1">
      <c r="A57" s="382"/>
      <c r="B57" s="389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</row>
    <row r="58" spans="1:14" ht="12" customHeight="1">
      <c r="A58" s="382"/>
      <c r="B58" s="389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</row>
    <row r="59" spans="1:14" ht="12" customHeight="1">
      <c r="A59" s="382"/>
      <c r="B59" s="389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</row>
  </sheetData>
  <mergeCells count="10">
    <mergeCell ref="B31:N31"/>
    <mergeCell ref="A1:N1"/>
    <mergeCell ref="B32:N32"/>
    <mergeCell ref="B39:N39"/>
    <mergeCell ref="B46:N46"/>
    <mergeCell ref="A4:A5"/>
    <mergeCell ref="B4:N4"/>
    <mergeCell ref="B7:N7"/>
    <mergeCell ref="B15:N15"/>
    <mergeCell ref="B23:N23"/>
  </mergeCells>
  <phoneticPr fontId="8" type="noConversion"/>
  <hyperlinks>
    <hyperlink ref="A1:N1" location="Inhaltsverzeichnis!E26" display="5.1  Auftragseingangsindex für das Verarbeitende Gewerbe im Land Brandenburg seit 2010 nach Monaten  " xr:uid="{8821DE5E-E860-4799-954B-31228CCCB0DF}"/>
  </hyperlinks>
  <pageMargins left="0.59055118110236227" right="0.59055118110236227" top="0.78740157480314965" bottom="0.59055118110236227" header="0.31496062992125984" footer="0.23622047244094491"/>
  <pageSetup paperSize="9" firstPageNumber="37" pageOrder="overThenDown" orientation="portrait" r:id="rId1"/>
  <headerFooter alignWithMargins="0">
    <oddHeader>&amp;C&amp;"Source Sans Pro,Standard"&amp;8– &amp;P –</oddHeader>
    <oddFooter>&amp;C&amp;"Source Sans Pro,Standard"&amp;7&amp;K000000 Amt für Statistik Berlin-Brandenburg — SB E I 1 – j / 25 –  Brandenburg  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6"/>
  <dimension ref="A2:E56"/>
  <sheetViews>
    <sheetView zoomScaleNormal="100" workbookViewId="0"/>
  </sheetViews>
  <sheetFormatPr baseColWidth="10" defaultColWidth="11.42578125" defaultRowHeight="13.5"/>
  <cols>
    <col min="1" max="1" width="1.7109375" style="43" customWidth="1"/>
    <col min="2" max="2" width="25.7109375" style="37" customWidth="1"/>
    <col min="3" max="3" width="15.7109375" style="37" customWidth="1"/>
    <col min="4" max="4" width="1.7109375" style="37" customWidth="1"/>
    <col min="5" max="5" width="25.7109375" style="37" customWidth="1"/>
    <col min="6" max="16384" width="11.42578125" style="37"/>
  </cols>
  <sheetData>
    <row r="2" spans="1:2">
      <c r="B2" s="43"/>
    </row>
    <row r="3" spans="1:2">
      <c r="B3" s="43"/>
    </row>
    <row r="4" spans="1:2">
      <c r="B4" s="43"/>
    </row>
    <row r="5" spans="1:2">
      <c r="B5" s="43"/>
    </row>
    <row r="6" spans="1:2">
      <c r="B6" s="43"/>
    </row>
    <row r="7" spans="1:2">
      <c r="B7" s="43"/>
    </row>
    <row r="8" spans="1:2">
      <c r="B8" s="43"/>
    </row>
    <row r="9" spans="1:2">
      <c r="B9" s="43"/>
    </row>
    <row r="10" spans="1:2">
      <c r="B10" s="43"/>
    </row>
    <row r="11" spans="1:2">
      <c r="B11" s="43"/>
    </row>
    <row r="12" spans="1:2">
      <c r="B12" s="43"/>
    </row>
    <row r="13" spans="1:2">
      <c r="B13" s="43"/>
    </row>
    <row r="14" spans="1:2">
      <c r="A14" s="37"/>
      <c r="B14" s="43"/>
    </row>
    <row r="15" spans="1:2">
      <c r="A15" s="37"/>
      <c r="B15" s="43"/>
    </row>
    <row r="16" spans="1:2">
      <c r="A16" s="37"/>
      <c r="B16" s="43"/>
    </row>
    <row r="17" spans="1:5">
      <c r="B17" s="44"/>
    </row>
    <row r="18" spans="1:5">
      <c r="B18" s="43"/>
    </row>
    <row r="19" spans="1:5">
      <c r="A19" s="45" t="s">
        <v>118</v>
      </c>
      <c r="B19" s="43"/>
    </row>
    <row r="21" spans="1:5" ht="11.1" customHeight="1">
      <c r="A21" s="37"/>
      <c r="B21" s="46" t="s">
        <v>117</v>
      </c>
    </row>
    <row r="22" spans="1:5" ht="11.1" customHeight="1">
      <c r="A22" s="37"/>
      <c r="B22" s="47" t="s">
        <v>1104</v>
      </c>
    </row>
    <row r="23" spans="1:5" ht="11.1" customHeight="1">
      <c r="A23" s="37"/>
    </row>
    <row r="24" spans="1:5" ht="11.1" customHeight="1">
      <c r="A24" s="37"/>
      <c r="B24" s="48" t="s">
        <v>898</v>
      </c>
    </row>
    <row r="25" spans="1:5" ht="11.1" customHeight="1">
      <c r="A25" s="37"/>
      <c r="B25" s="49" t="s">
        <v>1242</v>
      </c>
    </row>
    <row r="26" spans="1:5" ht="11.1" customHeight="1">
      <c r="A26" s="37"/>
      <c r="B26" s="50"/>
    </row>
    <row r="27" spans="1:5" ht="11.1" customHeight="1">
      <c r="A27" s="37"/>
      <c r="B27" s="51"/>
    </row>
    <row r="28" spans="1:5" ht="11.1" customHeight="1">
      <c r="A28" s="37"/>
      <c r="B28" s="50"/>
    </row>
    <row r="29" spans="1:5" ht="11.1" customHeight="1">
      <c r="A29" s="37"/>
      <c r="B29" s="50"/>
    </row>
    <row r="30" spans="1:5" ht="11.1" customHeight="1">
      <c r="A30" s="37"/>
      <c r="B30" s="49"/>
    </row>
    <row r="31" spans="1:5" ht="80.650000000000006" customHeight="1">
      <c r="A31" s="37"/>
    </row>
    <row r="32" spans="1:5" ht="10.9" customHeight="1">
      <c r="A32" s="52" t="s">
        <v>145</v>
      </c>
      <c r="B32" s="53"/>
      <c r="C32" s="53"/>
      <c r="D32" s="54" t="s">
        <v>121</v>
      </c>
      <c r="E32" s="55"/>
    </row>
    <row r="33" spans="1:5" ht="10.9" customHeight="1">
      <c r="A33" s="53"/>
      <c r="B33" s="53"/>
      <c r="C33" s="53"/>
      <c r="D33" s="55"/>
      <c r="E33" s="55"/>
    </row>
    <row r="34" spans="1:5" ht="10.9" customHeight="1">
      <c r="A34" s="53"/>
      <c r="B34" s="56" t="s">
        <v>1130</v>
      </c>
      <c r="C34" s="53"/>
      <c r="D34" s="55">
        <v>0</v>
      </c>
      <c r="E34" s="55" t="s">
        <v>146</v>
      </c>
    </row>
    <row r="35" spans="1:5" ht="10.9" customHeight="1">
      <c r="A35" s="53"/>
      <c r="B35" s="53" t="s">
        <v>1082</v>
      </c>
      <c r="C35" s="53"/>
      <c r="D35" s="53"/>
      <c r="E35" s="55" t="s">
        <v>147</v>
      </c>
    </row>
    <row r="36" spans="1:5" ht="10.9" customHeight="1">
      <c r="A36" s="53"/>
      <c r="B36" s="53" t="s">
        <v>1006</v>
      </c>
      <c r="C36" s="53"/>
      <c r="D36" s="53"/>
      <c r="E36" s="55" t="s">
        <v>122</v>
      </c>
    </row>
    <row r="37" spans="1:5" ht="10.9" customHeight="1">
      <c r="A37" s="53"/>
      <c r="B37" s="53" t="s">
        <v>119</v>
      </c>
      <c r="C37" s="53"/>
      <c r="D37" s="55" t="s">
        <v>123</v>
      </c>
      <c r="E37" s="55" t="s">
        <v>124</v>
      </c>
    </row>
    <row r="38" spans="1:5" ht="10.9" customHeight="1">
      <c r="A38" s="53"/>
      <c r="B38" s="53" t="s">
        <v>120</v>
      </c>
      <c r="C38" s="53"/>
      <c r="D38" s="55" t="s">
        <v>125</v>
      </c>
      <c r="E38" s="55" t="s">
        <v>126</v>
      </c>
    </row>
    <row r="39" spans="1:5" ht="10.9" customHeight="1">
      <c r="A39" s="53"/>
      <c r="B39" s="56"/>
      <c r="C39" s="57"/>
      <c r="D39" s="55" t="s">
        <v>127</v>
      </c>
      <c r="E39" s="55" t="s">
        <v>128</v>
      </c>
    </row>
    <row r="40" spans="1:5" ht="10.9" customHeight="1">
      <c r="A40" s="53"/>
      <c r="B40" s="53" t="s">
        <v>975</v>
      </c>
      <c r="C40" s="57"/>
      <c r="D40" s="55" t="s">
        <v>129</v>
      </c>
      <c r="E40" s="55" t="s">
        <v>130</v>
      </c>
    </row>
    <row r="41" spans="1:5" ht="10.9" customHeight="1">
      <c r="A41" s="53"/>
      <c r="B41" s="53" t="s">
        <v>1042</v>
      </c>
      <c r="C41" s="57"/>
      <c r="D41" s="55" t="s">
        <v>1108</v>
      </c>
      <c r="E41" s="55" t="s">
        <v>132</v>
      </c>
    </row>
    <row r="42" spans="1:5" ht="10.9" customHeight="1">
      <c r="A42" s="57"/>
      <c r="B42" s="58"/>
      <c r="C42" s="57"/>
      <c r="D42" s="53"/>
      <c r="E42" s="55" t="s">
        <v>148</v>
      </c>
    </row>
    <row r="43" spans="1:5" ht="10.9" customHeight="1">
      <c r="A43" s="57"/>
      <c r="B43" s="58"/>
      <c r="C43" s="57"/>
      <c r="D43" s="55" t="s">
        <v>133</v>
      </c>
      <c r="E43" s="55" t="s">
        <v>134</v>
      </c>
    </row>
    <row r="44" spans="1:5" ht="10.9" customHeight="1">
      <c r="A44" s="57"/>
      <c r="B44" s="58"/>
      <c r="C44" s="57"/>
      <c r="D44" s="55" t="s">
        <v>135</v>
      </c>
      <c r="E44" s="55" t="s">
        <v>136</v>
      </c>
    </row>
    <row r="45" spans="1:5" ht="10.9" customHeight="1">
      <c r="A45" s="57"/>
      <c r="B45" s="58"/>
      <c r="C45" s="57"/>
      <c r="D45" s="55" t="s">
        <v>137</v>
      </c>
      <c r="E45" s="55" t="s">
        <v>138</v>
      </c>
    </row>
    <row r="46" spans="1:5" ht="10.9" customHeight="1">
      <c r="A46" s="57"/>
      <c r="B46" s="124"/>
      <c r="C46" s="57"/>
      <c r="D46" s="55" t="s">
        <v>139</v>
      </c>
      <c r="E46" s="55" t="s">
        <v>140</v>
      </c>
    </row>
    <row r="47" spans="1:5" ht="10.9" customHeight="1">
      <c r="A47" s="57"/>
      <c r="B47" s="124"/>
      <c r="C47" s="57"/>
      <c r="D47" s="55"/>
      <c r="E47" s="55"/>
    </row>
    <row r="48" spans="1:5" ht="10.9" customHeight="1">
      <c r="A48" s="57"/>
      <c r="B48" s="58"/>
      <c r="C48" s="57"/>
      <c r="D48" s="53"/>
      <c r="E48" s="55"/>
    </row>
    <row r="49" spans="1:5" ht="10.9" customHeight="1">
      <c r="A49" s="57"/>
      <c r="B49" s="56" t="s">
        <v>1130</v>
      </c>
      <c r="C49" s="57"/>
      <c r="D49" s="53"/>
      <c r="E49" s="55"/>
    </row>
    <row r="50" spans="1:5" ht="10.9" customHeight="1">
      <c r="A50" s="53"/>
      <c r="B50" s="56" t="s">
        <v>1107</v>
      </c>
      <c r="C50" s="57"/>
    </row>
    <row r="51" spans="1:5" ht="10.9" customHeight="1">
      <c r="A51" s="53"/>
      <c r="B51" s="59"/>
      <c r="C51" s="57"/>
    </row>
    <row r="52" spans="1:5" ht="30" customHeight="1">
      <c r="A52" s="53"/>
      <c r="B52" s="59"/>
      <c r="C52" s="57"/>
    </row>
    <row r="53" spans="1:5" ht="18" customHeight="1">
      <c r="A53" s="37"/>
      <c r="B53" s="585" t="s">
        <v>317</v>
      </c>
      <c r="C53" s="585"/>
      <c r="D53" s="585"/>
    </row>
    <row r="54" spans="1:5" ht="18" customHeight="1">
      <c r="A54" s="57"/>
      <c r="B54" s="585"/>
      <c r="C54" s="585"/>
      <c r="D54" s="585"/>
    </row>
    <row r="55" spans="1:5" ht="10.9" customHeight="1">
      <c r="A55" s="57"/>
      <c r="B55" s="60" t="s">
        <v>318</v>
      </c>
      <c r="C55" s="57"/>
    </row>
    <row r="56" spans="1:5">
      <c r="A56" s="57"/>
      <c r="C56" s="57"/>
    </row>
  </sheetData>
  <sheetProtection selectLockedCells="1"/>
  <mergeCells count="1">
    <mergeCell ref="B53:D54"/>
  </mergeCells>
  <phoneticPr fontId="2" type="noConversion"/>
  <hyperlinks>
    <hyperlink ref="B55" r:id="rId1" xr:uid="{5E906090-03CE-4B68-A0A3-55D533D76D9A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Tabelle12"/>
  <dimension ref="A1:N62"/>
  <sheetViews>
    <sheetView zoomScaleNormal="100" zoomScaleSheetLayoutView="90" workbookViewId="0">
      <pane ySplit="5" topLeftCell="A6" activePane="bottomLeft" state="frozen"/>
      <selection pane="bottomLeft" sqref="A1:H1"/>
    </sheetView>
  </sheetViews>
  <sheetFormatPr baseColWidth="10" defaultColWidth="11.42578125" defaultRowHeight="12" customHeight="1"/>
  <cols>
    <col min="1" max="1" width="8.28515625" style="369" customWidth="1"/>
    <col min="2" max="8" width="8.7109375" style="369" customWidth="1"/>
    <col min="9" max="16384" width="11.42578125" style="369"/>
  </cols>
  <sheetData>
    <row r="1" spans="1:14" ht="24" customHeight="1">
      <c r="A1" s="602" t="s">
        <v>1346</v>
      </c>
      <c r="B1" s="638"/>
      <c r="C1" s="638"/>
      <c r="D1" s="638"/>
      <c r="E1" s="638"/>
      <c r="F1" s="638"/>
      <c r="G1" s="638"/>
      <c r="H1" s="638"/>
      <c r="I1" s="369" t="s">
        <v>175</v>
      </c>
    </row>
    <row r="2" spans="1:14" ht="12" customHeight="1">
      <c r="A2" s="365" t="s">
        <v>1128</v>
      </c>
      <c r="B2" s="366"/>
      <c r="C2" s="367"/>
      <c r="D2" s="367"/>
      <c r="E2" s="367"/>
      <c r="F2" s="367"/>
      <c r="G2" s="367"/>
      <c r="H2" s="368"/>
    </row>
    <row r="3" spans="1:14" ht="12" customHeight="1">
      <c r="A3" s="370"/>
      <c r="B3" s="371"/>
      <c r="C3" s="371"/>
      <c r="D3" s="371"/>
      <c r="E3" s="371"/>
      <c r="F3" s="372"/>
      <c r="G3" s="373"/>
      <c r="H3" s="373"/>
    </row>
    <row r="4" spans="1:14" ht="12" customHeight="1">
      <c r="A4" s="749" t="s">
        <v>316</v>
      </c>
      <c r="B4" s="751" t="s">
        <v>190</v>
      </c>
      <c r="C4" s="752"/>
      <c r="D4" s="752"/>
      <c r="E4" s="752"/>
      <c r="F4" s="752"/>
      <c r="G4" s="752"/>
      <c r="H4" s="752"/>
    </row>
    <row r="5" spans="1:14" ht="12" customHeight="1">
      <c r="A5" s="750"/>
      <c r="B5" s="374" t="s">
        <v>193</v>
      </c>
      <c r="C5" s="374" t="s">
        <v>194</v>
      </c>
      <c r="D5" s="374" t="s">
        <v>195</v>
      </c>
      <c r="E5" s="374" t="s">
        <v>196</v>
      </c>
      <c r="F5" s="374" t="s">
        <v>165</v>
      </c>
      <c r="G5" s="374" t="s">
        <v>174</v>
      </c>
      <c r="H5" s="391" t="s">
        <v>316</v>
      </c>
    </row>
    <row r="6" spans="1:14" ht="12" customHeight="1">
      <c r="A6" s="377"/>
      <c r="B6" s="378"/>
      <c r="C6" s="379"/>
      <c r="D6" s="379"/>
      <c r="E6" s="379"/>
      <c r="F6" s="379"/>
      <c r="G6" s="379"/>
      <c r="H6" s="379"/>
    </row>
    <row r="7" spans="1:14" ht="12" customHeight="1">
      <c r="A7" s="381"/>
      <c r="B7" s="753" t="s">
        <v>330</v>
      </c>
      <c r="C7" s="753"/>
      <c r="D7" s="753"/>
      <c r="E7" s="753"/>
      <c r="F7" s="753"/>
      <c r="G7" s="753"/>
      <c r="H7" s="753"/>
      <c r="I7" s="392"/>
      <c r="J7" s="392"/>
      <c r="K7" s="392"/>
      <c r="L7" s="392"/>
      <c r="M7" s="392"/>
      <c r="N7" s="392"/>
    </row>
    <row r="8" spans="1:14" ht="12" customHeight="1">
      <c r="A8" s="382">
        <v>2020</v>
      </c>
      <c r="B8" s="383">
        <v>88.5</v>
      </c>
      <c r="C8" s="383">
        <v>62</v>
      </c>
      <c r="D8" s="383">
        <v>76.099999999999994</v>
      </c>
      <c r="E8" s="383">
        <v>98</v>
      </c>
      <c r="F8" s="383">
        <v>75.3</v>
      </c>
      <c r="G8" s="383">
        <v>87.1</v>
      </c>
      <c r="H8" s="383">
        <v>81.2</v>
      </c>
    </row>
    <row r="9" spans="1:14" ht="12" customHeight="1">
      <c r="A9" s="382">
        <v>2021</v>
      </c>
      <c r="B9" s="383">
        <v>109.8</v>
      </c>
      <c r="C9" s="383">
        <v>87.5</v>
      </c>
      <c r="D9" s="383">
        <v>87.8</v>
      </c>
      <c r="E9" s="383">
        <v>114.9</v>
      </c>
      <c r="F9" s="383">
        <v>98.6</v>
      </c>
      <c r="G9" s="383">
        <v>101.4</v>
      </c>
      <c r="H9" s="383">
        <v>100</v>
      </c>
    </row>
    <row r="10" spans="1:14" ht="12" customHeight="1">
      <c r="A10" s="382">
        <v>2022</v>
      </c>
      <c r="B10" s="383">
        <v>112.7</v>
      </c>
      <c r="C10" s="383">
        <v>100.9</v>
      </c>
      <c r="D10" s="383">
        <v>97.6</v>
      </c>
      <c r="E10" s="383">
        <v>102.3</v>
      </c>
      <c r="F10" s="383">
        <v>106.8</v>
      </c>
      <c r="G10" s="383">
        <v>99.9</v>
      </c>
      <c r="H10" s="383">
        <v>103.4</v>
      </c>
    </row>
    <row r="11" spans="1:14" ht="12" customHeight="1">
      <c r="A11" s="382">
        <v>2023</v>
      </c>
      <c r="B11" s="383">
        <v>144.9</v>
      </c>
      <c r="C11" s="383">
        <v>114</v>
      </c>
      <c r="D11" s="383">
        <v>111.4</v>
      </c>
      <c r="E11" s="383">
        <v>113.9</v>
      </c>
      <c r="F11" s="383">
        <v>129.5</v>
      </c>
      <c r="G11" s="383">
        <v>112.7</v>
      </c>
      <c r="H11" s="383">
        <v>121.1</v>
      </c>
    </row>
    <row r="12" spans="1:14" ht="12" customHeight="1">
      <c r="A12" s="382">
        <v>2024</v>
      </c>
      <c r="B12" s="383">
        <v>135.1</v>
      </c>
      <c r="C12" s="383">
        <v>108.1</v>
      </c>
      <c r="D12" s="383">
        <v>105.4</v>
      </c>
      <c r="E12" s="383">
        <v>114.7</v>
      </c>
      <c r="F12" s="383">
        <v>121.6</v>
      </c>
      <c r="G12" s="383">
        <v>110.1</v>
      </c>
      <c r="H12" s="383">
        <v>115.8</v>
      </c>
    </row>
    <row r="13" spans="1:14" ht="12" customHeight="1">
      <c r="A13" s="382">
        <v>2025</v>
      </c>
      <c r="B13" s="383">
        <v>114.9</v>
      </c>
      <c r="C13" s="383">
        <v>105.5</v>
      </c>
      <c r="D13" s="383">
        <v>101.4</v>
      </c>
      <c r="E13" s="383">
        <v>104.8</v>
      </c>
      <c r="F13" s="383">
        <v>110.2</v>
      </c>
      <c r="G13" s="383">
        <v>103.1</v>
      </c>
      <c r="H13" s="383">
        <v>106.7</v>
      </c>
    </row>
    <row r="14" spans="1:14" ht="12" customHeight="1">
      <c r="A14" s="382"/>
      <c r="B14" s="393"/>
      <c r="C14" s="393"/>
      <c r="D14" s="393"/>
      <c r="E14" s="393"/>
      <c r="F14" s="393"/>
      <c r="G14" s="393"/>
      <c r="H14" s="393"/>
    </row>
    <row r="15" spans="1:14" s="390" customFormat="1" ht="12" customHeight="1">
      <c r="A15" s="385"/>
      <c r="B15" s="756" t="s">
        <v>191</v>
      </c>
      <c r="C15" s="756"/>
      <c r="D15" s="756"/>
      <c r="E15" s="756"/>
      <c r="F15" s="756"/>
      <c r="G15" s="756"/>
      <c r="H15" s="756"/>
    </row>
    <row r="16" spans="1:14" ht="12" customHeight="1">
      <c r="A16" s="382">
        <v>2020</v>
      </c>
      <c r="B16" s="394">
        <v>82.1</v>
      </c>
      <c r="C16" s="394">
        <v>61.933333333333302</v>
      </c>
      <c r="D16" s="394">
        <v>74.900000000000006</v>
      </c>
      <c r="E16" s="394">
        <v>96.433333333333294</v>
      </c>
      <c r="F16" s="394">
        <v>72.016666666666694</v>
      </c>
      <c r="G16" s="394">
        <v>85.6666666666667</v>
      </c>
      <c r="H16" s="394">
        <v>78.8</v>
      </c>
    </row>
    <row r="17" spans="1:8" ht="12" customHeight="1">
      <c r="A17" s="382">
        <v>2021</v>
      </c>
      <c r="B17" s="394">
        <v>110.866666666667</v>
      </c>
      <c r="C17" s="394">
        <v>88.033333333333303</v>
      </c>
      <c r="D17" s="394">
        <v>86.8</v>
      </c>
      <c r="E17" s="394">
        <v>114.3</v>
      </c>
      <c r="F17" s="394">
        <v>99.45</v>
      </c>
      <c r="G17" s="394">
        <v>100.55</v>
      </c>
      <c r="H17" s="394">
        <v>100</v>
      </c>
    </row>
    <row r="18" spans="1:8" ht="12" customHeight="1">
      <c r="A18" s="382">
        <v>2022</v>
      </c>
      <c r="B18" s="394">
        <v>83.2</v>
      </c>
      <c r="C18" s="394">
        <v>85.433333333333294</v>
      </c>
      <c r="D18" s="394">
        <v>92.2</v>
      </c>
      <c r="E18" s="394">
        <v>89.1</v>
      </c>
      <c r="F18" s="394">
        <v>84.316666666666706</v>
      </c>
      <c r="G18" s="394">
        <v>90.65</v>
      </c>
      <c r="H18" s="394">
        <v>87.5</v>
      </c>
    </row>
    <row r="19" spans="1:8" ht="12" customHeight="1">
      <c r="A19" s="382">
        <v>2023</v>
      </c>
      <c r="B19" s="394">
        <v>90.966666666666697</v>
      </c>
      <c r="C19" s="394">
        <v>81.8</v>
      </c>
      <c r="D19" s="394">
        <v>77</v>
      </c>
      <c r="E19" s="394">
        <v>81.400000000000006</v>
      </c>
      <c r="F19" s="394">
        <v>86.383333333333297</v>
      </c>
      <c r="G19" s="394">
        <v>79.2</v>
      </c>
      <c r="H19" s="394">
        <v>82.8</v>
      </c>
    </row>
    <row r="20" spans="1:8" ht="12" customHeight="1">
      <c r="A20" s="382">
        <v>2024</v>
      </c>
      <c r="B20" s="394">
        <v>78.066666666666706</v>
      </c>
      <c r="C20" s="394">
        <v>71.766666666666694</v>
      </c>
      <c r="D20" s="394">
        <v>72.533333333333303</v>
      </c>
      <c r="E20" s="394">
        <v>78</v>
      </c>
      <c r="F20" s="394">
        <v>74.9166666666667</v>
      </c>
      <c r="G20" s="394">
        <v>75.266666666666694</v>
      </c>
      <c r="H20" s="394">
        <v>75.091666666666697</v>
      </c>
    </row>
    <row r="21" spans="1:8" ht="12" customHeight="1">
      <c r="A21" s="382">
        <v>2025</v>
      </c>
      <c r="B21" s="394">
        <v>79.466666666666697</v>
      </c>
      <c r="C21" s="394">
        <v>72.133333333333297</v>
      </c>
      <c r="D21" s="394">
        <v>66.8333333333333</v>
      </c>
      <c r="E21" s="394">
        <v>70.933333333333294</v>
      </c>
      <c r="F21" s="394">
        <v>75.8</v>
      </c>
      <c r="G21" s="394">
        <v>68.883333333333297</v>
      </c>
      <c r="H21" s="394">
        <v>72.341666666666697</v>
      </c>
    </row>
    <row r="22" spans="1:8" ht="12" customHeight="1">
      <c r="A22" s="382"/>
      <c r="B22" s="394"/>
      <c r="C22" s="394"/>
      <c r="D22" s="394"/>
      <c r="E22" s="394"/>
      <c r="F22" s="394"/>
      <c r="G22" s="394"/>
      <c r="H22" s="394"/>
    </row>
    <row r="23" spans="1:8" s="390" customFormat="1" ht="12" customHeight="1">
      <c r="A23" s="385"/>
      <c r="B23" s="756" t="s">
        <v>192</v>
      </c>
      <c r="C23" s="756"/>
      <c r="D23" s="756"/>
      <c r="E23" s="756"/>
      <c r="F23" s="756"/>
      <c r="G23" s="756"/>
      <c r="H23" s="756"/>
    </row>
    <row r="24" spans="1:8" ht="12" customHeight="1">
      <c r="A24" s="382">
        <v>2020</v>
      </c>
      <c r="B24" s="383">
        <v>99.5</v>
      </c>
      <c r="C24" s="383">
        <v>62.1</v>
      </c>
      <c r="D24" s="383">
        <v>78.099999999999994</v>
      </c>
      <c r="E24" s="383">
        <v>100.8</v>
      </c>
      <c r="F24" s="383">
        <v>80.8</v>
      </c>
      <c r="G24" s="383">
        <v>89.4</v>
      </c>
      <c r="H24" s="383">
        <v>85.1</v>
      </c>
    </row>
    <row r="25" spans="1:8" ht="12" customHeight="1">
      <c r="A25" s="382">
        <v>2021</v>
      </c>
      <c r="B25" s="383">
        <v>107.8</v>
      </c>
      <c r="C25" s="383">
        <v>86.5</v>
      </c>
      <c r="D25" s="383">
        <v>89.7</v>
      </c>
      <c r="E25" s="383">
        <v>116</v>
      </c>
      <c r="F25" s="383">
        <v>97.1</v>
      </c>
      <c r="G25" s="383">
        <v>102.9</v>
      </c>
      <c r="H25" s="383">
        <v>100</v>
      </c>
    </row>
    <row r="26" spans="1:8" ht="12" customHeight="1">
      <c r="A26" s="382">
        <v>2022</v>
      </c>
      <c r="B26" s="383">
        <v>147.30000000000001</v>
      </c>
      <c r="C26" s="383">
        <v>119</v>
      </c>
      <c r="D26" s="383">
        <v>103.8</v>
      </c>
      <c r="E26" s="383">
        <v>117.7</v>
      </c>
      <c r="F26" s="383">
        <v>133.19999999999999</v>
      </c>
      <c r="G26" s="383">
        <v>110.8</v>
      </c>
      <c r="H26" s="383">
        <v>122</v>
      </c>
    </row>
    <row r="27" spans="1:8" ht="12" customHeight="1">
      <c r="A27" s="382">
        <v>2023</v>
      </c>
      <c r="B27" s="383">
        <v>208.1</v>
      </c>
      <c r="C27" s="383">
        <v>151.5</v>
      </c>
      <c r="D27" s="383">
        <v>151.5</v>
      </c>
      <c r="E27" s="383">
        <v>152</v>
      </c>
      <c r="F27" s="383">
        <v>179.8</v>
      </c>
      <c r="G27" s="383">
        <v>151.80000000000001</v>
      </c>
      <c r="H27" s="383">
        <v>165.8</v>
      </c>
    </row>
    <row r="28" spans="1:8" ht="12" customHeight="1">
      <c r="A28" s="382">
        <v>2024</v>
      </c>
      <c r="B28" s="383">
        <v>201.9</v>
      </c>
      <c r="C28" s="383">
        <v>150.6</v>
      </c>
      <c r="D28" s="383">
        <v>143.80000000000001</v>
      </c>
      <c r="E28" s="383">
        <v>157.6</v>
      </c>
      <c r="F28" s="383">
        <v>176.3</v>
      </c>
      <c r="G28" s="383">
        <v>150.69999999999999</v>
      </c>
      <c r="H28" s="383">
        <v>163.5</v>
      </c>
    </row>
    <row r="29" spans="1:8" ht="12" customHeight="1">
      <c r="A29" s="382">
        <v>2025</v>
      </c>
      <c r="B29" s="383">
        <v>156.4</v>
      </c>
      <c r="C29" s="383">
        <v>144.4</v>
      </c>
      <c r="D29" s="383">
        <v>141.9</v>
      </c>
      <c r="E29" s="383">
        <v>144.5</v>
      </c>
      <c r="F29" s="383">
        <v>150.4</v>
      </c>
      <c r="G29" s="383">
        <v>143.19999999999999</v>
      </c>
      <c r="H29" s="383">
        <v>146.80000000000001</v>
      </c>
    </row>
    <row r="30" spans="1:8" s="368" customFormat="1" ht="12" customHeight="1">
      <c r="A30" s="382"/>
      <c r="B30" s="395"/>
      <c r="C30" s="395"/>
      <c r="D30" s="396"/>
      <c r="E30" s="397"/>
      <c r="F30" s="397"/>
      <c r="G30" s="397"/>
      <c r="H30" s="397"/>
    </row>
    <row r="31" spans="1:8" s="368" customFormat="1" ht="12" customHeight="1">
      <c r="A31" s="387"/>
      <c r="B31" s="747" t="s">
        <v>904</v>
      </c>
      <c r="C31" s="747"/>
      <c r="D31" s="747"/>
      <c r="E31" s="747"/>
      <c r="F31" s="747"/>
      <c r="G31" s="747"/>
      <c r="H31" s="747"/>
    </row>
    <row r="32" spans="1:8" s="398" customFormat="1" ht="12" customHeight="1">
      <c r="A32" s="388"/>
      <c r="B32" s="748" t="s">
        <v>330</v>
      </c>
      <c r="C32" s="748"/>
      <c r="D32" s="748"/>
      <c r="E32" s="748"/>
      <c r="F32" s="748"/>
      <c r="G32" s="748"/>
      <c r="H32" s="748"/>
    </row>
    <row r="33" spans="1:8" ht="12" customHeight="1">
      <c r="A33" s="382">
        <v>2021</v>
      </c>
      <c r="B33" s="389">
        <v>24.1</v>
      </c>
      <c r="C33" s="389">
        <v>41.1</v>
      </c>
      <c r="D33" s="389">
        <v>15.4</v>
      </c>
      <c r="E33" s="389">
        <v>17.2</v>
      </c>
      <c r="F33" s="389">
        <v>31.1</v>
      </c>
      <c r="G33" s="389">
        <v>16.399999999999999</v>
      </c>
      <c r="H33" s="389">
        <v>23.2</v>
      </c>
    </row>
    <row r="34" spans="1:8" ht="12" customHeight="1">
      <c r="A34" s="382">
        <v>2022</v>
      </c>
      <c r="B34" s="389">
        <v>2.7</v>
      </c>
      <c r="C34" s="389">
        <v>15.3</v>
      </c>
      <c r="D34" s="389">
        <v>11.1</v>
      </c>
      <c r="E34" s="389">
        <v>-11</v>
      </c>
      <c r="F34" s="389">
        <v>8.3000000000000007</v>
      </c>
      <c r="G34" s="389">
        <v>-1.4</v>
      </c>
      <c r="H34" s="389">
        <v>3.4</v>
      </c>
    </row>
    <row r="35" spans="1:8" ht="12" customHeight="1">
      <c r="A35" s="382">
        <v>2023</v>
      </c>
      <c r="B35" s="389">
        <v>28.6</v>
      </c>
      <c r="C35" s="389">
        <v>13</v>
      </c>
      <c r="D35" s="389">
        <v>14.1</v>
      </c>
      <c r="E35" s="389">
        <v>11.4</v>
      </c>
      <c r="F35" s="389">
        <v>21.2</v>
      </c>
      <c r="G35" s="389">
        <v>12.7</v>
      </c>
      <c r="H35" s="389">
        <v>17.100000000000001</v>
      </c>
    </row>
    <row r="36" spans="1:8" ht="12" customHeight="1">
      <c r="A36" s="382">
        <v>2024</v>
      </c>
      <c r="B36" s="389">
        <v>-6.8</v>
      </c>
      <c r="C36" s="389">
        <v>-5.2</v>
      </c>
      <c r="D36" s="389">
        <v>-5.4</v>
      </c>
      <c r="E36" s="389">
        <v>0.7</v>
      </c>
      <c r="F36" s="389">
        <v>-6.1</v>
      </c>
      <c r="G36" s="389">
        <v>-2.2999999999999998</v>
      </c>
      <c r="H36" s="389">
        <v>-4.3</v>
      </c>
    </row>
    <row r="37" spans="1:8" ht="12" customHeight="1">
      <c r="A37" s="382">
        <v>2025</v>
      </c>
      <c r="B37" s="389">
        <v>-15</v>
      </c>
      <c r="C37" s="389">
        <v>-2.4</v>
      </c>
      <c r="D37" s="389">
        <v>-3.7</v>
      </c>
      <c r="E37" s="389">
        <v>-8.6999999999999993</v>
      </c>
      <c r="F37" s="389">
        <v>-9.4</v>
      </c>
      <c r="G37" s="389">
        <v>-6.3</v>
      </c>
      <c r="H37" s="389">
        <v>-7.9</v>
      </c>
    </row>
    <row r="38" spans="1:8" ht="12" customHeight="1">
      <c r="A38" s="382"/>
      <c r="B38" s="399"/>
      <c r="C38" s="399"/>
      <c r="D38" s="399"/>
      <c r="E38" s="399"/>
      <c r="F38" s="399"/>
      <c r="G38" s="399"/>
      <c r="H38" s="399"/>
    </row>
    <row r="39" spans="1:8" s="390" customFormat="1" ht="12" customHeight="1">
      <c r="A39" s="385"/>
      <c r="B39" s="755" t="s">
        <v>191</v>
      </c>
      <c r="C39" s="755"/>
      <c r="D39" s="755"/>
      <c r="E39" s="755"/>
      <c r="F39" s="755"/>
      <c r="G39" s="755"/>
      <c r="H39" s="755"/>
    </row>
    <row r="40" spans="1:8" ht="12" customHeight="1">
      <c r="A40" s="382">
        <v>2021</v>
      </c>
      <c r="B40" s="389">
        <v>35</v>
      </c>
      <c r="C40" s="389">
        <v>42.1</v>
      </c>
      <c r="D40" s="389">
        <v>15.9</v>
      </c>
      <c r="E40" s="389">
        <v>18.5</v>
      </c>
      <c r="F40" s="389">
        <v>38.1</v>
      </c>
      <c r="G40" s="389">
        <v>17.399999999999999</v>
      </c>
      <c r="H40" s="389">
        <v>26.8</v>
      </c>
    </row>
    <row r="41" spans="1:8" ht="12" customHeight="1">
      <c r="A41" s="382">
        <v>2022</v>
      </c>
      <c r="B41" s="389">
        <v>-25</v>
      </c>
      <c r="C41" s="389">
        <v>-3</v>
      </c>
      <c r="D41" s="389">
        <v>6.2</v>
      </c>
      <c r="E41" s="389">
        <v>-22</v>
      </c>
      <c r="F41" s="389">
        <v>-15.2</v>
      </c>
      <c r="G41" s="389">
        <v>-9.8000000000000007</v>
      </c>
      <c r="H41" s="389">
        <v>-12.5</v>
      </c>
    </row>
    <row r="42" spans="1:8" ht="12" customHeight="1">
      <c r="A42" s="382">
        <v>2023</v>
      </c>
      <c r="B42" s="389">
        <v>9.3000000000000007</v>
      </c>
      <c r="C42" s="389">
        <v>-4.3</v>
      </c>
      <c r="D42" s="389">
        <v>-16.5</v>
      </c>
      <c r="E42" s="389">
        <v>-8.6</v>
      </c>
      <c r="F42" s="389">
        <v>2.5</v>
      </c>
      <c r="G42" s="389">
        <v>-12.6</v>
      </c>
      <c r="H42" s="389">
        <v>-5.4</v>
      </c>
    </row>
    <row r="43" spans="1:8" ht="12" customHeight="1">
      <c r="A43" s="382">
        <v>2024</v>
      </c>
      <c r="B43" s="389">
        <v>-14.2</v>
      </c>
      <c r="C43" s="389">
        <v>-12.3</v>
      </c>
      <c r="D43" s="389">
        <v>-5.8</v>
      </c>
      <c r="E43" s="389">
        <v>-4.2</v>
      </c>
      <c r="F43" s="389">
        <v>-13.3</v>
      </c>
      <c r="G43" s="389">
        <v>-5</v>
      </c>
      <c r="H43" s="389">
        <v>-9.3000000000000007</v>
      </c>
    </row>
    <row r="44" spans="1:8" ht="12" customHeight="1">
      <c r="A44" s="382">
        <v>2025</v>
      </c>
      <c r="B44" s="389">
        <v>1.8</v>
      </c>
      <c r="C44" s="389">
        <v>0.5</v>
      </c>
      <c r="D44" s="389">
        <v>-7.9</v>
      </c>
      <c r="E44" s="389">
        <v>-9.1</v>
      </c>
      <c r="F44" s="389">
        <v>1.2</v>
      </c>
      <c r="G44" s="389">
        <v>-8.5</v>
      </c>
      <c r="H44" s="389">
        <v>-3.7</v>
      </c>
    </row>
    <row r="45" spans="1:8" ht="12" customHeight="1">
      <c r="A45" s="382"/>
      <c r="B45" s="399"/>
      <c r="C45" s="399"/>
      <c r="D45" s="399"/>
      <c r="E45" s="399"/>
      <c r="F45" s="399"/>
      <c r="G45" s="399"/>
      <c r="H45" s="399"/>
    </row>
    <row r="46" spans="1:8" s="390" customFormat="1" ht="12" customHeight="1">
      <c r="A46" s="385"/>
      <c r="B46" s="755" t="s">
        <v>192</v>
      </c>
      <c r="C46" s="755"/>
      <c r="D46" s="755"/>
      <c r="E46" s="755"/>
      <c r="F46" s="755"/>
      <c r="G46" s="755"/>
      <c r="H46" s="755"/>
    </row>
    <row r="47" spans="1:8" ht="12" customHeight="1">
      <c r="A47" s="382">
        <v>2021</v>
      </c>
      <c r="B47" s="389">
        <v>8.3000000000000007</v>
      </c>
      <c r="C47" s="389">
        <v>39.4</v>
      </c>
      <c r="D47" s="389">
        <v>14.9</v>
      </c>
      <c r="E47" s="389">
        <v>15.2</v>
      </c>
      <c r="F47" s="389">
        <v>20.2</v>
      </c>
      <c r="G47" s="389">
        <v>15.1</v>
      </c>
      <c r="H47" s="145">
        <v>17.5</v>
      </c>
    </row>
    <row r="48" spans="1:8" ht="12" customHeight="1">
      <c r="A48" s="382">
        <v>2022</v>
      </c>
      <c r="B48" s="389">
        <v>36.700000000000003</v>
      </c>
      <c r="C48" s="389">
        <v>37.6</v>
      </c>
      <c r="D48" s="389">
        <v>15.7</v>
      </c>
      <c r="E48" s="389">
        <v>1.5</v>
      </c>
      <c r="F48" s="389">
        <v>37.1</v>
      </c>
      <c r="G48" s="389">
        <v>7.7</v>
      </c>
      <c r="H48" s="145">
        <v>21.9</v>
      </c>
    </row>
    <row r="49" spans="1:8" ht="12" customHeight="1">
      <c r="A49" s="382">
        <v>2023</v>
      </c>
      <c r="B49" s="389">
        <v>41.3</v>
      </c>
      <c r="C49" s="389">
        <v>27.3</v>
      </c>
      <c r="D49" s="389">
        <v>46</v>
      </c>
      <c r="E49" s="389">
        <v>29.1</v>
      </c>
      <c r="F49" s="389">
        <v>35</v>
      </c>
      <c r="G49" s="389">
        <v>37</v>
      </c>
      <c r="H49" s="145">
        <v>35.9</v>
      </c>
    </row>
    <row r="50" spans="1:8" ht="12" customHeight="1">
      <c r="A50" s="382">
        <v>2024</v>
      </c>
      <c r="B50" s="389">
        <v>-3</v>
      </c>
      <c r="C50" s="389">
        <v>-0.6</v>
      </c>
      <c r="D50" s="389">
        <v>-5.0999999999999996</v>
      </c>
      <c r="E50" s="389">
        <v>3.7</v>
      </c>
      <c r="F50" s="389">
        <v>-2</v>
      </c>
      <c r="G50" s="389">
        <v>-0.7</v>
      </c>
      <c r="H50" s="145">
        <v>-1.4</v>
      </c>
    </row>
    <row r="51" spans="1:8" ht="12" customHeight="1">
      <c r="A51" s="382">
        <v>2025</v>
      </c>
      <c r="B51" s="389">
        <v>-22.5</v>
      </c>
      <c r="C51" s="389">
        <v>-4.0999999999999996</v>
      </c>
      <c r="D51" s="389">
        <v>-1.4</v>
      </c>
      <c r="E51" s="389">
        <v>-8.4</v>
      </c>
      <c r="F51" s="389">
        <v>-14.7</v>
      </c>
      <c r="G51" s="389">
        <v>-5</v>
      </c>
      <c r="H51" s="145">
        <v>-10.199999999999999</v>
      </c>
    </row>
    <row r="52" spans="1:8" ht="12" customHeight="1">
      <c r="A52" s="382"/>
      <c r="B52" s="389"/>
      <c r="C52" s="389"/>
      <c r="D52" s="389"/>
      <c r="E52" s="389"/>
      <c r="F52" s="389"/>
      <c r="G52" s="389"/>
      <c r="H52" s="145"/>
    </row>
    <row r="53" spans="1:8" ht="12" customHeight="1">
      <c r="A53" s="382"/>
      <c r="B53" s="389"/>
      <c r="C53" s="389"/>
      <c r="D53" s="389"/>
      <c r="E53" s="389"/>
      <c r="F53" s="389"/>
      <c r="G53" s="389"/>
      <c r="H53" s="145"/>
    </row>
    <row r="54" spans="1:8" ht="12" customHeight="1">
      <c r="A54" s="382"/>
      <c r="B54" s="389"/>
      <c r="C54" s="389"/>
      <c r="D54" s="389"/>
      <c r="E54" s="389"/>
      <c r="F54" s="389"/>
      <c r="G54" s="389"/>
      <c r="H54" s="145"/>
    </row>
    <row r="55" spans="1:8" ht="12" customHeight="1">
      <c r="A55" s="382"/>
      <c r="B55" s="389"/>
      <c r="C55" s="389"/>
      <c r="D55" s="389"/>
      <c r="E55" s="389"/>
      <c r="F55" s="389"/>
      <c r="G55" s="389"/>
      <c r="H55" s="145"/>
    </row>
    <row r="56" spans="1:8" ht="12" customHeight="1">
      <c r="A56" s="382"/>
      <c r="B56" s="389"/>
      <c r="C56" s="389"/>
      <c r="D56" s="389"/>
      <c r="E56" s="389"/>
      <c r="F56" s="389"/>
      <c r="G56" s="389"/>
      <c r="H56" s="145"/>
    </row>
    <row r="57" spans="1:8" ht="12" customHeight="1">
      <c r="A57" s="382"/>
      <c r="B57" s="389"/>
      <c r="C57" s="389"/>
      <c r="D57" s="389"/>
      <c r="E57" s="389"/>
      <c r="F57" s="389"/>
      <c r="G57" s="389"/>
      <c r="H57" s="145"/>
    </row>
    <row r="58" spans="1:8" ht="12" customHeight="1">
      <c r="A58" s="382"/>
      <c r="B58" s="389"/>
      <c r="C58" s="389"/>
      <c r="D58" s="389"/>
      <c r="E58" s="389"/>
      <c r="F58" s="389"/>
      <c r="G58" s="389"/>
      <c r="H58" s="145"/>
    </row>
    <row r="59" spans="1:8" ht="12" customHeight="1">
      <c r="A59" s="382"/>
      <c r="B59" s="389"/>
      <c r="C59" s="389"/>
      <c r="D59" s="389"/>
      <c r="E59" s="389"/>
      <c r="F59" s="389"/>
      <c r="G59" s="389"/>
      <c r="H59" s="145"/>
    </row>
    <row r="60" spans="1:8" ht="12" customHeight="1">
      <c r="A60" s="382"/>
      <c r="B60" s="389"/>
      <c r="C60" s="389"/>
      <c r="D60" s="389"/>
      <c r="E60" s="389"/>
      <c r="F60" s="389"/>
      <c r="G60" s="389"/>
      <c r="H60" s="145"/>
    </row>
    <row r="61" spans="1:8" ht="12" customHeight="1">
      <c r="A61" s="382"/>
      <c r="B61" s="389"/>
      <c r="C61" s="389"/>
      <c r="D61" s="389"/>
      <c r="E61" s="389"/>
      <c r="F61" s="389"/>
      <c r="G61" s="389"/>
      <c r="H61" s="145"/>
    </row>
    <row r="62" spans="1:8" ht="12" customHeight="1">
      <c r="A62" s="382"/>
      <c r="B62" s="389"/>
      <c r="C62" s="389"/>
      <c r="D62" s="389"/>
      <c r="E62" s="389"/>
      <c r="F62" s="389"/>
      <c r="G62" s="389"/>
      <c r="H62" s="145"/>
    </row>
  </sheetData>
  <mergeCells count="10">
    <mergeCell ref="A1:H1"/>
    <mergeCell ref="B32:H32"/>
    <mergeCell ref="B39:H39"/>
    <mergeCell ref="B46:H46"/>
    <mergeCell ref="A4:A5"/>
    <mergeCell ref="B4:H4"/>
    <mergeCell ref="B7:H7"/>
    <mergeCell ref="B15:H15"/>
    <mergeCell ref="B23:H23"/>
    <mergeCell ref="B31:H31"/>
  </mergeCells>
  <phoneticPr fontId="8" type="noConversion"/>
  <hyperlinks>
    <hyperlink ref="A1:H1" location="Inhaltsverzeichnis!E27" display="Inhaltsverzeichnis!E27" xr:uid="{87B4B4A3-443D-434C-9469-E5AB877550E2}"/>
  </hyperlinks>
  <pageMargins left="0.59055118110236227" right="0.39370078740157483" top="0.78740157480314965" bottom="0.39370078740157483" header="0.31496062992125984" footer="0.23622047244094491"/>
  <pageSetup paperSize="9" firstPageNumber="38" pageOrder="overThenDown" orientation="portrait" r:id="rId1"/>
  <headerFooter alignWithMargins="0">
    <oddHeader>&amp;C&amp;"Source Sans Pro,Standard"&amp;8– &amp;P –</oddHeader>
    <oddFooter>&amp;C&amp;"Source Sans Pro,Standard"&amp;7&amp;K000000 Amt für Statistik Berlin-Brandenburg — SB E I 1 – j / 25 –  Brandenburg  &amp;G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Tabelle2"/>
  <dimension ref="A1:O55"/>
  <sheetViews>
    <sheetView zoomScaleNormal="100" workbookViewId="0">
      <pane ySplit="7" topLeftCell="A8" activePane="bottomLeft" state="frozen"/>
      <selection activeCell="Q26" sqref="Q26"/>
      <selection pane="bottomLeft" sqref="A1:O1"/>
    </sheetView>
  </sheetViews>
  <sheetFormatPr baseColWidth="10" defaultColWidth="11.5703125" defaultRowHeight="11.25"/>
  <cols>
    <col min="1" max="1" width="5.140625" style="400" customWidth="1"/>
    <col min="2" max="2" width="22.7109375" style="400" customWidth="1"/>
    <col min="3" max="15" width="5.28515625" style="400" customWidth="1"/>
    <col min="16" max="16384" width="11.5703125" style="400"/>
  </cols>
  <sheetData>
    <row r="1" spans="1:15" ht="24" customHeight="1">
      <c r="A1" s="593" t="s">
        <v>1347</v>
      </c>
      <c r="B1" s="593"/>
      <c r="C1" s="593"/>
      <c r="D1" s="593"/>
      <c r="E1" s="593"/>
      <c r="F1" s="593"/>
      <c r="G1" s="593"/>
      <c r="H1" s="593"/>
      <c r="I1" s="593"/>
      <c r="J1" s="593"/>
      <c r="K1" s="593"/>
      <c r="L1" s="593"/>
      <c r="M1" s="593"/>
      <c r="N1" s="593"/>
      <c r="O1" s="593"/>
    </row>
    <row r="2" spans="1:15" ht="12" customHeight="1">
      <c r="A2" s="401" t="s">
        <v>1129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5" ht="12" customHeight="1">
      <c r="B3" s="402"/>
      <c r="C3" s="403"/>
      <c r="D3" s="402"/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02"/>
    </row>
    <row r="4" spans="1:15" ht="12" customHeight="1">
      <c r="A4" s="760" t="s">
        <v>197</v>
      </c>
      <c r="B4" s="757" t="s">
        <v>1004</v>
      </c>
      <c r="C4" s="763" t="s">
        <v>1099</v>
      </c>
      <c r="D4" s="764"/>
      <c r="E4" s="764"/>
      <c r="F4" s="764"/>
      <c r="G4" s="764"/>
      <c r="H4" s="764"/>
      <c r="I4" s="764"/>
      <c r="J4" s="764"/>
      <c r="K4" s="764"/>
      <c r="L4" s="764"/>
      <c r="M4" s="764"/>
      <c r="N4" s="764"/>
      <c r="O4" s="764"/>
    </row>
    <row r="5" spans="1:15" ht="12" customHeight="1">
      <c r="A5" s="761"/>
      <c r="B5" s="758"/>
      <c r="C5" s="768" t="s">
        <v>319</v>
      </c>
      <c r="D5" s="765" t="s">
        <v>320</v>
      </c>
      <c r="E5" s="765" t="s">
        <v>321</v>
      </c>
      <c r="F5" s="765" t="s">
        <v>322</v>
      </c>
      <c r="G5" s="765" t="s">
        <v>162</v>
      </c>
      <c r="H5" s="765" t="s">
        <v>323</v>
      </c>
      <c r="I5" s="765" t="s">
        <v>324</v>
      </c>
      <c r="J5" s="765" t="s">
        <v>325</v>
      </c>
      <c r="K5" s="765" t="s">
        <v>326</v>
      </c>
      <c r="L5" s="765" t="s">
        <v>327</v>
      </c>
      <c r="M5" s="765" t="s">
        <v>328</v>
      </c>
      <c r="N5" s="765" t="s">
        <v>329</v>
      </c>
      <c r="O5" s="633" t="s">
        <v>992</v>
      </c>
    </row>
    <row r="6" spans="1:15" ht="12" customHeight="1">
      <c r="A6" s="761"/>
      <c r="B6" s="758"/>
      <c r="C6" s="769"/>
      <c r="D6" s="766"/>
      <c r="E6" s="766"/>
      <c r="F6" s="766"/>
      <c r="G6" s="766"/>
      <c r="H6" s="766"/>
      <c r="I6" s="766"/>
      <c r="J6" s="766"/>
      <c r="K6" s="766"/>
      <c r="L6" s="766"/>
      <c r="M6" s="766"/>
      <c r="N6" s="766"/>
      <c r="O6" s="716"/>
    </row>
    <row r="7" spans="1:15" ht="12" customHeight="1">
      <c r="A7" s="762"/>
      <c r="B7" s="759"/>
      <c r="C7" s="770"/>
      <c r="D7" s="767"/>
      <c r="E7" s="767"/>
      <c r="F7" s="767"/>
      <c r="G7" s="767"/>
      <c r="H7" s="767"/>
      <c r="I7" s="767"/>
      <c r="J7" s="767"/>
      <c r="K7" s="767"/>
      <c r="L7" s="767"/>
      <c r="M7" s="767"/>
      <c r="N7" s="767"/>
      <c r="O7" s="634"/>
    </row>
    <row r="8" spans="1:15" ht="12" customHeight="1">
      <c r="A8" s="405"/>
      <c r="B8" s="406"/>
      <c r="C8" s="407"/>
      <c r="D8" s="405"/>
      <c r="E8" s="405"/>
      <c r="F8" s="405"/>
      <c r="G8" s="405"/>
      <c r="H8" s="405"/>
      <c r="I8" s="405"/>
      <c r="J8" s="405"/>
      <c r="K8" s="405"/>
      <c r="L8" s="405"/>
      <c r="M8" s="405"/>
      <c r="N8" s="405"/>
      <c r="O8" s="405"/>
    </row>
    <row r="9" spans="1:15" ht="12" customHeight="1">
      <c r="A9" s="408" t="s">
        <v>176</v>
      </c>
      <c r="B9" s="409" t="s">
        <v>198</v>
      </c>
      <c r="C9" s="419">
        <v>100.9</v>
      </c>
      <c r="D9" s="419">
        <v>165.5</v>
      </c>
      <c r="E9" s="419">
        <v>78.3</v>
      </c>
      <c r="F9" s="419">
        <v>96.1</v>
      </c>
      <c r="G9" s="419">
        <v>108.4</v>
      </c>
      <c r="H9" s="419">
        <v>112</v>
      </c>
      <c r="I9" s="419">
        <v>106.3</v>
      </c>
      <c r="J9" s="419">
        <v>83.6</v>
      </c>
      <c r="K9" s="419">
        <v>114.4</v>
      </c>
      <c r="L9" s="419">
        <v>102.8</v>
      </c>
      <c r="M9" s="419">
        <v>107.4</v>
      </c>
      <c r="N9" s="419">
        <v>104.2</v>
      </c>
      <c r="O9" s="419">
        <v>106.7</v>
      </c>
    </row>
    <row r="10" spans="1:15" ht="12" customHeight="1">
      <c r="A10" s="304" t="s">
        <v>887</v>
      </c>
      <c r="B10" s="411" t="s">
        <v>1020</v>
      </c>
      <c r="C10" s="410">
        <v>95</v>
      </c>
      <c r="D10" s="410">
        <v>93.3</v>
      </c>
      <c r="E10" s="410">
        <v>91</v>
      </c>
      <c r="F10" s="410">
        <v>91.3</v>
      </c>
      <c r="G10" s="410">
        <v>82.3</v>
      </c>
      <c r="H10" s="410">
        <v>84.5</v>
      </c>
      <c r="I10" s="410">
        <v>90.3</v>
      </c>
      <c r="J10" s="410">
        <v>72.3</v>
      </c>
      <c r="K10" s="410">
        <v>80.5</v>
      </c>
      <c r="L10" s="410">
        <v>86.6</v>
      </c>
      <c r="M10" s="410">
        <v>93.2</v>
      </c>
      <c r="N10" s="410">
        <v>82.7</v>
      </c>
      <c r="O10" s="410">
        <v>86.9</v>
      </c>
    </row>
    <row r="11" spans="1:15" ht="12" customHeight="1">
      <c r="A11" s="228" t="s">
        <v>888</v>
      </c>
      <c r="B11" s="411" t="s">
        <v>1017</v>
      </c>
      <c r="C11" s="410">
        <v>106.5</v>
      </c>
      <c r="D11" s="410">
        <v>249.2</v>
      </c>
      <c r="E11" s="410">
        <v>64.400000000000006</v>
      </c>
      <c r="F11" s="410">
        <v>103.3</v>
      </c>
      <c r="G11" s="410">
        <v>138.6</v>
      </c>
      <c r="H11" s="410">
        <v>144.69999999999999</v>
      </c>
      <c r="I11" s="410">
        <v>125.6</v>
      </c>
      <c r="J11" s="410">
        <v>96.3</v>
      </c>
      <c r="K11" s="410">
        <v>153.5</v>
      </c>
      <c r="L11" s="410">
        <v>123.3</v>
      </c>
      <c r="M11" s="410">
        <v>125.4</v>
      </c>
      <c r="N11" s="410">
        <v>131</v>
      </c>
      <c r="O11" s="410">
        <v>130.19999999999999</v>
      </c>
    </row>
    <row r="12" spans="1:15" ht="12" customHeight="1">
      <c r="A12" s="228" t="s">
        <v>74</v>
      </c>
      <c r="B12" s="411" t="s">
        <v>1018</v>
      </c>
      <c r="C12" s="410">
        <v>63.4</v>
      </c>
      <c r="D12" s="410">
        <v>56.4</v>
      </c>
      <c r="E12" s="410">
        <v>63.2</v>
      </c>
      <c r="F12" s="410">
        <v>37.5</v>
      </c>
      <c r="G12" s="410">
        <v>53.2</v>
      </c>
      <c r="H12" s="410">
        <v>50.4</v>
      </c>
      <c r="I12" s="410">
        <v>44.5</v>
      </c>
      <c r="J12" s="410">
        <v>16.399999999999999</v>
      </c>
      <c r="K12" s="410">
        <v>51.4</v>
      </c>
      <c r="L12" s="410">
        <v>34.1</v>
      </c>
      <c r="M12" s="410">
        <v>35</v>
      </c>
      <c r="N12" s="410">
        <v>33.700000000000003</v>
      </c>
      <c r="O12" s="410">
        <v>44.9</v>
      </c>
    </row>
    <row r="13" spans="1:15" ht="12" customHeight="1">
      <c r="A13" s="228" t="s">
        <v>230</v>
      </c>
      <c r="B13" s="411" t="s">
        <v>1019</v>
      </c>
      <c r="C13" s="410">
        <v>125.5</v>
      </c>
      <c r="D13" s="410">
        <v>94.9</v>
      </c>
      <c r="E13" s="410">
        <v>91</v>
      </c>
      <c r="F13" s="410">
        <v>83.8</v>
      </c>
      <c r="G13" s="410">
        <v>89.5</v>
      </c>
      <c r="H13" s="410">
        <v>78.2</v>
      </c>
      <c r="I13" s="410">
        <v>95</v>
      </c>
      <c r="J13" s="410">
        <v>96.2</v>
      </c>
      <c r="K13" s="410">
        <v>89.2</v>
      </c>
      <c r="L13" s="410">
        <v>77.8</v>
      </c>
      <c r="M13" s="410">
        <v>90.1</v>
      </c>
      <c r="N13" s="410">
        <v>68.099999999999994</v>
      </c>
      <c r="O13" s="410">
        <v>89.9</v>
      </c>
    </row>
    <row r="14" spans="1:15" ht="12" customHeight="1">
      <c r="A14" s="412">
        <v>13</v>
      </c>
      <c r="B14" s="413" t="s">
        <v>492</v>
      </c>
      <c r="C14" s="410">
        <v>192.8</v>
      </c>
      <c r="D14" s="410">
        <v>179.7</v>
      </c>
      <c r="E14" s="410">
        <v>203.5</v>
      </c>
      <c r="F14" s="410">
        <v>250.5</v>
      </c>
      <c r="G14" s="410">
        <v>202.8</v>
      </c>
      <c r="H14" s="410">
        <v>274.39999999999998</v>
      </c>
      <c r="I14" s="410">
        <v>429.4</v>
      </c>
      <c r="J14" s="410">
        <v>262.39999999999998</v>
      </c>
      <c r="K14" s="410">
        <v>345.6</v>
      </c>
      <c r="L14" s="410">
        <v>452.9</v>
      </c>
      <c r="M14" s="410">
        <v>620.79999999999995</v>
      </c>
      <c r="N14" s="410">
        <v>561.1</v>
      </c>
      <c r="O14" s="410">
        <v>331.3</v>
      </c>
    </row>
    <row r="15" spans="1:15" ht="21.6" customHeight="1">
      <c r="A15" s="414">
        <v>17</v>
      </c>
      <c r="B15" s="567" t="s">
        <v>598</v>
      </c>
      <c r="C15" s="410">
        <v>92.8</v>
      </c>
      <c r="D15" s="410">
        <v>84.3</v>
      </c>
      <c r="E15" s="410">
        <v>90.7</v>
      </c>
      <c r="F15" s="410">
        <v>94.7</v>
      </c>
      <c r="G15" s="410">
        <v>79.8</v>
      </c>
      <c r="H15" s="410">
        <v>81.900000000000006</v>
      </c>
      <c r="I15" s="410">
        <v>90.2</v>
      </c>
      <c r="J15" s="410">
        <v>77.3</v>
      </c>
      <c r="K15" s="410">
        <v>84.6</v>
      </c>
      <c r="L15" s="410">
        <v>82.7</v>
      </c>
      <c r="M15" s="410">
        <v>78</v>
      </c>
      <c r="N15" s="410">
        <v>66.599999999999994</v>
      </c>
      <c r="O15" s="410">
        <v>83.6</v>
      </c>
    </row>
    <row r="16" spans="1:15" ht="12" customHeight="1">
      <c r="A16" s="412">
        <v>20</v>
      </c>
      <c r="B16" s="413" t="s">
        <v>360</v>
      </c>
      <c r="C16" s="410">
        <v>74.2</v>
      </c>
      <c r="D16" s="410">
        <v>73.599999999999994</v>
      </c>
      <c r="E16" s="410">
        <v>60.8</v>
      </c>
      <c r="F16" s="410">
        <v>52.5</v>
      </c>
      <c r="G16" s="410">
        <v>67.599999999999994</v>
      </c>
      <c r="H16" s="410">
        <v>63.5</v>
      </c>
      <c r="I16" s="410">
        <v>59.8</v>
      </c>
      <c r="J16" s="410">
        <v>60.8</v>
      </c>
      <c r="K16" s="410">
        <v>49.2</v>
      </c>
      <c r="L16" s="410">
        <v>63.5</v>
      </c>
      <c r="M16" s="410">
        <v>76.900000000000006</v>
      </c>
      <c r="N16" s="410">
        <v>58.8</v>
      </c>
      <c r="O16" s="410">
        <v>63.4</v>
      </c>
    </row>
    <row r="17" spans="1:15" ht="21.6" customHeight="1">
      <c r="A17" s="414">
        <v>21</v>
      </c>
      <c r="B17" s="413" t="s">
        <v>372</v>
      </c>
      <c r="C17" s="410">
        <v>127.3</v>
      </c>
      <c r="D17" s="410">
        <v>95.8</v>
      </c>
      <c r="E17" s="410">
        <v>91</v>
      </c>
      <c r="F17" s="410">
        <v>84</v>
      </c>
      <c r="G17" s="410">
        <v>90.1</v>
      </c>
      <c r="H17" s="410">
        <v>77.900000000000006</v>
      </c>
      <c r="I17" s="410">
        <v>95.2</v>
      </c>
      <c r="J17" s="410">
        <v>96.4</v>
      </c>
      <c r="K17" s="410">
        <v>89.4</v>
      </c>
      <c r="L17" s="410">
        <v>77.099999999999994</v>
      </c>
      <c r="M17" s="410">
        <v>90.2</v>
      </c>
      <c r="N17" s="410">
        <v>67.5</v>
      </c>
      <c r="O17" s="410">
        <v>90.2</v>
      </c>
    </row>
    <row r="18" spans="1:15" ht="21.6" customHeight="1">
      <c r="A18" s="414">
        <v>24</v>
      </c>
      <c r="B18" s="413" t="s">
        <v>985</v>
      </c>
      <c r="C18" s="410">
        <v>123.7</v>
      </c>
      <c r="D18" s="410">
        <v>124.1</v>
      </c>
      <c r="E18" s="410">
        <v>120.6</v>
      </c>
      <c r="F18" s="410">
        <v>123.8</v>
      </c>
      <c r="G18" s="410">
        <v>100.9</v>
      </c>
      <c r="H18" s="410">
        <v>103.9</v>
      </c>
      <c r="I18" s="410">
        <v>110.8</v>
      </c>
      <c r="J18" s="410">
        <v>74.5</v>
      </c>
      <c r="K18" s="410">
        <v>105.5</v>
      </c>
      <c r="L18" s="410">
        <v>111.9</v>
      </c>
      <c r="M18" s="410">
        <v>119.4</v>
      </c>
      <c r="N18" s="410">
        <v>113.5</v>
      </c>
      <c r="O18" s="410">
        <v>111.1</v>
      </c>
    </row>
    <row r="19" spans="1:15" ht="12" customHeight="1">
      <c r="A19" s="412">
        <v>25</v>
      </c>
      <c r="B19" s="413" t="s">
        <v>444</v>
      </c>
      <c r="C19" s="410">
        <v>76.2</v>
      </c>
      <c r="D19" s="410">
        <v>93.4</v>
      </c>
      <c r="E19" s="410">
        <v>96.3</v>
      </c>
      <c r="F19" s="410">
        <v>75.400000000000006</v>
      </c>
      <c r="G19" s="410">
        <v>74.8</v>
      </c>
      <c r="H19" s="410">
        <v>90.7</v>
      </c>
      <c r="I19" s="410">
        <v>76.400000000000006</v>
      </c>
      <c r="J19" s="410">
        <v>65.599999999999994</v>
      </c>
      <c r="K19" s="410">
        <v>71.3</v>
      </c>
      <c r="L19" s="410">
        <v>79.8</v>
      </c>
      <c r="M19" s="410">
        <v>78.900000000000006</v>
      </c>
      <c r="N19" s="410">
        <v>73.099999999999994</v>
      </c>
      <c r="O19" s="410">
        <v>79.3</v>
      </c>
    </row>
    <row r="20" spans="1:15" ht="33.6" customHeight="1">
      <c r="A20" s="414">
        <v>26</v>
      </c>
      <c r="B20" s="413" t="s">
        <v>986</v>
      </c>
      <c r="C20" s="410">
        <v>52.5</v>
      </c>
      <c r="D20" s="410">
        <v>43.8</v>
      </c>
      <c r="E20" s="410">
        <v>47.4</v>
      </c>
      <c r="F20" s="410">
        <v>61.3</v>
      </c>
      <c r="G20" s="410">
        <v>47.8</v>
      </c>
      <c r="H20" s="410">
        <v>87.1</v>
      </c>
      <c r="I20" s="410">
        <v>46</v>
      </c>
      <c r="J20" s="410">
        <v>37.299999999999997</v>
      </c>
      <c r="K20" s="410">
        <v>46.6</v>
      </c>
      <c r="L20" s="410">
        <v>61.1</v>
      </c>
      <c r="M20" s="410">
        <v>48.9</v>
      </c>
      <c r="N20" s="410">
        <v>54.5</v>
      </c>
      <c r="O20" s="410">
        <v>52.9</v>
      </c>
    </row>
    <row r="21" spans="1:15" ht="12" customHeight="1">
      <c r="A21" s="414">
        <v>27</v>
      </c>
      <c r="B21" s="415" t="s">
        <v>828</v>
      </c>
      <c r="C21" s="410">
        <v>77.3</v>
      </c>
      <c r="D21" s="410">
        <v>79</v>
      </c>
      <c r="E21" s="410">
        <v>92.7</v>
      </c>
      <c r="F21" s="410">
        <v>97</v>
      </c>
      <c r="G21" s="410">
        <v>65</v>
      </c>
      <c r="H21" s="410">
        <v>97.5</v>
      </c>
      <c r="I21" s="410">
        <v>122.7</v>
      </c>
      <c r="J21" s="410">
        <v>83.4</v>
      </c>
      <c r="K21" s="410">
        <v>89.3</v>
      </c>
      <c r="L21" s="410">
        <v>80.099999999999994</v>
      </c>
      <c r="M21" s="410">
        <v>81.5</v>
      </c>
      <c r="N21" s="410">
        <v>80.3</v>
      </c>
      <c r="O21" s="410">
        <v>87.2</v>
      </c>
    </row>
    <row r="22" spans="1:15" ht="12" customHeight="1">
      <c r="A22" s="412">
        <v>28</v>
      </c>
      <c r="B22" s="413" t="s">
        <v>223</v>
      </c>
      <c r="C22" s="410">
        <v>60.3</v>
      </c>
      <c r="D22" s="410">
        <v>56.5</v>
      </c>
      <c r="E22" s="410">
        <v>69.400000000000006</v>
      </c>
      <c r="F22" s="410">
        <v>57.1</v>
      </c>
      <c r="G22" s="410">
        <v>51.5</v>
      </c>
      <c r="H22" s="410">
        <v>58</v>
      </c>
      <c r="I22" s="410">
        <v>60.2</v>
      </c>
      <c r="J22" s="410">
        <v>42.7</v>
      </c>
      <c r="K22" s="410">
        <v>56.3</v>
      </c>
      <c r="L22" s="410">
        <v>61.6</v>
      </c>
      <c r="M22" s="410">
        <v>49.7</v>
      </c>
      <c r="N22" s="410">
        <v>52.7</v>
      </c>
      <c r="O22" s="410">
        <v>56.3</v>
      </c>
    </row>
    <row r="23" spans="1:15" ht="21.6" customHeight="1">
      <c r="A23" s="414" t="s">
        <v>403</v>
      </c>
      <c r="B23" s="413" t="s">
        <v>81</v>
      </c>
      <c r="C23" s="410">
        <v>152.69999999999999</v>
      </c>
      <c r="D23" s="410">
        <v>122.8</v>
      </c>
      <c r="E23" s="410">
        <v>79</v>
      </c>
      <c r="F23" s="410">
        <v>163.1</v>
      </c>
      <c r="G23" s="410">
        <v>232.4</v>
      </c>
      <c r="H23" s="410">
        <v>231.6</v>
      </c>
      <c r="I23" s="410">
        <v>189.7</v>
      </c>
      <c r="J23" s="410">
        <v>158.80000000000001</v>
      </c>
      <c r="K23" s="410">
        <v>239.3</v>
      </c>
      <c r="L23" s="410">
        <v>199.1</v>
      </c>
      <c r="M23" s="410">
        <v>204</v>
      </c>
      <c r="N23" s="410">
        <v>181.1</v>
      </c>
      <c r="O23" s="410">
        <v>179.5</v>
      </c>
    </row>
    <row r="24" spans="1:15" ht="12" customHeight="1">
      <c r="A24" s="413" t="s">
        <v>408</v>
      </c>
      <c r="B24" s="413" t="s">
        <v>224</v>
      </c>
      <c r="C24" s="416">
        <v>43.6</v>
      </c>
      <c r="D24" s="416">
        <v>670</v>
      </c>
      <c r="E24" s="416">
        <v>22.3</v>
      </c>
      <c r="F24" s="416">
        <v>9.3000000000000007</v>
      </c>
      <c r="G24" s="416">
        <v>5.8</v>
      </c>
      <c r="H24" s="416">
        <v>7.7</v>
      </c>
      <c r="I24" s="416">
        <v>43.6</v>
      </c>
      <c r="J24" s="416">
        <v>3.4</v>
      </c>
      <c r="K24" s="416">
        <v>48.3</v>
      </c>
      <c r="L24" s="416">
        <v>5.8</v>
      </c>
      <c r="M24" s="416">
        <v>16.600000000000001</v>
      </c>
      <c r="N24" s="416">
        <v>87</v>
      </c>
      <c r="O24" s="416">
        <v>80.3</v>
      </c>
    </row>
    <row r="25" spans="1:15" ht="12" customHeight="1">
      <c r="A25" s="413"/>
      <c r="B25" s="413"/>
      <c r="C25" s="416"/>
      <c r="D25" s="416"/>
      <c r="E25" s="416"/>
      <c r="F25" s="416"/>
      <c r="G25" s="416"/>
      <c r="H25" s="416"/>
      <c r="I25" s="416"/>
      <c r="J25" s="416"/>
      <c r="K25" s="416"/>
      <c r="L25" s="416"/>
      <c r="M25" s="416"/>
      <c r="N25" s="416"/>
      <c r="O25" s="416"/>
    </row>
    <row r="26" spans="1:15" ht="12" customHeight="1">
      <c r="C26" s="747" t="s">
        <v>904</v>
      </c>
      <c r="D26" s="747"/>
      <c r="E26" s="747"/>
      <c r="F26" s="747"/>
      <c r="G26" s="747"/>
      <c r="H26" s="747"/>
      <c r="I26" s="747"/>
      <c r="J26" s="747"/>
      <c r="K26" s="747"/>
      <c r="L26" s="747"/>
      <c r="M26" s="747"/>
      <c r="N26" s="747"/>
      <c r="O26" s="747"/>
    </row>
    <row r="27" spans="1:15" ht="12" customHeight="1">
      <c r="C27" s="387"/>
      <c r="D27" s="387"/>
      <c r="E27" s="387"/>
      <c r="F27" s="387"/>
      <c r="G27" s="387"/>
      <c r="H27" s="387"/>
      <c r="I27" s="387"/>
      <c r="J27" s="387"/>
      <c r="K27" s="387"/>
      <c r="L27" s="387"/>
      <c r="M27" s="387"/>
      <c r="N27" s="387"/>
      <c r="O27" s="387"/>
    </row>
    <row r="28" spans="1:15" ht="12" customHeight="1">
      <c r="A28" s="408" t="s">
        <v>176</v>
      </c>
      <c r="B28" s="409" t="s">
        <v>198</v>
      </c>
      <c r="C28" s="220">
        <v>-4.5</v>
      </c>
      <c r="D28" s="220">
        <v>-7.6</v>
      </c>
      <c r="E28" s="220">
        <v>-35.1</v>
      </c>
      <c r="F28" s="220">
        <v>-11.3</v>
      </c>
      <c r="G28" s="220">
        <v>11.3</v>
      </c>
      <c r="H28" s="220">
        <v>-5.4</v>
      </c>
      <c r="I28" s="220">
        <v>-3.5</v>
      </c>
      <c r="J28" s="220">
        <v>-8.1999999999999993</v>
      </c>
      <c r="K28" s="220">
        <v>-0.3</v>
      </c>
      <c r="L28" s="220">
        <v>-6.9</v>
      </c>
      <c r="M28" s="220">
        <v>-8.6999999999999993</v>
      </c>
      <c r="N28" s="220">
        <v>-10.3</v>
      </c>
      <c r="O28" s="220">
        <v>-7.9</v>
      </c>
    </row>
    <row r="29" spans="1:15" ht="12" customHeight="1">
      <c r="A29" s="304" t="s">
        <v>887</v>
      </c>
      <c r="B29" s="411" t="s">
        <v>1020</v>
      </c>
      <c r="C29" s="145">
        <v>6</v>
      </c>
      <c r="D29" s="576">
        <v>0</v>
      </c>
      <c r="E29" s="145">
        <v>5.2</v>
      </c>
      <c r="F29" s="145">
        <v>4.0999999999999996</v>
      </c>
      <c r="G29" s="145">
        <v>-8</v>
      </c>
      <c r="H29" s="145">
        <v>-0.1</v>
      </c>
      <c r="I29" s="145">
        <v>-5</v>
      </c>
      <c r="J29" s="145">
        <v>-9.6</v>
      </c>
      <c r="K29" s="145">
        <v>-2.1</v>
      </c>
      <c r="L29" s="145">
        <v>-10.4</v>
      </c>
      <c r="M29" s="145">
        <v>2.5</v>
      </c>
      <c r="N29" s="145">
        <v>-13.1</v>
      </c>
      <c r="O29" s="145">
        <v>-2.6</v>
      </c>
    </row>
    <row r="30" spans="1:15" ht="12" customHeight="1">
      <c r="A30" s="228" t="s">
        <v>888</v>
      </c>
      <c r="B30" s="411" t="s">
        <v>1017</v>
      </c>
      <c r="C30" s="145">
        <v>-11.4</v>
      </c>
      <c r="D30" s="145">
        <v>-9.6999999999999993</v>
      </c>
      <c r="E30" s="145">
        <v>-59</v>
      </c>
      <c r="F30" s="145">
        <v>-21</v>
      </c>
      <c r="G30" s="145">
        <v>31</v>
      </c>
      <c r="H30" s="145">
        <v>-7.2</v>
      </c>
      <c r="I30" s="145">
        <v>-0.2</v>
      </c>
      <c r="J30" s="145">
        <v>-7</v>
      </c>
      <c r="K30" s="145">
        <v>3</v>
      </c>
      <c r="L30" s="145">
        <v>-1.5</v>
      </c>
      <c r="M30" s="145">
        <v>-15.2</v>
      </c>
      <c r="N30" s="145">
        <v>-4.2</v>
      </c>
      <c r="O30" s="145">
        <v>-9.9</v>
      </c>
    </row>
    <row r="31" spans="1:15" ht="12" customHeight="1">
      <c r="A31" s="228" t="s">
        <v>74</v>
      </c>
      <c r="B31" s="411" t="s">
        <v>1018</v>
      </c>
      <c r="C31" s="145">
        <v>-22.7</v>
      </c>
      <c r="D31" s="145">
        <v>-5.7</v>
      </c>
      <c r="E31" s="145">
        <v>6.8</v>
      </c>
      <c r="F31" s="145">
        <v>-13.6</v>
      </c>
      <c r="G31" s="145">
        <v>22</v>
      </c>
      <c r="H31" s="145">
        <v>-28.9</v>
      </c>
      <c r="I31" s="145">
        <v>-34</v>
      </c>
      <c r="J31" s="145">
        <v>-63.3</v>
      </c>
      <c r="K31" s="145">
        <v>-27.6</v>
      </c>
      <c r="L31" s="145">
        <v>-56.1</v>
      </c>
      <c r="M31" s="145">
        <v>-51.3</v>
      </c>
      <c r="N31" s="145">
        <v>-40.700000000000003</v>
      </c>
      <c r="O31" s="145">
        <v>-28</v>
      </c>
    </row>
    <row r="32" spans="1:15" ht="12" customHeight="1">
      <c r="A32" s="228" t="s">
        <v>230</v>
      </c>
      <c r="B32" s="411" t="s">
        <v>1019</v>
      </c>
      <c r="C32" s="145">
        <v>-17.8</v>
      </c>
      <c r="D32" s="145">
        <v>-31.3</v>
      </c>
      <c r="E32" s="145">
        <v>-36</v>
      </c>
      <c r="F32" s="145">
        <v>-32.6</v>
      </c>
      <c r="G32" s="145">
        <v>-24.6</v>
      </c>
      <c r="H32" s="145">
        <v>-30.5</v>
      </c>
      <c r="I32" s="145">
        <v>-28.5</v>
      </c>
      <c r="J32" s="145">
        <v>-3.8</v>
      </c>
      <c r="K32" s="145">
        <v>-34.1</v>
      </c>
      <c r="L32" s="145">
        <v>-35.299999999999997</v>
      </c>
      <c r="M32" s="145">
        <v>-14.8</v>
      </c>
      <c r="N32" s="145">
        <v>-59</v>
      </c>
      <c r="O32" s="145">
        <v>-30.3</v>
      </c>
    </row>
    <row r="33" spans="1:15" ht="12" customHeight="1">
      <c r="A33" s="412">
        <v>13</v>
      </c>
      <c r="B33" s="413" t="s">
        <v>492</v>
      </c>
      <c r="C33" s="577">
        <v>-93</v>
      </c>
      <c r="D33" s="577">
        <v>-94.1</v>
      </c>
      <c r="E33" s="145">
        <v>-94.1</v>
      </c>
      <c r="F33" s="145">
        <v>-92.5</v>
      </c>
      <c r="G33" s="145">
        <v>-93.3</v>
      </c>
      <c r="H33" s="145">
        <v>-91.1</v>
      </c>
      <c r="I33" s="145">
        <v>-88.9</v>
      </c>
      <c r="J33" s="145">
        <v>-93</v>
      </c>
      <c r="K33" s="145">
        <v>-89.7</v>
      </c>
      <c r="L33" s="145">
        <v>-86</v>
      </c>
      <c r="M33" s="145">
        <v>-81.3</v>
      </c>
      <c r="N33" s="145">
        <v>-79.599999999999994</v>
      </c>
      <c r="O33" s="145">
        <v>-89.8</v>
      </c>
    </row>
    <row r="34" spans="1:15" ht="21.6" customHeight="1">
      <c r="A34" s="414">
        <v>17</v>
      </c>
      <c r="B34" s="413" t="s">
        <v>598</v>
      </c>
      <c r="C34" s="145">
        <v>5.8</v>
      </c>
      <c r="D34" s="145">
        <v>1.6</v>
      </c>
      <c r="E34" s="145">
        <v>10.7</v>
      </c>
      <c r="F34" s="145">
        <v>7.7</v>
      </c>
      <c r="G34" s="145">
        <v>1.1000000000000001</v>
      </c>
      <c r="H34" s="145">
        <v>3.7</v>
      </c>
      <c r="I34" s="145">
        <v>-2.7</v>
      </c>
      <c r="J34" s="145">
        <v>-5.7</v>
      </c>
      <c r="K34" s="145">
        <v>10.199999999999999</v>
      </c>
      <c r="L34" s="145">
        <v>4.7</v>
      </c>
      <c r="M34" s="145">
        <v>-2.6</v>
      </c>
      <c r="N34" s="145">
        <v>-10.199999999999999</v>
      </c>
      <c r="O34" s="145">
        <v>2.1</v>
      </c>
    </row>
    <row r="35" spans="1:15" ht="12" customHeight="1">
      <c r="A35" s="412">
        <v>20</v>
      </c>
      <c r="B35" s="413" t="s">
        <v>360</v>
      </c>
      <c r="C35" s="145">
        <v>2.2000000000000002</v>
      </c>
      <c r="D35" s="145">
        <v>32.1</v>
      </c>
      <c r="E35" s="145">
        <v>15.8</v>
      </c>
      <c r="F35" s="145">
        <v>-9.3000000000000007</v>
      </c>
      <c r="G35" s="145">
        <v>13.4</v>
      </c>
      <c r="H35" s="145">
        <v>36</v>
      </c>
      <c r="I35" s="145">
        <v>8.5</v>
      </c>
      <c r="J35" s="145">
        <v>35.4</v>
      </c>
      <c r="K35" s="145">
        <v>-25.3</v>
      </c>
      <c r="L35" s="145">
        <v>-41.8</v>
      </c>
      <c r="M35" s="145">
        <v>26.9</v>
      </c>
      <c r="N35" s="145">
        <v>-40.1</v>
      </c>
      <c r="O35" s="145">
        <v>-2.2000000000000002</v>
      </c>
    </row>
    <row r="36" spans="1:15" ht="21.6" customHeight="1">
      <c r="A36" s="414">
        <v>21</v>
      </c>
      <c r="B36" s="413" t="s">
        <v>372</v>
      </c>
      <c r="C36" s="145">
        <v>-17.100000000000001</v>
      </c>
      <c r="D36" s="145">
        <v>-31.3</v>
      </c>
      <c r="E36" s="145">
        <v>-36.5</v>
      </c>
      <c r="F36" s="145">
        <v>-32.4</v>
      </c>
      <c r="G36" s="145">
        <v>-24</v>
      </c>
      <c r="H36" s="145">
        <v>-31.1</v>
      </c>
      <c r="I36" s="145">
        <v>-29.2</v>
      </c>
      <c r="J36" s="145">
        <v>-3.5</v>
      </c>
      <c r="K36" s="145">
        <v>-34.799999999999997</v>
      </c>
      <c r="L36" s="145">
        <v>-36.6</v>
      </c>
      <c r="M36" s="145">
        <v>-15</v>
      </c>
      <c r="N36" s="145">
        <v>-60</v>
      </c>
      <c r="O36" s="145">
        <v>-30.7</v>
      </c>
    </row>
    <row r="37" spans="1:15" ht="21.6" customHeight="1">
      <c r="A37" s="414">
        <v>24</v>
      </c>
      <c r="B37" s="413" t="s">
        <v>985</v>
      </c>
      <c r="C37" s="145">
        <v>8.5</v>
      </c>
      <c r="D37" s="145">
        <v>-8.3000000000000007</v>
      </c>
      <c r="E37" s="145">
        <v>2.2000000000000002</v>
      </c>
      <c r="F37" s="145">
        <v>3.6</v>
      </c>
      <c r="G37" s="145">
        <v>-18.8</v>
      </c>
      <c r="H37" s="145">
        <v>-15.8</v>
      </c>
      <c r="I37" s="145">
        <v>-18.899999999999999</v>
      </c>
      <c r="J37" s="145">
        <v>-31</v>
      </c>
      <c r="K37" s="145">
        <v>1.2</v>
      </c>
      <c r="L37" s="145">
        <v>10</v>
      </c>
      <c r="M37" s="145">
        <v>-8.6999999999999993</v>
      </c>
      <c r="N37" s="145">
        <v>4</v>
      </c>
      <c r="O37" s="145">
        <v>-6.5</v>
      </c>
    </row>
    <row r="38" spans="1:15" ht="12" customHeight="1">
      <c r="A38" s="412">
        <v>25</v>
      </c>
      <c r="B38" s="413" t="s">
        <v>444</v>
      </c>
      <c r="C38" s="145">
        <v>0.1</v>
      </c>
      <c r="D38" s="145">
        <v>-1.7</v>
      </c>
      <c r="E38" s="145">
        <v>14.2</v>
      </c>
      <c r="F38" s="145">
        <v>-22.3</v>
      </c>
      <c r="G38" s="145">
        <v>-18.2</v>
      </c>
      <c r="H38" s="145">
        <v>-1</v>
      </c>
      <c r="I38" s="145">
        <v>-12.9</v>
      </c>
      <c r="J38" s="145">
        <v>-29.6</v>
      </c>
      <c r="K38" s="145">
        <v>13.4</v>
      </c>
      <c r="L38" s="145">
        <v>18.2</v>
      </c>
      <c r="M38" s="145">
        <v>8.8000000000000007</v>
      </c>
      <c r="N38" s="145">
        <v>32.4</v>
      </c>
      <c r="O38" s="145">
        <v>-2.2999999999999998</v>
      </c>
    </row>
    <row r="39" spans="1:15" ht="33.6" customHeight="1">
      <c r="A39" s="414">
        <v>26</v>
      </c>
      <c r="B39" s="413" t="s">
        <v>986</v>
      </c>
      <c r="C39" s="145">
        <v>-7.1</v>
      </c>
      <c r="D39" s="145">
        <v>-32.6</v>
      </c>
      <c r="E39" s="145">
        <v>-21.5</v>
      </c>
      <c r="F39" s="145">
        <v>27.2</v>
      </c>
      <c r="G39" s="145">
        <v>1.1000000000000001</v>
      </c>
      <c r="H39" s="145">
        <v>104.9</v>
      </c>
      <c r="I39" s="145">
        <v>-23.7</v>
      </c>
      <c r="J39" s="145">
        <v>-3.4</v>
      </c>
      <c r="K39" s="145">
        <v>7.9</v>
      </c>
      <c r="L39" s="145">
        <v>-14.1</v>
      </c>
      <c r="M39" s="145">
        <v>10.9</v>
      </c>
      <c r="N39" s="145">
        <v>14.7</v>
      </c>
      <c r="O39" s="145">
        <v>1.5</v>
      </c>
    </row>
    <row r="40" spans="1:15" ht="12" customHeight="1">
      <c r="A40" s="414">
        <v>27</v>
      </c>
      <c r="B40" s="415" t="s">
        <v>828</v>
      </c>
      <c r="C40" s="145">
        <v>14</v>
      </c>
      <c r="D40" s="145">
        <v>-18</v>
      </c>
      <c r="E40" s="145">
        <v>-11.2</v>
      </c>
      <c r="F40" s="145">
        <v>42</v>
      </c>
      <c r="G40" s="145">
        <v>-10.7</v>
      </c>
      <c r="H40" s="145">
        <v>22.3</v>
      </c>
      <c r="I40" s="145">
        <v>31.1</v>
      </c>
      <c r="J40" s="145">
        <v>-18.2</v>
      </c>
      <c r="K40" s="145">
        <v>2.9</v>
      </c>
      <c r="L40" s="145">
        <v>-21.9</v>
      </c>
      <c r="M40" s="145">
        <v>-5.7</v>
      </c>
      <c r="N40" s="145">
        <v>-30.9</v>
      </c>
      <c r="O40" s="145">
        <v>-2.9</v>
      </c>
    </row>
    <row r="41" spans="1:15" ht="12" customHeight="1">
      <c r="A41" s="412">
        <v>28</v>
      </c>
      <c r="B41" s="413" t="s">
        <v>223</v>
      </c>
      <c r="C41" s="145">
        <v>-10.1</v>
      </c>
      <c r="D41" s="145">
        <v>-22.4</v>
      </c>
      <c r="E41" s="145">
        <v>-6.6</v>
      </c>
      <c r="F41" s="145">
        <v>-14.9</v>
      </c>
      <c r="G41" s="145">
        <v>-24.3</v>
      </c>
      <c r="H41" s="145">
        <v>3.4</v>
      </c>
      <c r="I41" s="145">
        <v>-30</v>
      </c>
      <c r="J41" s="145">
        <v>-24.2</v>
      </c>
      <c r="K41" s="145">
        <v>-16.100000000000001</v>
      </c>
      <c r="L41" s="145">
        <v>6.6</v>
      </c>
      <c r="M41" s="145">
        <v>-26.8</v>
      </c>
      <c r="N41" s="145">
        <v>20.9</v>
      </c>
      <c r="O41" s="145">
        <v>-13.8</v>
      </c>
    </row>
    <row r="42" spans="1:15" ht="21.6" customHeight="1">
      <c r="A42" s="414" t="s">
        <v>403</v>
      </c>
      <c r="B42" s="413" t="s">
        <v>81</v>
      </c>
      <c r="C42" s="145">
        <v>-21</v>
      </c>
      <c r="D42" s="145">
        <v>-33.9</v>
      </c>
      <c r="E42" s="145">
        <v>-64.599999999999994</v>
      </c>
      <c r="F42" s="145">
        <v>-18.7</v>
      </c>
      <c r="G42" s="145">
        <v>37.799999999999997</v>
      </c>
      <c r="H42" s="145">
        <v>7.4</v>
      </c>
      <c r="I42" s="145">
        <v>-1</v>
      </c>
      <c r="J42" s="145">
        <v>0.2</v>
      </c>
      <c r="K42" s="145">
        <v>-4.9000000000000004</v>
      </c>
      <c r="L42" s="145">
        <v>-3.1</v>
      </c>
      <c r="M42" s="145">
        <v>-14.8</v>
      </c>
      <c r="N42" s="145">
        <v>-12.9</v>
      </c>
      <c r="O42" s="145">
        <v>-11.8</v>
      </c>
    </row>
    <row r="43" spans="1:15" ht="12" customHeight="1">
      <c r="A43" s="413" t="s">
        <v>408</v>
      </c>
      <c r="B43" s="413" t="s">
        <v>224</v>
      </c>
      <c r="C43" s="145">
        <v>363.8</v>
      </c>
      <c r="D43" s="145">
        <v>6</v>
      </c>
      <c r="E43" s="145">
        <v>-72.5</v>
      </c>
      <c r="F43" s="145">
        <v>-62.3</v>
      </c>
      <c r="G43" s="145">
        <v>65.7</v>
      </c>
      <c r="H43" s="145">
        <v>-92.6</v>
      </c>
      <c r="I43" s="145">
        <v>107.6</v>
      </c>
      <c r="J43" s="145">
        <v>-66</v>
      </c>
      <c r="K43" s="145">
        <v>973.3</v>
      </c>
      <c r="L43" s="145">
        <v>26.1</v>
      </c>
      <c r="M43" s="145">
        <v>-28.4</v>
      </c>
      <c r="N43" s="145">
        <v>44.8</v>
      </c>
      <c r="O43" s="145">
        <v>-1.5</v>
      </c>
    </row>
    <row r="44" spans="1:15" ht="12" customHeight="1"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</row>
    <row r="45" spans="1:15" ht="12" customHeight="1"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</row>
    <row r="46" spans="1:15" ht="12" customHeight="1"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</row>
    <row r="47" spans="1:15" ht="12" customHeight="1">
      <c r="C47" s="145"/>
      <c r="D47" s="145"/>
      <c r="E47" s="145"/>
      <c r="F47" s="145"/>
      <c r="G47" s="263"/>
      <c r="H47" s="145"/>
      <c r="I47" s="145"/>
      <c r="J47" s="145"/>
      <c r="K47" s="145"/>
      <c r="L47" s="145"/>
      <c r="M47" s="145"/>
      <c r="N47" s="145"/>
      <c r="O47" s="145"/>
    </row>
    <row r="48" spans="1:15">
      <c r="A48" s="228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</row>
    <row r="49" spans="3:15"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</row>
    <row r="50" spans="3:15"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</row>
    <row r="51" spans="3:15"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</row>
    <row r="52" spans="3:15"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5"/>
    </row>
    <row r="53" spans="3:15">
      <c r="C53" s="145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5"/>
    </row>
    <row r="54" spans="3:15"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</row>
    <row r="55" spans="3:15">
      <c r="C55" s="145"/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45"/>
    </row>
  </sheetData>
  <mergeCells count="18">
    <mergeCell ref="C26:O26"/>
    <mergeCell ref="D5:D7"/>
    <mergeCell ref="C5:C7"/>
    <mergeCell ref="E5:E7"/>
    <mergeCell ref="F5:F7"/>
    <mergeCell ref="G5:G7"/>
    <mergeCell ref="H5:H7"/>
    <mergeCell ref="A1:O1"/>
    <mergeCell ref="B4:B7"/>
    <mergeCell ref="A4:A7"/>
    <mergeCell ref="C4:O4"/>
    <mergeCell ref="I5:I7"/>
    <mergeCell ref="J5:J7"/>
    <mergeCell ref="K5:K7"/>
    <mergeCell ref="L5:L7"/>
    <mergeCell ref="M5:M7"/>
    <mergeCell ref="N5:N7"/>
    <mergeCell ref="O5:O7"/>
  </mergeCells>
  <phoneticPr fontId="2" type="noConversion"/>
  <hyperlinks>
    <hyperlink ref="A1:N1" location="Inhaltsverzeichnis!G29" display="Inhaltsverzeichnis!G29" xr:uid="{4E5B3457-8DE4-4427-96C4-FF653943512F}"/>
    <hyperlink ref="A1:O1" location="Inhaltsverzeichnis!E28" display="Inhaltsverzeichnis!E28" xr:uid="{8A8D6255-346D-4554-9833-F4CF7F19D777}"/>
  </hyperlinks>
  <pageMargins left="0.39370078740157483" right="0.39370078740157483" top="0.78740157480314965" bottom="0.59055118110236227" header="0.31496062992125984" footer="0.23622047244094491"/>
  <pageSetup paperSize="9" firstPageNumber="39" orientation="portrait" r:id="rId1"/>
  <headerFooter alignWithMargins="0">
    <oddHeader>&amp;C&amp;"Source Sans Pro,Standard"&amp;8– &amp;P –</oddHeader>
    <oddFooter>&amp;C&amp;"Source Sans Pro,Standard"&amp;7&amp;K000000 Amt für Statistik Berlin-Brandenburg — SB E I 1 – j / 25 –  Brandenburg  &amp;G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Tabelle11"/>
  <dimension ref="A1:O46"/>
  <sheetViews>
    <sheetView zoomScaleNormal="100" workbookViewId="0">
      <pane ySplit="7" topLeftCell="A8" activePane="bottomLeft" state="frozen"/>
      <selection activeCell="Q26" sqref="Q26"/>
      <selection pane="bottomLeft" sqref="A1:N1"/>
    </sheetView>
  </sheetViews>
  <sheetFormatPr baseColWidth="10" defaultColWidth="11.5703125" defaultRowHeight="11.25"/>
  <cols>
    <col min="1" max="1" width="5.140625" style="400" customWidth="1"/>
    <col min="2" max="2" width="22.7109375" style="400" customWidth="1"/>
    <col min="3" max="15" width="5.28515625" style="400" customWidth="1"/>
    <col min="16" max="16384" width="11.5703125" style="400"/>
  </cols>
  <sheetData>
    <row r="1" spans="1:15" s="418" customFormat="1" ht="24" customHeight="1">
      <c r="A1" s="602" t="s">
        <v>1348</v>
      </c>
      <c r="B1" s="638"/>
      <c r="C1" s="638"/>
      <c r="D1" s="638"/>
      <c r="E1" s="638"/>
      <c r="F1" s="638"/>
      <c r="G1" s="638"/>
      <c r="H1" s="638"/>
      <c r="I1" s="638"/>
      <c r="J1" s="638"/>
      <c r="K1" s="638"/>
      <c r="L1" s="638"/>
      <c r="M1" s="638"/>
      <c r="N1" s="638"/>
    </row>
    <row r="2" spans="1:15" s="418" customFormat="1" ht="12" customHeight="1">
      <c r="A2" s="401" t="s">
        <v>1129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5" ht="12" customHeight="1">
      <c r="A3" s="402"/>
      <c r="B3" s="402"/>
      <c r="C3" s="403"/>
      <c r="D3" s="402"/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02"/>
    </row>
    <row r="4" spans="1:15" ht="12" customHeight="1">
      <c r="A4" s="760" t="s">
        <v>197</v>
      </c>
      <c r="B4" s="757" t="s">
        <v>1004</v>
      </c>
      <c r="C4" s="763" t="s">
        <v>1099</v>
      </c>
      <c r="D4" s="764"/>
      <c r="E4" s="764"/>
      <c r="F4" s="764"/>
      <c r="G4" s="764"/>
      <c r="H4" s="764"/>
      <c r="I4" s="764"/>
      <c r="J4" s="764"/>
      <c r="K4" s="764"/>
      <c r="L4" s="764"/>
      <c r="M4" s="764"/>
      <c r="N4" s="764"/>
      <c r="O4" s="764"/>
    </row>
    <row r="5" spans="1:15" ht="12" customHeight="1">
      <c r="A5" s="761"/>
      <c r="B5" s="758"/>
      <c r="C5" s="768" t="s">
        <v>319</v>
      </c>
      <c r="D5" s="765" t="s">
        <v>320</v>
      </c>
      <c r="E5" s="765" t="s">
        <v>321</v>
      </c>
      <c r="F5" s="765" t="s">
        <v>322</v>
      </c>
      <c r="G5" s="765" t="s">
        <v>162</v>
      </c>
      <c r="H5" s="765" t="s">
        <v>323</v>
      </c>
      <c r="I5" s="765" t="s">
        <v>324</v>
      </c>
      <c r="J5" s="765" t="s">
        <v>325</v>
      </c>
      <c r="K5" s="765" t="s">
        <v>326</v>
      </c>
      <c r="L5" s="765" t="s">
        <v>327</v>
      </c>
      <c r="M5" s="765" t="s">
        <v>328</v>
      </c>
      <c r="N5" s="765" t="s">
        <v>329</v>
      </c>
      <c r="O5" s="633" t="s">
        <v>992</v>
      </c>
    </row>
    <row r="6" spans="1:15" ht="12" customHeight="1">
      <c r="A6" s="761"/>
      <c r="B6" s="758"/>
      <c r="C6" s="769"/>
      <c r="D6" s="766"/>
      <c r="E6" s="766"/>
      <c r="F6" s="766"/>
      <c r="G6" s="766"/>
      <c r="H6" s="766"/>
      <c r="I6" s="766"/>
      <c r="J6" s="766"/>
      <c r="K6" s="766"/>
      <c r="L6" s="766"/>
      <c r="M6" s="766"/>
      <c r="N6" s="766"/>
      <c r="O6" s="716"/>
    </row>
    <row r="7" spans="1:15" ht="12" customHeight="1">
      <c r="A7" s="762"/>
      <c r="B7" s="759"/>
      <c r="C7" s="770"/>
      <c r="D7" s="767"/>
      <c r="E7" s="767"/>
      <c r="F7" s="767"/>
      <c r="G7" s="767"/>
      <c r="H7" s="767"/>
      <c r="I7" s="767"/>
      <c r="J7" s="767"/>
      <c r="K7" s="767"/>
      <c r="L7" s="767"/>
      <c r="M7" s="767"/>
      <c r="N7" s="767"/>
      <c r="O7" s="634"/>
    </row>
    <row r="8" spans="1:15" ht="12" customHeight="1">
      <c r="A8" s="405"/>
      <c r="B8" s="406"/>
      <c r="C8" s="407"/>
      <c r="D8" s="405"/>
      <c r="E8" s="405"/>
      <c r="F8" s="405"/>
      <c r="G8" s="405"/>
      <c r="H8" s="405"/>
      <c r="I8" s="405"/>
      <c r="J8" s="405"/>
      <c r="K8" s="405"/>
      <c r="L8" s="405"/>
      <c r="M8" s="405"/>
      <c r="N8" s="405"/>
      <c r="O8" s="405"/>
    </row>
    <row r="9" spans="1:15" ht="12" customHeight="1">
      <c r="A9" s="408" t="s">
        <v>176</v>
      </c>
      <c r="B9" s="409" t="s">
        <v>198</v>
      </c>
      <c r="C9" s="419">
        <v>75.8</v>
      </c>
      <c r="D9" s="419">
        <v>79.8</v>
      </c>
      <c r="E9" s="419">
        <v>82.8</v>
      </c>
      <c r="F9" s="419">
        <v>71.2</v>
      </c>
      <c r="G9" s="419">
        <v>69.5</v>
      </c>
      <c r="H9" s="419">
        <v>75.7</v>
      </c>
      <c r="I9" s="419">
        <v>68.599999999999994</v>
      </c>
      <c r="J9" s="419">
        <v>57.2</v>
      </c>
      <c r="K9" s="419">
        <v>74.7</v>
      </c>
      <c r="L9" s="419">
        <v>67.2</v>
      </c>
      <c r="M9" s="419">
        <v>75.900000000000006</v>
      </c>
      <c r="N9" s="419">
        <v>69.7</v>
      </c>
      <c r="O9" s="419">
        <v>72.3</v>
      </c>
    </row>
    <row r="10" spans="1:15" ht="12" customHeight="1">
      <c r="A10" s="304" t="s">
        <v>887</v>
      </c>
      <c r="B10" s="411" t="s">
        <v>1020</v>
      </c>
      <c r="C10" s="420">
        <v>85.6</v>
      </c>
      <c r="D10" s="420">
        <v>81.400000000000006</v>
      </c>
      <c r="E10" s="420">
        <v>83.6</v>
      </c>
      <c r="F10" s="420">
        <v>82.4</v>
      </c>
      <c r="G10" s="420">
        <v>74.8</v>
      </c>
      <c r="H10" s="420">
        <v>81.599999999999994</v>
      </c>
      <c r="I10" s="420">
        <v>84.3</v>
      </c>
      <c r="J10" s="420">
        <v>65.400000000000006</v>
      </c>
      <c r="K10" s="420">
        <v>71.900000000000006</v>
      </c>
      <c r="L10" s="420">
        <v>74</v>
      </c>
      <c r="M10" s="420">
        <v>89.6</v>
      </c>
      <c r="N10" s="420">
        <v>73.599999999999994</v>
      </c>
      <c r="O10" s="420">
        <v>79</v>
      </c>
    </row>
    <row r="11" spans="1:15" ht="12" customHeight="1">
      <c r="A11" s="228" t="s">
        <v>888</v>
      </c>
      <c r="B11" s="411" t="s">
        <v>1017</v>
      </c>
      <c r="C11" s="420">
        <v>64.5</v>
      </c>
      <c r="D11" s="420">
        <v>80.5</v>
      </c>
      <c r="E11" s="420">
        <v>85.2</v>
      </c>
      <c r="F11" s="420">
        <v>59.3</v>
      </c>
      <c r="G11" s="420">
        <v>63.6</v>
      </c>
      <c r="H11" s="420">
        <v>71.8</v>
      </c>
      <c r="I11" s="420">
        <v>50.1</v>
      </c>
      <c r="J11" s="420">
        <v>48.3</v>
      </c>
      <c r="K11" s="420">
        <v>82.2</v>
      </c>
      <c r="L11" s="420">
        <v>60.9</v>
      </c>
      <c r="M11" s="420">
        <v>60.6</v>
      </c>
      <c r="N11" s="420">
        <v>68.5</v>
      </c>
      <c r="O11" s="420">
        <v>66.3</v>
      </c>
    </row>
    <row r="12" spans="1:15" ht="12" customHeight="1">
      <c r="A12" s="228" t="s">
        <v>74</v>
      </c>
      <c r="B12" s="411" t="s">
        <v>1018</v>
      </c>
      <c r="C12" s="420">
        <v>64.7</v>
      </c>
      <c r="D12" s="420">
        <v>57.6</v>
      </c>
      <c r="E12" s="420">
        <v>64.5</v>
      </c>
      <c r="F12" s="420">
        <v>38.299999999999997</v>
      </c>
      <c r="G12" s="420">
        <v>54.3</v>
      </c>
      <c r="H12" s="420">
        <v>51.5</v>
      </c>
      <c r="I12" s="420">
        <v>45.5</v>
      </c>
      <c r="J12" s="420">
        <v>16.8</v>
      </c>
      <c r="K12" s="420">
        <v>52.5</v>
      </c>
      <c r="L12" s="420">
        <v>34.799999999999997</v>
      </c>
      <c r="M12" s="420">
        <v>35.700000000000003</v>
      </c>
      <c r="N12" s="420">
        <v>34.4</v>
      </c>
      <c r="O12" s="420">
        <v>45.9</v>
      </c>
    </row>
    <row r="13" spans="1:15" ht="12" customHeight="1">
      <c r="A13" s="228" t="s">
        <v>230</v>
      </c>
      <c r="B13" s="411" t="s">
        <v>1019</v>
      </c>
      <c r="C13" s="420">
        <v>46</v>
      </c>
      <c r="D13" s="420">
        <v>54.1</v>
      </c>
      <c r="E13" s="420">
        <v>40.799999999999997</v>
      </c>
      <c r="F13" s="420">
        <v>39.700000000000003</v>
      </c>
      <c r="G13" s="420">
        <v>56</v>
      </c>
      <c r="H13" s="420">
        <v>29.3</v>
      </c>
      <c r="I13" s="420">
        <v>33.200000000000003</v>
      </c>
      <c r="J13" s="420">
        <v>51.1</v>
      </c>
      <c r="K13" s="420">
        <v>40</v>
      </c>
      <c r="L13" s="420">
        <v>41.6</v>
      </c>
      <c r="M13" s="420">
        <v>48.8</v>
      </c>
      <c r="N13" s="420">
        <v>30.1</v>
      </c>
      <c r="O13" s="420">
        <v>42.6</v>
      </c>
    </row>
    <row r="14" spans="1:15" ht="12" customHeight="1">
      <c r="A14" s="412" t="s">
        <v>396</v>
      </c>
      <c r="B14" s="413" t="s">
        <v>492</v>
      </c>
      <c r="C14" s="420">
        <v>192.8</v>
      </c>
      <c r="D14" s="420">
        <v>179.7</v>
      </c>
      <c r="E14" s="420">
        <v>203.5</v>
      </c>
      <c r="F14" s="420">
        <v>250.5</v>
      </c>
      <c r="G14" s="420">
        <v>202.8</v>
      </c>
      <c r="H14" s="420">
        <v>274.39999999999998</v>
      </c>
      <c r="I14" s="420">
        <v>429.4</v>
      </c>
      <c r="J14" s="420">
        <v>262.39999999999998</v>
      </c>
      <c r="K14" s="420">
        <v>345.6</v>
      </c>
      <c r="L14" s="420">
        <v>452.9</v>
      </c>
      <c r="M14" s="420">
        <v>620.79999999999995</v>
      </c>
      <c r="N14" s="420">
        <v>561.1</v>
      </c>
      <c r="O14" s="420">
        <v>331.3</v>
      </c>
    </row>
    <row r="15" spans="1:15" ht="21.6" customHeight="1">
      <c r="A15" s="414">
        <v>17</v>
      </c>
      <c r="B15" s="413" t="s">
        <v>598</v>
      </c>
      <c r="C15" s="420">
        <v>92.8</v>
      </c>
      <c r="D15" s="420">
        <v>75.8</v>
      </c>
      <c r="E15" s="420">
        <v>85.8</v>
      </c>
      <c r="F15" s="420">
        <v>83.9</v>
      </c>
      <c r="G15" s="420">
        <v>76</v>
      </c>
      <c r="H15" s="420">
        <v>75.8</v>
      </c>
      <c r="I15" s="420">
        <v>83.9</v>
      </c>
      <c r="J15" s="420">
        <v>73.900000000000006</v>
      </c>
      <c r="K15" s="420">
        <v>79.8</v>
      </c>
      <c r="L15" s="420">
        <v>84.8</v>
      </c>
      <c r="M15" s="420">
        <v>82</v>
      </c>
      <c r="N15" s="420">
        <v>71.7</v>
      </c>
      <c r="O15" s="420">
        <v>80.5</v>
      </c>
    </row>
    <row r="16" spans="1:15" ht="12" customHeight="1">
      <c r="A16" s="412">
        <v>20</v>
      </c>
      <c r="B16" s="413" t="s">
        <v>360</v>
      </c>
      <c r="C16" s="420">
        <v>72.400000000000006</v>
      </c>
      <c r="D16" s="420">
        <v>62.4</v>
      </c>
      <c r="E16" s="420">
        <v>56.6</v>
      </c>
      <c r="F16" s="420">
        <v>48.6</v>
      </c>
      <c r="G16" s="420">
        <v>55</v>
      </c>
      <c r="H16" s="420">
        <v>59.4</v>
      </c>
      <c r="I16" s="420">
        <v>55.9</v>
      </c>
      <c r="J16" s="420">
        <v>50.4</v>
      </c>
      <c r="K16" s="420">
        <v>43.8</v>
      </c>
      <c r="L16" s="420">
        <v>48.7</v>
      </c>
      <c r="M16" s="420">
        <v>76.400000000000006</v>
      </c>
      <c r="N16" s="420">
        <v>55.4</v>
      </c>
      <c r="O16" s="420">
        <v>57.1</v>
      </c>
    </row>
    <row r="17" spans="1:15" ht="21.6" customHeight="1">
      <c r="A17" s="414">
        <v>21</v>
      </c>
      <c r="B17" s="413" t="s">
        <v>372</v>
      </c>
      <c r="C17" s="420">
        <v>45.2</v>
      </c>
      <c r="D17" s="420">
        <v>53.8</v>
      </c>
      <c r="E17" s="420">
        <v>38.6</v>
      </c>
      <c r="F17" s="420">
        <v>37.9</v>
      </c>
      <c r="G17" s="420">
        <v>55.5</v>
      </c>
      <c r="H17" s="420">
        <v>26.6</v>
      </c>
      <c r="I17" s="420">
        <v>30.9</v>
      </c>
      <c r="J17" s="420">
        <v>50.1</v>
      </c>
      <c r="K17" s="420">
        <v>37.799999999999997</v>
      </c>
      <c r="L17" s="420">
        <v>38.9</v>
      </c>
      <c r="M17" s="420">
        <v>47.1</v>
      </c>
      <c r="N17" s="420">
        <v>27.8</v>
      </c>
      <c r="O17" s="420">
        <v>40.9</v>
      </c>
    </row>
    <row r="18" spans="1:15" ht="21.6" customHeight="1">
      <c r="A18" s="414">
        <v>24</v>
      </c>
      <c r="B18" s="413" t="s">
        <v>985</v>
      </c>
      <c r="C18" s="420">
        <v>109.5</v>
      </c>
      <c r="D18" s="420">
        <v>122.5</v>
      </c>
      <c r="E18" s="420">
        <v>126</v>
      </c>
      <c r="F18" s="420">
        <v>130.30000000000001</v>
      </c>
      <c r="G18" s="420">
        <v>110.9</v>
      </c>
      <c r="H18" s="420">
        <v>124.3</v>
      </c>
      <c r="I18" s="420">
        <v>114.6</v>
      </c>
      <c r="J18" s="420">
        <v>70.8</v>
      </c>
      <c r="K18" s="420">
        <v>104.8</v>
      </c>
      <c r="L18" s="420">
        <v>106.2</v>
      </c>
      <c r="M18" s="420">
        <v>125.7</v>
      </c>
      <c r="N18" s="420">
        <v>98.8</v>
      </c>
      <c r="O18" s="420">
        <v>112</v>
      </c>
    </row>
    <row r="19" spans="1:15" ht="12" customHeight="1">
      <c r="A19" s="412">
        <v>25</v>
      </c>
      <c r="B19" s="413" t="s">
        <v>444</v>
      </c>
      <c r="C19" s="420">
        <v>78.3</v>
      </c>
      <c r="D19" s="420">
        <v>96</v>
      </c>
      <c r="E19" s="420">
        <v>102.6</v>
      </c>
      <c r="F19" s="420">
        <v>78.7</v>
      </c>
      <c r="G19" s="420">
        <v>79.900000000000006</v>
      </c>
      <c r="H19" s="420">
        <v>96.3</v>
      </c>
      <c r="I19" s="420">
        <v>71.400000000000006</v>
      </c>
      <c r="J19" s="420">
        <v>57.4</v>
      </c>
      <c r="K19" s="420">
        <v>69.5</v>
      </c>
      <c r="L19" s="420">
        <v>80.5</v>
      </c>
      <c r="M19" s="420">
        <v>65.900000000000006</v>
      </c>
      <c r="N19" s="420">
        <v>63.7</v>
      </c>
      <c r="O19" s="420">
        <v>78.400000000000006</v>
      </c>
    </row>
    <row r="20" spans="1:15" ht="33.6" customHeight="1">
      <c r="A20" s="414">
        <v>26</v>
      </c>
      <c r="B20" s="413" t="s">
        <v>986</v>
      </c>
      <c r="C20" s="420">
        <v>53.3</v>
      </c>
      <c r="D20" s="420">
        <v>46.3</v>
      </c>
      <c r="E20" s="420">
        <v>48.4</v>
      </c>
      <c r="F20" s="420">
        <v>77.8</v>
      </c>
      <c r="G20" s="420">
        <v>50.5</v>
      </c>
      <c r="H20" s="420">
        <v>109.2</v>
      </c>
      <c r="I20" s="420">
        <v>45.5</v>
      </c>
      <c r="J20" s="420">
        <v>35.1</v>
      </c>
      <c r="K20" s="420">
        <v>52</v>
      </c>
      <c r="L20" s="420">
        <v>75.2</v>
      </c>
      <c r="M20" s="420">
        <v>51</v>
      </c>
      <c r="N20" s="420">
        <v>66.5</v>
      </c>
      <c r="O20" s="420">
        <v>59.2</v>
      </c>
    </row>
    <row r="21" spans="1:15" ht="12" customHeight="1">
      <c r="A21" s="414">
        <v>27</v>
      </c>
      <c r="B21" s="415" t="s">
        <v>828</v>
      </c>
      <c r="C21" s="420">
        <v>80.7</v>
      </c>
      <c r="D21" s="420">
        <v>85.5</v>
      </c>
      <c r="E21" s="420">
        <v>104.9</v>
      </c>
      <c r="F21" s="420">
        <v>107.2</v>
      </c>
      <c r="G21" s="420">
        <v>59.7</v>
      </c>
      <c r="H21" s="420">
        <v>100</v>
      </c>
      <c r="I21" s="420">
        <v>136.30000000000001</v>
      </c>
      <c r="J21" s="420">
        <v>92.9</v>
      </c>
      <c r="K21" s="420">
        <v>96.5</v>
      </c>
      <c r="L21" s="420">
        <v>82.3</v>
      </c>
      <c r="M21" s="420">
        <v>87.6</v>
      </c>
      <c r="N21" s="420">
        <v>90.5</v>
      </c>
      <c r="O21" s="420">
        <v>93.7</v>
      </c>
    </row>
    <row r="22" spans="1:15" ht="12" customHeight="1">
      <c r="A22" s="412">
        <v>28</v>
      </c>
      <c r="B22" s="413" t="s">
        <v>223</v>
      </c>
      <c r="C22" s="420">
        <v>69.900000000000006</v>
      </c>
      <c r="D22" s="420">
        <v>63.7</v>
      </c>
      <c r="E22" s="420">
        <v>76.599999999999994</v>
      </c>
      <c r="F22" s="420">
        <v>64.8</v>
      </c>
      <c r="G22" s="420">
        <v>55.6</v>
      </c>
      <c r="H22" s="420">
        <v>55.5</v>
      </c>
      <c r="I22" s="420">
        <v>63.3</v>
      </c>
      <c r="J22" s="420">
        <v>45.4</v>
      </c>
      <c r="K22" s="420">
        <v>56.9</v>
      </c>
      <c r="L22" s="420">
        <v>62.1</v>
      </c>
      <c r="M22" s="420">
        <v>55.8</v>
      </c>
      <c r="N22" s="420">
        <v>46.5</v>
      </c>
      <c r="O22" s="420">
        <v>59.7</v>
      </c>
    </row>
    <row r="23" spans="1:15" ht="21.6" customHeight="1">
      <c r="A23" s="414" t="s">
        <v>403</v>
      </c>
      <c r="B23" s="413" t="s">
        <v>81</v>
      </c>
      <c r="C23" s="420">
        <v>114.8</v>
      </c>
      <c r="D23" s="420">
        <v>97</v>
      </c>
      <c r="E23" s="420">
        <v>138.69999999999999</v>
      </c>
      <c r="F23" s="420">
        <v>86.4</v>
      </c>
      <c r="G23" s="420">
        <v>114.3</v>
      </c>
      <c r="H23" s="420">
        <v>101.1</v>
      </c>
      <c r="I23" s="420">
        <v>85.3</v>
      </c>
      <c r="J23" s="420">
        <v>88.5</v>
      </c>
      <c r="K23" s="420">
        <v>105.9</v>
      </c>
      <c r="L23" s="420">
        <v>92.3</v>
      </c>
      <c r="M23" s="420">
        <v>95.6</v>
      </c>
      <c r="N23" s="420">
        <v>91.3</v>
      </c>
      <c r="O23" s="420">
        <v>100.9</v>
      </c>
    </row>
    <row r="24" spans="1:15" ht="12" customHeight="1">
      <c r="A24" s="413" t="s">
        <v>408</v>
      </c>
      <c r="B24" s="413" t="s">
        <v>224</v>
      </c>
      <c r="C24" s="420">
        <v>2.1</v>
      </c>
      <c r="D24" s="420">
        <v>61.1</v>
      </c>
      <c r="E24" s="420">
        <v>19</v>
      </c>
      <c r="F24" s="420">
        <v>15.6</v>
      </c>
      <c r="G24" s="420">
        <v>9.6</v>
      </c>
      <c r="H24" s="420">
        <v>12.5</v>
      </c>
      <c r="I24" s="420">
        <v>3.1</v>
      </c>
      <c r="J24" s="420">
        <v>5.2</v>
      </c>
      <c r="K24" s="420">
        <v>79.3</v>
      </c>
      <c r="L24" s="420">
        <v>9.3000000000000007</v>
      </c>
      <c r="M24" s="420">
        <v>25.2</v>
      </c>
      <c r="N24" s="420">
        <v>56.7</v>
      </c>
      <c r="O24" s="420">
        <v>24.9</v>
      </c>
    </row>
    <row r="25" spans="1:15" ht="12" customHeight="1"/>
    <row r="26" spans="1:15" ht="12" customHeight="1">
      <c r="C26" s="747" t="s">
        <v>904</v>
      </c>
      <c r="D26" s="747"/>
      <c r="E26" s="747"/>
      <c r="F26" s="747"/>
      <c r="G26" s="747"/>
      <c r="H26" s="747"/>
      <c r="I26" s="747"/>
      <c r="J26" s="747"/>
      <c r="K26" s="747"/>
      <c r="L26" s="747"/>
      <c r="M26" s="747"/>
      <c r="N26" s="747"/>
      <c r="O26" s="747"/>
    </row>
    <row r="27" spans="1:15" ht="12" customHeight="1">
      <c r="C27" s="387"/>
      <c r="D27" s="387"/>
      <c r="E27" s="387"/>
      <c r="F27" s="387"/>
      <c r="G27" s="387"/>
      <c r="H27" s="387"/>
      <c r="I27" s="387"/>
      <c r="J27" s="387"/>
      <c r="K27" s="387"/>
      <c r="L27" s="387"/>
      <c r="M27" s="387"/>
      <c r="N27" s="387"/>
      <c r="O27" s="387"/>
    </row>
    <row r="28" spans="1:15" ht="12" customHeight="1">
      <c r="A28" s="408" t="s">
        <v>176</v>
      </c>
      <c r="B28" s="409" t="s">
        <v>198</v>
      </c>
      <c r="C28" s="220">
        <v>-6.4</v>
      </c>
      <c r="D28" s="220">
        <v>4.5999999999999996</v>
      </c>
      <c r="E28" s="220">
        <v>7.7</v>
      </c>
      <c r="F28" s="220">
        <v>-10.1</v>
      </c>
      <c r="G28" s="220">
        <v>0.3</v>
      </c>
      <c r="H28" s="220">
        <v>13.3</v>
      </c>
      <c r="I28" s="220">
        <v>-10.7</v>
      </c>
      <c r="J28" s="220">
        <v>-17.3</v>
      </c>
      <c r="K28" s="220">
        <v>4.3</v>
      </c>
      <c r="L28" s="220">
        <v>-17.8</v>
      </c>
      <c r="M28" s="220">
        <v>-3.6</v>
      </c>
      <c r="N28" s="220">
        <v>-5.2</v>
      </c>
      <c r="O28" s="220">
        <v>-3.7</v>
      </c>
    </row>
    <row r="29" spans="1:15" ht="12" customHeight="1">
      <c r="A29" s="304" t="s">
        <v>887</v>
      </c>
      <c r="B29" s="411" t="s">
        <v>1020</v>
      </c>
      <c r="C29" s="578">
        <v>0</v>
      </c>
      <c r="D29" s="145">
        <v>-2.2999999999999998</v>
      </c>
      <c r="E29" s="145">
        <v>3.1</v>
      </c>
      <c r="F29" s="145">
        <v>-3.7</v>
      </c>
      <c r="G29" s="145">
        <v>-4.5</v>
      </c>
      <c r="H29" s="145">
        <v>6.5</v>
      </c>
      <c r="I29" s="145">
        <v>-8.3000000000000007</v>
      </c>
      <c r="J29" s="145">
        <v>-14.7</v>
      </c>
      <c r="K29" s="145">
        <v>-5.5</v>
      </c>
      <c r="L29" s="145">
        <v>-25.3</v>
      </c>
      <c r="M29" s="145">
        <v>3.6</v>
      </c>
      <c r="N29" s="145">
        <v>-20.9</v>
      </c>
      <c r="O29" s="145">
        <v>-6.5</v>
      </c>
    </row>
    <row r="30" spans="1:15" ht="12" customHeight="1">
      <c r="A30" s="228" t="s">
        <v>888</v>
      </c>
      <c r="B30" s="411" t="s">
        <v>1017</v>
      </c>
      <c r="C30" s="145">
        <v>-14.7</v>
      </c>
      <c r="D30" s="145">
        <v>20.9</v>
      </c>
      <c r="E30" s="145">
        <v>20.5</v>
      </c>
      <c r="F30" s="145">
        <v>-17.600000000000001</v>
      </c>
      <c r="G30" s="145">
        <v>9.8000000000000007</v>
      </c>
      <c r="H30" s="145">
        <v>34.700000000000003</v>
      </c>
      <c r="I30" s="145">
        <v>-11.6</v>
      </c>
      <c r="J30" s="145">
        <v>-21.1</v>
      </c>
      <c r="K30" s="145">
        <v>22.3</v>
      </c>
      <c r="L30" s="145">
        <v>1.7</v>
      </c>
      <c r="M30" s="145">
        <v>-12.9</v>
      </c>
      <c r="N30" s="145">
        <v>39.5</v>
      </c>
      <c r="O30" s="145">
        <v>4.7</v>
      </c>
    </row>
    <row r="31" spans="1:15" ht="12" customHeight="1">
      <c r="A31" s="228" t="s">
        <v>74</v>
      </c>
      <c r="B31" s="411" t="s">
        <v>1018</v>
      </c>
      <c r="C31" s="145">
        <v>-22.7</v>
      </c>
      <c r="D31" s="145">
        <v>-5.6</v>
      </c>
      <c r="E31" s="145">
        <v>6.8</v>
      </c>
      <c r="F31" s="145">
        <v>-13.7</v>
      </c>
      <c r="G31" s="145">
        <v>22</v>
      </c>
      <c r="H31" s="145">
        <v>-28.9</v>
      </c>
      <c r="I31" s="145">
        <v>-33.9</v>
      </c>
      <c r="J31" s="145">
        <v>-63.2</v>
      </c>
      <c r="K31" s="145">
        <v>-27.6</v>
      </c>
      <c r="L31" s="145">
        <v>-56.2</v>
      </c>
      <c r="M31" s="145">
        <v>-51.4</v>
      </c>
      <c r="N31" s="145">
        <v>-40.700000000000003</v>
      </c>
      <c r="O31" s="145">
        <v>-27.9</v>
      </c>
    </row>
    <row r="32" spans="1:15" ht="12" customHeight="1">
      <c r="A32" s="228" t="s">
        <v>230</v>
      </c>
      <c r="B32" s="411" t="s">
        <v>1019</v>
      </c>
      <c r="C32" s="145">
        <v>-26.2</v>
      </c>
      <c r="D32" s="145">
        <v>-38.700000000000003</v>
      </c>
      <c r="E32" s="145">
        <v>-56.5</v>
      </c>
      <c r="F32" s="145">
        <v>-49.1</v>
      </c>
      <c r="G32" s="145">
        <v>-20.6</v>
      </c>
      <c r="H32" s="145">
        <v>-50.7</v>
      </c>
      <c r="I32" s="145">
        <v>-50.3</v>
      </c>
      <c r="J32" s="145">
        <v>4.3</v>
      </c>
      <c r="K32" s="145">
        <v>1</v>
      </c>
      <c r="L32" s="145">
        <v>-18.100000000000001</v>
      </c>
      <c r="M32" s="145">
        <v>-11.4</v>
      </c>
      <c r="N32" s="145">
        <v>-30.5</v>
      </c>
      <c r="O32" s="145">
        <v>-32.5</v>
      </c>
    </row>
    <row r="33" spans="1:15" ht="12" customHeight="1">
      <c r="A33" s="412" t="s">
        <v>396</v>
      </c>
      <c r="B33" s="413" t="s">
        <v>492</v>
      </c>
      <c r="C33" s="577">
        <v>-93</v>
      </c>
      <c r="D33" s="577">
        <v>-94.1</v>
      </c>
      <c r="E33" s="145">
        <v>-94.1</v>
      </c>
      <c r="F33" s="145">
        <v>-92.5</v>
      </c>
      <c r="G33" s="145">
        <v>-93.3</v>
      </c>
      <c r="H33" s="145">
        <v>-91.1</v>
      </c>
      <c r="I33" s="145">
        <v>-88.9</v>
      </c>
      <c r="J33" s="145">
        <v>-93</v>
      </c>
      <c r="K33" s="145">
        <v>-89.7</v>
      </c>
      <c r="L33" s="145">
        <v>-86</v>
      </c>
      <c r="M33" s="145">
        <v>-81.3</v>
      </c>
      <c r="N33" s="145">
        <v>-79.599999999999994</v>
      </c>
      <c r="O33" s="145">
        <v>-89.8</v>
      </c>
    </row>
    <row r="34" spans="1:15" ht="21.6" customHeight="1">
      <c r="A34" s="414">
        <v>17</v>
      </c>
      <c r="B34" s="413" t="s">
        <v>598</v>
      </c>
      <c r="C34" s="577">
        <v>12.9</v>
      </c>
      <c r="D34" s="145">
        <v>-4.7</v>
      </c>
      <c r="E34" s="145">
        <v>4.3</v>
      </c>
      <c r="F34" s="145">
        <v>0.8</v>
      </c>
      <c r="G34" s="145">
        <v>3.8</v>
      </c>
      <c r="H34" s="145">
        <v>6.2</v>
      </c>
      <c r="I34" s="145">
        <v>-3.1</v>
      </c>
      <c r="J34" s="145">
        <v>-5.5</v>
      </c>
      <c r="K34" s="145">
        <v>16.7</v>
      </c>
      <c r="L34" s="145">
        <v>11.6</v>
      </c>
      <c r="M34" s="145">
        <v>6.6</v>
      </c>
      <c r="N34" s="145">
        <v>2.6</v>
      </c>
      <c r="O34" s="145">
        <v>4.0999999999999996</v>
      </c>
    </row>
    <row r="35" spans="1:15" ht="12" customHeight="1">
      <c r="A35" s="412">
        <v>20</v>
      </c>
      <c r="B35" s="413" t="s">
        <v>360</v>
      </c>
      <c r="C35" s="145">
        <v>2.2999999999999998</v>
      </c>
      <c r="D35" s="145">
        <v>47.2</v>
      </c>
      <c r="E35" s="145">
        <v>18.399999999999999</v>
      </c>
      <c r="F35" s="145">
        <v>-9</v>
      </c>
      <c r="G35" s="145">
        <v>13.2</v>
      </c>
      <c r="H35" s="145">
        <v>40.4</v>
      </c>
      <c r="I35" s="145">
        <v>7.7</v>
      </c>
      <c r="J35" s="145">
        <v>32.6</v>
      </c>
      <c r="K35" s="145">
        <v>-21.9</v>
      </c>
      <c r="L35" s="145">
        <v>-52.1</v>
      </c>
      <c r="M35" s="145">
        <v>43.3</v>
      </c>
      <c r="N35" s="145">
        <v>-43</v>
      </c>
      <c r="O35" s="263">
        <v>-2.6</v>
      </c>
    </row>
    <row r="36" spans="1:15" ht="21.6" customHeight="1">
      <c r="A36" s="414">
        <v>21</v>
      </c>
      <c r="B36" s="413" t="s">
        <v>372</v>
      </c>
      <c r="C36" s="145">
        <v>-21.9</v>
      </c>
      <c r="D36" s="145">
        <v>-38.700000000000003</v>
      </c>
      <c r="E36" s="145">
        <v>-58.4</v>
      </c>
      <c r="F36" s="145">
        <v>-49.3</v>
      </c>
      <c r="G36" s="145">
        <v>-16.8</v>
      </c>
      <c r="H36" s="145">
        <v>-53.6</v>
      </c>
      <c r="I36" s="145">
        <v>-52.7</v>
      </c>
      <c r="J36" s="145">
        <v>10.1</v>
      </c>
      <c r="K36" s="145">
        <v>1.3</v>
      </c>
      <c r="L36" s="145">
        <v>-20.399999999999999</v>
      </c>
      <c r="M36" s="145">
        <v>-11.3</v>
      </c>
      <c r="N36" s="145">
        <v>-32.5</v>
      </c>
      <c r="O36" s="145">
        <v>-32.700000000000003</v>
      </c>
    </row>
    <row r="37" spans="1:15" ht="21.6" customHeight="1">
      <c r="A37" s="414">
        <v>24</v>
      </c>
      <c r="B37" s="413" t="s">
        <v>985</v>
      </c>
      <c r="C37" s="145">
        <v>-13</v>
      </c>
      <c r="D37" s="145">
        <v>-21.6</v>
      </c>
      <c r="E37" s="145">
        <v>-3.6</v>
      </c>
      <c r="F37" s="145">
        <v>-15.6</v>
      </c>
      <c r="G37" s="145">
        <v>-20.100000000000001</v>
      </c>
      <c r="H37" s="145">
        <v>-12.3</v>
      </c>
      <c r="I37" s="145">
        <v>-36.1</v>
      </c>
      <c r="J37" s="145">
        <v>-50.4</v>
      </c>
      <c r="K37" s="145">
        <v>-19.100000000000001</v>
      </c>
      <c r="L37" s="145">
        <v>-19.2</v>
      </c>
      <c r="M37" s="145">
        <v>-23.3</v>
      </c>
      <c r="N37" s="145">
        <v>-8.1</v>
      </c>
      <c r="O37" s="145">
        <v>-21</v>
      </c>
    </row>
    <row r="38" spans="1:15" ht="12" customHeight="1">
      <c r="A38" s="412">
        <v>25</v>
      </c>
      <c r="B38" s="413" t="s">
        <v>444</v>
      </c>
      <c r="C38" s="145">
        <v>4.0999999999999996</v>
      </c>
      <c r="D38" s="145">
        <v>9.5</v>
      </c>
      <c r="E38" s="145">
        <v>33.799999999999997</v>
      </c>
      <c r="F38" s="145">
        <v>-24.1</v>
      </c>
      <c r="G38" s="145">
        <v>5</v>
      </c>
      <c r="H38" s="145">
        <v>13.6</v>
      </c>
      <c r="I38" s="145">
        <v>-22.1</v>
      </c>
      <c r="J38" s="145">
        <v>-45.1</v>
      </c>
      <c r="K38" s="145">
        <v>14.1</v>
      </c>
      <c r="L38" s="145">
        <v>26.2</v>
      </c>
      <c r="M38" s="145">
        <v>-1.3</v>
      </c>
      <c r="N38" s="145">
        <v>38.5</v>
      </c>
      <c r="O38" s="145">
        <v>0.2</v>
      </c>
    </row>
    <row r="39" spans="1:15" ht="33.6" customHeight="1">
      <c r="A39" s="414">
        <v>26</v>
      </c>
      <c r="B39" s="413" t="s">
        <v>986</v>
      </c>
      <c r="C39" s="145">
        <v>-5.3</v>
      </c>
      <c r="D39" s="145">
        <v>-27.2</v>
      </c>
      <c r="E39" s="145">
        <v>-23.3</v>
      </c>
      <c r="F39" s="145">
        <v>54.4</v>
      </c>
      <c r="G39" s="145">
        <v>5.9</v>
      </c>
      <c r="H39" s="145">
        <v>141.1</v>
      </c>
      <c r="I39" s="145">
        <v>-37</v>
      </c>
      <c r="J39" s="145">
        <v>4.5</v>
      </c>
      <c r="K39" s="145">
        <v>19.8</v>
      </c>
      <c r="L39" s="145">
        <v>-10.3</v>
      </c>
      <c r="M39" s="145">
        <v>15.4</v>
      </c>
      <c r="N39" s="145">
        <v>32.5</v>
      </c>
      <c r="O39" s="145">
        <v>8.6999999999999993</v>
      </c>
    </row>
    <row r="40" spans="1:15" ht="12" customHeight="1">
      <c r="A40" s="414">
        <v>27</v>
      </c>
      <c r="B40" s="415" t="s">
        <v>828</v>
      </c>
      <c r="C40" s="145">
        <v>11.3</v>
      </c>
      <c r="D40" s="145">
        <v>-10.5</v>
      </c>
      <c r="E40" s="145">
        <v>-6.5</v>
      </c>
      <c r="F40" s="145">
        <v>53.8</v>
      </c>
      <c r="G40" s="145">
        <v>-18.8</v>
      </c>
      <c r="H40" s="145">
        <v>11.4</v>
      </c>
      <c r="I40" s="145">
        <v>70.8</v>
      </c>
      <c r="J40" s="145">
        <v>-4.7</v>
      </c>
      <c r="K40" s="145">
        <v>37.1</v>
      </c>
      <c r="L40" s="145">
        <v>-10.3</v>
      </c>
      <c r="M40" s="145">
        <v>-11</v>
      </c>
      <c r="N40" s="145">
        <v>-29.1</v>
      </c>
      <c r="O40" s="145">
        <v>4.2</v>
      </c>
    </row>
    <row r="41" spans="1:15" ht="12" customHeight="1">
      <c r="A41" s="412">
        <v>28</v>
      </c>
      <c r="B41" s="413" t="s">
        <v>223</v>
      </c>
      <c r="C41" s="145">
        <v>-6.6</v>
      </c>
      <c r="D41" s="145">
        <v>-18.3</v>
      </c>
      <c r="E41" s="145">
        <v>0.7</v>
      </c>
      <c r="F41" s="145">
        <v>-3.1</v>
      </c>
      <c r="G41" s="145">
        <v>-32</v>
      </c>
      <c r="H41" s="145">
        <v>-13.6</v>
      </c>
      <c r="I41" s="145">
        <v>-28.9</v>
      </c>
      <c r="J41" s="145">
        <v>-24.3</v>
      </c>
      <c r="K41" s="145">
        <v>-23.3</v>
      </c>
      <c r="L41" s="145">
        <v>-3.9</v>
      </c>
      <c r="M41" s="145">
        <v>-24</v>
      </c>
      <c r="N41" s="145">
        <v>10.7</v>
      </c>
      <c r="O41" s="145">
        <v>-15.3</v>
      </c>
    </row>
    <row r="42" spans="1:15" ht="21.6" customHeight="1">
      <c r="A42" s="414" t="s">
        <v>403</v>
      </c>
      <c r="B42" s="413" t="s">
        <v>81</v>
      </c>
      <c r="C42" s="145">
        <v>-21.4</v>
      </c>
      <c r="D42" s="145">
        <v>-2.9</v>
      </c>
      <c r="E42" s="145">
        <v>31</v>
      </c>
      <c r="F42" s="145">
        <v>-2.4</v>
      </c>
      <c r="G42" s="145">
        <v>22.9</v>
      </c>
      <c r="H42" s="145">
        <v>25.9</v>
      </c>
      <c r="I42" s="145">
        <v>16.100000000000001</v>
      </c>
      <c r="J42" s="145">
        <v>-0.9</v>
      </c>
      <c r="K42" s="145">
        <v>-16.399999999999999</v>
      </c>
      <c r="L42" s="145">
        <v>-7.3</v>
      </c>
      <c r="M42" s="145">
        <v>-16.8</v>
      </c>
      <c r="N42" s="145">
        <v>-4.9000000000000004</v>
      </c>
      <c r="O42" s="145">
        <v>-0.2</v>
      </c>
    </row>
    <row r="43" spans="1:15" ht="12" customHeight="1">
      <c r="A43" s="413" t="s">
        <v>408</v>
      </c>
      <c r="B43" s="413" t="s">
        <v>224</v>
      </c>
      <c r="C43" s="145">
        <v>-48.8</v>
      </c>
      <c r="D43" s="145">
        <v>255.2</v>
      </c>
      <c r="E43" s="145">
        <v>-32.9</v>
      </c>
      <c r="F43" s="145">
        <v>-60.4</v>
      </c>
      <c r="G43" s="145">
        <v>77.8</v>
      </c>
      <c r="H43" s="145">
        <v>78.599999999999994</v>
      </c>
      <c r="I43" s="145">
        <v>-53.7</v>
      </c>
      <c r="J43" s="145">
        <v>10.6</v>
      </c>
      <c r="K43" s="145">
        <v>957.3</v>
      </c>
      <c r="L43" s="145">
        <v>24</v>
      </c>
      <c r="M43" s="145">
        <v>6.8</v>
      </c>
      <c r="N43" s="145">
        <v>2262.5</v>
      </c>
      <c r="O43" s="145">
        <v>94.2</v>
      </c>
    </row>
    <row r="44" spans="1:15">
      <c r="A44" s="421"/>
    </row>
    <row r="45" spans="1:15">
      <c r="A45" s="421"/>
    </row>
    <row r="46" spans="1:15">
      <c r="A46" s="421"/>
    </row>
  </sheetData>
  <mergeCells count="18">
    <mergeCell ref="L5:L7"/>
    <mergeCell ref="M5:M7"/>
    <mergeCell ref="N5:N7"/>
    <mergeCell ref="C26:O26"/>
    <mergeCell ref="A1:N1"/>
    <mergeCell ref="O5:O7"/>
    <mergeCell ref="A4:A7"/>
    <mergeCell ref="B4:B7"/>
    <mergeCell ref="C4:O4"/>
    <mergeCell ref="C5:C7"/>
    <mergeCell ref="D5:D7"/>
    <mergeCell ref="E5:E7"/>
    <mergeCell ref="F5:F7"/>
    <mergeCell ref="G5:G7"/>
    <mergeCell ref="H5:H7"/>
    <mergeCell ref="I5:I7"/>
    <mergeCell ref="J5:J7"/>
    <mergeCell ref="K5:K7"/>
  </mergeCells>
  <phoneticPr fontId="2" type="noConversion"/>
  <hyperlinks>
    <hyperlink ref="A1:N1" location="Inhaltsverzeichnis!E30" display="Inhaltsverzeichnis!E30" xr:uid="{00000000-0004-0000-1800-000000000000}"/>
  </hyperlinks>
  <pageMargins left="0.39370078740157483" right="0.39370078740157483" top="0.78740157480314965" bottom="0.59055118110236227" header="0.31496062992125984" footer="0.23622047244094491"/>
  <pageSetup paperSize="9" firstPageNumber="40" orientation="portrait" r:id="rId1"/>
  <headerFooter alignWithMargins="0">
    <oddHeader>&amp;C&amp;"Source Sans Pro,Standard"&amp;8– &amp;P –</oddHeader>
    <oddFooter>&amp;C&amp;"Source Sans Pro,Standard"&amp;7&amp;K000000 Amt für Statistik Berlin-Brandenburg — SB E I 1 – j / 25 –  Brandenburg  &amp;G</oddFoot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Tabelle13"/>
  <dimension ref="A1:O43"/>
  <sheetViews>
    <sheetView zoomScaleNormal="100" workbookViewId="0">
      <pane ySplit="7" topLeftCell="A8" activePane="bottomLeft" state="frozen"/>
      <selection activeCell="Q26" sqref="Q26"/>
      <selection pane="bottomLeft" sqref="A1:N1"/>
    </sheetView>
  </sheetViews>
  <sheetFormatPr baseColWidth="10" defaultColWidth="11.5703125" defaultRowHeight="11.25"/>
  <cols>
    <col min="1" max="1" width="5.140625" style="400" customWidth="1"/>
    <col min="2" max="2" width="22.7109375" style="400" customWidth="1"/>
    <col min="3" max="15" width="5.28515625" style="400" customWidth="1"/>
    <col min="16" max="16384" width="11.5703125" style="400"/>
  </cols>
  <sheetData>
    <row r="1" spans="1:15" ht="24" customHeight="1">
      <c r="A1" s="602" t="s">
        <v>1349</v>
      </c>
      <c r="B1" s="638"/>
      <c r="C1" s="638"/>
      <c r="D1" s="638"/>
      <c r="E1" s="638"/>
      <c r="F1" s="638"/>
      <c r="G1" s="638"/>
      <c r="H1" s="638"/>
      <c r="I1" s="638"/>
      <c r="J1" s="638"/>
      <c r="K1" s="638"/>
      <c r="L1" s="638"/>
      <c r="M1" s="638"/>
      <c r="N1" s="638"/>
    </row>
    <row r="2" spans="1:15" ht="12" customHeight="1">
      <c r="A2" s="401" t="s">
        <v>1129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5" ht="12" customHeight="1">
      <c r="A3" s="402"/>
      <c r="B3" s="402"/>
      <c r="C3" s="403"/>
      <c r="D3" s="402"/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02"/>
    </row>
    <row r="4" spans="1:15" ht="12" customHeight="1">
      <c r="A4" s="760" t="s">
        <v>197</v>
      </c>
      <c r="B4" s="757" t="s">
        <v>1004</v>
      </c>
      <c r="C4" s="763" t="s">
        <v>190</v>
      </c>
      <c r="D4" s="764"/>
      <c r="E4" s="764"/>
      <c r="F4" s="764"/>
      <c r="G4" s="764"/>
      <c r="H4" s="764"/>
      <c r="I4" s="764"/>
      <c r="J4" s="764"/>
      <c r="K4" s="764"/>
      <c r="L4" s="764"/>
      <c r="M4" s="764"/>
      <c r="N4" s="764"/>
      <c r="O4" s="764"/>
    </row>
    <row r="5" spans="1:15" ht="12" customHeight="1">
      <c r="A5" s="761"/>
      <c r="B5" s="758"/>
      <c r="C5" s="768" t="s">
        <v>319</v>
      </c>
      <c r="D5" s="765" t="s">
        <v>320</v>
      </c>
      <c r="E5" s="765" t="s">
        <v>321</v>
      </c>
      <c r="F5" s="765" t="s">
        <v>322</v>
      </c>
      <c r="G5" s="765" t="s">
        <v>162</v>
      </c>
      <c r="H5" s="765" t="s">
        <v>323</v>
      </c>
      <c r="I5" s="765" t="s">
        <v>324</v>
      </c>
      <c r="J5" s="765" t="s">
        <v>325</v>
      </c>
      <c r="K5" s="765" t="s">
        <v>326</v>
      </c>
      <c r="L5" s="765" t="s">
        <v>327</v>
      </c>
      <c r="M5" s="765" t="s">
        <v>328</v>
      </c>
      <c r="N5" s="765" t="s">
        <v>329</v>
      </c>
      <c r="O5" s="633" t="s">
        <v>992</v>
      </c>
    </row>
    <row r="6" spans="1:15" ht="12" customHeight="1">
      <c r="A6" s="761"/>
      <c r="B6" s="758"/>
      <c r="C6" s="769"/>
      <c r="D6" s="766"/>
      <c r="E6" s="766"/>
      <c r="F6" s="766"/>
      <c r="G6" s="766"/>
      <c r="H6" s="766"/>
      <c r="I6" s="766"/>
      <c r="J6" s="766"/>
      <c r="K6" s="766"/>
      <c r="L6" s="766"/>
      <c r="M6" s="766"/>
      <c r="N6" s="766"/>
      <c r="O6" s="716"/>
    </row>
    <row r="7" spans="1:15" ht="12" customHeight="1">
      <c r="A7" s="762"/>
      <c r="B7" s="759"/>
      <c r="C7" s="770"/>
      <c r="D7" s="767"/>
      <c r="E7" s="767"/>
      <c r="F7" s="767"/>
      <c r="G7" s="767"/>
      <c r="H7" s="767"/>
      <c r="I7" s="767"/>
      <c r="J7" s="767"/>
      <c r="K7" s="767"/>
      <c r="L7" s="767"/>
      <c r="M7" s="767"/>
      <c r="N7" s="767"/>
      <c r="O7" s="634"/>
    </row>
    <row r="8" spans="1:15" ht="12" customHeight="1">
      <c r="A8" s="405"/>
      <c r="B8" s="406"/>
      <c r="C8" s="407"/>
      <c r="D8" s="405"/>
      <c r="E8" s="405"/>
      <c r="F8" s="405"/>
      <c r="G8" s="405"/>
      <c r="H8" s="405"/>
      <c r="I8" s="405"/>
      <c r="J8" s="405"/>
      <c r="K8" s="405"/>
      <c r="L8" s="405"/>
      <c r="M8" s="405"/>
      <c r="N8" s="405"/>
      <c r="O8" s="405"/>
    </row>
    <row r="9" spans="1:15" ht="12" customHeight="1">
      <c r="A9" s="408" t="s">
        <v>176</v>
      </c>
      <c r="B9" s="409" t="s">
        <v>198</v>
      </c>
      <c r="C9" s="425">
        <v>130.30000000000001</v>
      </c>
      <c r="D9" s="425">
        <v>265.7</v>
      </c>
      <c r="E9" s="425">
        <v>73.2</v>
      </c>
      <c r="F9" s="425">
        <v>125.2</v>
      </c>
      <c r="G9" s="425">
        <v>153.80000000000001</v>
      </c>
      <c r="H9" s="425">
        <v>154.30000000000001</v>
      </c>
      <c r="I9" s="425">
        <v>150.5</v>
      </c>
      <c r="J9" s="425">
        <v>114.3</v>
      </c>
      <c r="K9" s="569">
        <v>160.80000000000001</v>
      </c>
      <c r="L9" s="425">
        <v>144.5</v>
      </c>
      <c r="M9" s="425">
        <v>144.30000000000001</v>
      </c>
      <c r="N9" s="425">
        <v>144.6</v>
      </c>
      <c r="O9" s="425">
        <v>146.80000000000001</v>
      </c>
    </row>
    <row r="10" spans="1:15" ht="12" customHeight="1">
      <c r="A10" s="304" t="s">
        <v>887</v>
      </c>
      <c r="B10" s="411" t="s">
        <v>1020</v>
      </c>
      <c r="C10" s="417">
        <v>109.3</v>
      </c>
      <c r="D10" s="417">
        <v>111.7</v>
      </c>
      <c r="E10" s="417">
        <v>102.3</v>
      </c>
      <c r="F10" s="417">
        <v>104.9</v>
      </c>
      <c r="G10" s="417">
        <v>93.7</v>
      </c>
      <c r="H10" s="417">
        <v>89</v>
      </c>
      <c r="I10" s="417">
        <v>99.3</v>
      </c>
      <c r="J10" s="417">
        <v>82.9</v>
      </c>
      <c r="K10" s="422">
        <v>93.8</v>
      </c>
      <c r="L10" s="417">
        <v>105.9</v>
      </c>
      <c r="M10" s="417">
        <v>98.6</v>
      </c>
      <c r="N10" s="417">
        <v>96.6</v>
      </c>
      <c r="O10" s="417">
        <v>99</v>
      </c>
    </row>
    <row r="11" spans="1:15" ht="12" customHeight="1">
      <c r="A11" s="228" t="s">
        <v>888</v>
      </c>
      <c r="B11" s="411" t="s">
        <v>1017</v>
      </c>
      <c r="C11" s="417">
        <v>142.5</v>
      </c>
      <c r="D11" s="423">
        <v>393.7</v>
      </c>
      <c r="E11" s="417">
        <v>46.6</v>
      </c>
      <c r="F11" s="417">
        <v>141</v>
      </c>
      <c r="G11" s="417">
        <v>202.7</v>
      </c>
      <c r="H11" s="417">
        <v>207.1</v>
      </c>
      <c r="I11" s="417">
        <v>190.1</v>
      </c>
      <c r="J11" s="417">
        <v>137.4</v>
      </c>
      <c r="K11" s="422">
        <v>214.5</v>
      </c>
      <c r="L11" s="417">
        <v>176.7</v>
      </c>
      <c r="M11" s="417">
        <v>180.9</v>
      </c>
      <c r="N11" s="417">
        <v>184.4</v>
      </c>
      <c r="O11" s="417">
        <v>184.8</v>
      </c>
    </row>
    <row r="12" spans="1:15" ht="12" customHeight="1">
      <c r="A12" s="228" t="s">
        <v>74</v>
      </c>
      <c r="B12" s="411" t="s">
        <v>1018</v>
      </c>
      <c r="C12" s="417">
        <v>0</v>
      </c>
      <c r="D12" s="417">
        <v>0</v>
      </c>
      <c r="E12" s="417">
        <v>0</v>
      </c>
      <c r="F12" s="417">
        <v>0</v>
      </c>
      <c r="G12" s="417">
        <v>0</v>
      </c>
      <c r="H12" s="417">
        <v>0</v>
      </c>
      <c r="I12" s="417">
        <v>0</v>
      </c>
      <c r="J12" s="417">
        <v>0</v>
      </c>
      <c r="K12" s="422">
        <v>0</v>
      </c>
      <c r="L12" s="417">
        <v>0</v>
      </c>
      <c r="M12" s="417">
        <v>0</v>
      </c>
      <c r="N12" s="417">
        <v>0</v>
      </c>
      <c r="O12" s="417">
        <v>0</v>
      </c>
    </row>
    <row r="13" spans="1:15" ht="12" customHeight="1">
      <c r="A13" s="228" t="s">
        <v>230</v>
      </c>
      <c r="B13" s="411" t="s">
        <v>1019</v>
      </c>
      <c r="C13" s="416">
        <v>201.2</v>
      </c>
      <c r="D13" s="416">
        <v>133.9</v>
      </c>
      <c r="E13" s="416">
        <v>139</v>
      </c>
      <c r="F13" s="416">
        <v>125.7</v>
      </c>
      <c r="G13" s="416">
        <v>121.6</v>
      </c>
      <c r="H13" s="416">
        <v>124.9</v>
      </c>
      <c r="I13" s="416">
        <v>154</v>
      </c>
      <c r="J13" s="416">
        <v>139.30000000000001</v>
      </c>
      <c r="K13" s="416">
        <v>136</v>
      </c>
      <c r="L13" s="416">
        <v>112.3</v>
      </c>
      <c r="M13" s="416">
        <v>129.69999999999999</v>
      </c>
      <c r="N13" s="416">
        <v>104.3</v>
      </c>
      <c r="O13" s="416">
        <v>135.19999999999999</v>
      </c>
    </row>
    <row r="14" spans="1:15" ht="12" customHeight="1">
      <c r="A14" s="412" t="s">
        <v>396</v>
      </c>
      <c r="B14" s="413" t="s">
        <v>492</v>
      </c>
      <c r="C14" s="417">
        <v>0</v>
      </c>
      <c r="D14" s="417">
        <v>0</v>
      </c>
      <c r="E14" s="417">
        <v>0</v>
      </c>
      <c r="F14" s="417">
        <v>0</v>
      </c>
      <c r="G14" s="417">
        <v>0</v>
      </c>
      <c r="H14" s="417">
        <v>0</v>
      </c>
      <c r="I14" s="417">
        <v>0</v>
      </c>
      <c r="J14" s="417">
        <v>0</v>
      </c>
      <c r="K14" s="417">
        <v>0</v>
      </c>
      <c r="L14" s="417">
        <v>0</v>
      </c>
      <c r="M14" s="417">
        <v>0</v>
      </c>
      <c r="N14" s="417">
        <v>0</v>
      </c>
      <c r="O14" s="417">
        <v>0</v>
      </c>
    </row>
    <row r="15" spans="1:15" ht="21.6" customHeight="1">
      <c r="A15" s="414">
        <v>17</v>
      </c>
      <c r="B15" s="413" t="s">
        <v>598</v>
      </c>
      <c r="C15" s="416">
        <v>92.8</v>
      </c>
      <c r="D15" s="416">
        <v>93.1</v>
      </c>
      <c r="E15" s="416">
        <v>95.9</v>
      </c>
      <c r="F15" s="416">
        <v>105.9</v>
      </c>
      <c r="G15" s="416">
        <v>83.9</v>
      </c>
      <c r="H15" s="416">
        <v>88.3</v>
      </c>
      <c r="I15" s="416">
        <v>96.7</v>
      </c>
      <c r="J15" s="416">
        <v>80.8</v>
      </c>
      <c r="K15" s="416">
        <v>89.6</v>
      </c>
      <c r="L15" s="416">
        <v>80.599999999999994</v>
      </c>
      <c r="M15" s="416">
        <v>73.900000000000006</v>
      </c>
      <c r="N15" s="416">
        <v>61.4</v>
      </c>
      <c r="O15" s="416">
        <v>86.9</v>
      </c>
    </row>
    <row r="16" spans="1:15" ht="12" customHeight="1">
      <c r="A16" s="412">
        <v>20</v>
      </c>
      <c r="B16" s="413" t="s">
        <v>360</v>
      </c>
      <c r="C16" s="416">
        <v>83.7</v>
      </c>
      <c r="D16" s="416">
        <v>131.19999999999999</v>
      </c>
      <c r="E16" s="416">
        <v>82.4</v>
      </c>
      <c r="F16" s="416">
        <v>72.7</v>
      </c>
      <c r="G16" s="416">
        <v>132.1</v>
      </c>
      <c r="H16" s="416">
        <v>84.6</v>
      </c>
      <c r="I16" s="416">
        <v>80</v>
      </c>
      <c r="J16" s="416">
        <v>114.3</v>
      </c>
      <c r="K16" s="416">
        <v>77.5</v>
      </c>
      <c r="L16" s="416">
        <v>140.4</v>
      </c>
      <c r="M16" s="416">
        <v>79.2</v>
      </c>
      <c r="N16" s="416">
        <v>76.5</v>
      </c>
      <c r="O16" s="416">
        <v>96.2</v>
      </c>
    </row>
    <row r="17" spans="1:15" ht="21.6" customHeight="1">
      <c r="A17" s="414">
        <v>21</v>
      </c>
      <c r="B17" s="413" t="s">
        <v>372</v>
      </c>
      <c r="C17" s="416">
        <v>201.7</v>
      </c>
      <c r="D17" s="416">
        <v>133.80000000000001</v>
      </c>
      <c r="E17" s="416">
        <v>138.6</v>
      </c>
      <c r="F17" s="416">
        <v>125.6</v>
      </c>
      <c r="G17" s="416">
        <v>121.6</v>
      </c>
      <c r="H17" s="416">
        <v>124.4</v>
      </c>
      <c r="I17" s="416">
        <v>153.5</v>
      </c>
      <c r="J17" s="416">
        <v>138.4</v>
      </c>
      <c r="K17" s="416">
        <v>136.19999999999999</v>
      </c>
      <c r="L17" s="416">
        <v>111.8</v>
      </c>
      <c r="M17" s="416">
        <v>129.30000000000001</v>
      </c>
      <c r="N17" s="416">
        <v>103.5</v>
      </c>
      <c r="O17" s="416">
        <v>134.9</v>
      </c>
    </row>
    <row r="18" spans="1:15" ht="21.6" customHeight="1">
      <c r="A18" s="414">
        <v>24</v>
      </c>
      <c r="B18" s="413" t="s">
        <v>985</v>
      </c>
      <c r="C18" s="416">
        <v>133.30000000000001</v>
      </c>
      <c r="D18" s="416">
        <v>125.2</v>
      </c>
      <c r="E18" s="416">
        <v>116.9</v>
      </c>
      <c r="F18" s="416">
        <v>119.4</v>
      </c>
      <c r="G18" s="416">
        <v>94</v>
      </c>
      <c r="H18" s="416">
        <v>89.8</v>
      </c>
      <c r="I18" s="416">
        <v>108.2</v>
      </c>
      <c r="J18" s="416">
        <v>77</v>
      </c>
      <c r="K18" s="416">
        <v>105.9</v>
      </c>
      <c r="L18" s="416">
        <v>115.8</v>
      </c>
      <c r="M18" s="416">
        <v>115</v>
      </c>
      <c r="N18" s="416">
        <v>123.5</v>
      </c>
      <c r="O18" s="416">
        <v>110.3</v>
      </c>
    </row>
    <row r="19" spans="1:15" ht="12" customHeight="1">
      <c r="A19" s="412">
        <v>25</v>
      </c>
      <c r="B19" s="413" t="s">
        <v>444</v>
      </c>
      <c r="C19" s="416">
        <v>69.2</v>
      </c>
      <c r="D19" s="416">
        <v>84.9</v>
      </c>
      <c r="E19" s="416">
        <v>75.3</v>
      </c>
      <c r="F19" s="416">
        <v>64.099999999999994</v>
      </c>
      <c r="G19" s="416">
        <v>58</v>
      </c>
      <c r="H19" s="416">
        <v>71.8</v>
      </c>
      <c r="I19" s="416">
        <v>92.9</v>
      </c>
      <c r="J19" s="416">
        <v>92.8</v>
      </c>
      <c r="K19" s="416">
        <v>77.599999999999994</v>
      </c>
      <c r="L19" s="416">
        <v>77.3</v>
      </c>
      <c r="M19" s="416">
        <v>121.8</v>
      </c>
      <c r="N19" s="416">
        <v>104.5</v>
      </c>
      <c r="O19" s="416">
        <v>82.5</v>
      </c>
    </row>
    <row r="20" spans="1:15" ht="33.6" customHeight="1">
      <c r="A20" s="414">
        <v>26</v>
      </c>
      <c r="B20" s="413" t="s">
        <v>986</v>
      </c>
      <c r="C20" s="416">
        <v>50.9</v>
      </c>
      <c r="D20" s="416">
        <v>39</v>
      </c>
      <c r="E20" s="416">
        <v>45.5</v>
      </c>
      <c r="F20" s="416">
        <v>31.1</v>
      </c>
      <c r="G20" s="416">
        <v>42.8</v>
      </c>
      <c r="H20" s="416">
        <v>46.6</v>
      </c>
      <c r="I20" s="416">
        <v>47</v>
      </c>
      <c r="J20" s="416">
        <v>41.5</v>
      </c>
      <c r="K20" s="416">
        <v>36.700000000000003</v>
      </c>
      <c r="L20" s="416">
        <v>35.299999999999997</v>
      </c>
      <c r="M20" s="416">
        <v>45</v>
      </c>
      <c r="N20" s="416">
        <v>32.6</v>
      </c>
      <c r="O20" s="416">
        <v>41.2</v>
      </c>
    </row>
    <row r="21" spans="1:15" ht="12" customHeight="1">
      <c r="A21" s="414">
        <v>27</v>
      </c>
      <c r="B21" s="415" t="s">
        <v>828</v>
      </c>
      <c r="C21" s="416">
        <v>67.2</v>
      </c>
      <c r="D21" s="416">
        <v>60</v>
      </c>
      <c r="E21" s="416">
        <v>56.6</v>
      </c>
      <c r="F21" s="416">
        <v>66.599999999999994</v>
      </c>
      <c r="G21" s="416">
        <v>80.8</v>
      </c>
      <c r="H21" s="416">
        <v>89.9</v>
      </c>
      <c r="I21" s="416">
        <v>82.2</v>
      </c>
      <c r="J21" s="416">
        <v>55.1</v>
      </c>
      <c r="K21" s="416">
        <v>68.2</v>
      </c>
      <c r="L21" s="416">
        <v>73.3</v>
      </c>
      <c r="M21" s="416">
        <v>63.3</v>
      </c>
      <c r="N21" s="416">
        <v>50.4</v>
      </c>
      <c r="O21" s="416">
        <v>67.8</v>
      </c>
    </row>
    <row r="22" spans="1:15" ht="12" customHeight="1">
      <c r="A22" s="412">
        <v>28</v>
      </c>
      <c r="B22" s="413" t="s">
        <v>223</v>
      </c>
      <c r="C22" s="416">
        <v>42.1</v>
      </c>
      <c r="D22" s="416">
        <v>42.8</v>
      </c>
      <c r="E22" s="416">
        <v>55.7</v>
      </c>
      <c r="F22" s="416">
        <v>42.6</v>
      </c>
      <c r="G22" s="416">
        <v>43.9</v>
      </c>
      <c r="H22" s="416">
        <v>62.8</v>
      </c>
      <c r="I22" s="416">
        <v>54.4</v>
      </c>
      <c r="J22" s="416">
        <v>37.6</v>
      </c>
      <c r="K22" s="416">
        <v>55.1</v>
      </c>
      <c r="L22" s="416">
        <v>60.6</v>
      </c>
      <c r="M22" s="416">
        <v>38.299999999999997</v>
      </c>
      <c r="N22" s="416">
        <v>64.400000000000006</v>
      </c>
      <c r="O22" s="416">
        <v>50</v>
      </c>
    </row>
    <row r="23" spans="1:15" ht="21.6" customHeight="1">
      <c r="A23" s="414" t="s">
        <v>403</v>
      </c>
      <c r="B23" s="413" t="s">
        <v>81</v>
      </c>
      <c r="C23" s="416">
        <v>170</v>
      </c>
      <c r="D23" s="416">
        <v>134.6</v>
      </c>
      <c r="E23" s="416">
        <v>51.8</v>
      </c>
      <c r="F23" s="416">
        <v>198.1</v>
      </c>
      <c r="G23" s="416">
        <v>286.3</v>
      </c>
      <c r="H23" s="416">
        <v>291.10000000000002</v>
      </c>
      <c r="I23" s="416">
        <v>237.3</v>
      </c>
      <c r="J23" s="416">
        <v>190.9</v>
      </c>
      <c r="K23" s="416">
        <v>300.10000000000002</v>
      </c>
      <c r="L23" s="416">
        <v>247.9</v>
      </c>
      <c r="M23" s="416">
        <v>253.5</v>
      </c>
      <c r="N23" s="416">
        <v>222.1</v>
      </c>
      <c r="O23" s="416">
        <v>215.3</v>
      </c>
    </row>
    <row r="24" spans="1:15" ht="12" customHeight="1">
      <c r="A24" s="413" t="s">
        <v>408</v>
      </c>
      <c r="B24" s="413" t="s">
        <v>224</v>
      </c>
      <c r="C24" s="416">
        <v>103.6</v>
      </c>
      <c r="D24" s="416">
        <v>1549</v>
      </c>
      <c r="E24" s="416">
        <v>27</v>
      </c>
      <c r="F24" s="416">
        <v>0.2</v>
      </c>
      <c r="G24" s="416">
        <v>0.3</v>
      </c>
      <c r="H24" s="416">
        <v>0.8</v>
      </c>
      <c r="I24" s="416">
        <v>102</v>
      </c>
      <c r="J24" s="416">
        <v>0.7</v>
      </c>
      <c r="K24" s="416">
        <v>3.6</v>
      </c>
      <c r="L24" s="416">
        <v>0.6</v>
      </c>
      <c r="M24" s="416">
        <v>4.0999999999999996</v>
      </c>
      <c r="N24" s="416">
        <v>130.80000000000001</v>
      </c>
      <c r="O24" s="416">
        <v>160.19999999999999</v>
      </c>
    </row>
    <row r="25" spans="1:15" ht="12" customHeight="1"/>
    <row r="26" spans="1:15" ht="12" customHeight="1">
      <c r="C26" s="747" t="s">
        <v>904</v>
      </c>
      <c r="D26" s="747"/>
      <c r="E26" s="747"/>
      <c r="F26" s="747"/>
      <c r="G26" s="747"/>
      <c r="H26" s="747"/>
      <c r="I26" s="747"/>
      <c r="J26" s="747"/>
      <c r="K26" s="747"/>
      <c r="L26" s="747"/>
      <c r="M26" s="747"/>
      <c r="N26" s="747"/>
      <c r="O26" s="747"/>
    </row>
    <row r="27" spans="1:15" ht="12" customHeight="1">
      <c r="C27" s="387"/>
      <c r="D27" s="387"/>
      <c r="E27" s="387"/>
      <c r="F27" s="387"/>
      <c r="G27" s="387"/>
      <c r="H27" s="387"/>
      <c r="I27" s="387"/>
      <c r="J27" s="387"/>
      <c r="K27" s="387"/>
      <c r="L27" s="387"/>
      <c r="M27" s="387"/>
      <c r="N27" s="387"/>
      <c r="O27" s="387"/>
    </row>
    <row r="28" spans="1:15" ht="12" customHeight="1">
      <c r="A28" s="408" t="s">
        <v>176</v>
      </c>
      <c r="B28" s="409" t="s">
        <v>198</v>
      </c>
      <c r="C28" s="220">
        <v>-3.1</v>
      </c>
      <c r="D28" s="220">
        <v>-11.3</v>
      </c>
      <c r="E28" s="220">
        <v>-57.4</v>
      </c>
      <c r="F28" s="220">
        <v>-12.1</v>
      </c>
      <c r="G28" s="220">
        <v>17.899999999999999</v>
      </c>
      <c r="H28" s="220">
        <v>-13.8</v>
      </c>
      <c r="I28" s="220">
        <v>0.7</v>
      </c>
      <c r="J28" s="220">
        <v>-2.1</v>
      </c>
      <c r="K28" s="220">
        <v>-2.7</v>
      </c>
      <c r="L28" s="220">
        <v>0.5</v>
      </c>
      <c r="M28" s="220">
        <v>-11.5</v>
      </c>
      <c r="N28" s="220">
        <v>-12.9</v>
      </c>
      <c r="O28" s="220">
        <v>-10.199999999999999</v>
      </c>
    </row>
    <row r="29" spans="1:15" ht="12" customHeight="1">
      <c r="A29" s="304" t="s">
        <v>887</v>
      </c>
      <c r="B29" s="411" t="s">
        <v>1020</v>
      </c>
      <c r="C29" s="145">
        <v>14.2</v>
      </c>
      <c r="D29" s="145">
        <v>2.8</v>
      </c>
      <c r="E29" s="145">
        <v>7.8</v>
      </c>
      <c r="F29" s="145">
        <v>15.3</v>
      </c>
      <c r="G29" s="145">
        <v>-12.2</v>
      </c>
      <c r="H29" s="145">
        <v>-8.1</v>
      </c>
      <c r="I29" s="145">
        <v>-0.8</v>
      </c>
      <c r="J29" s="145">
        <v>-2.6</v>
      </c>
      <c r="K29" s="145">
        <v>2.4</v>
      </c>
      <c r="L29" s="145">
        <v>14.2</v>
      </c>
      <c r="M29" s="145">
        <v>0.8</v>
      </c>
      <c r="N29" s="145">
        <v>-1.9</v>
      </c>
      <c r="O29" s="145">
        <v>2.4</v>
      </c>
    </row>
    <row r="30" spans="1:15" ht="12" customHeight="1">
      <c r="A30" s="228" t="s">
        <v>888</v>
      </c>
      <c r="B30" s="411" t="s">
        <v>1017</v>
      </c>
      <c r="C30" s="145">
        <v>-10</v>
      </c>
      <c r="D30" s="145">
        <v>-13.5</v>
      </c>
      <c r="E30" s="145">
        <v>-79.8</v>
      </c>
      <c r="F30" s="145">
        <v>-22.2</v>
      </c>
      <c r="G30" s="145">
        <v>38.1</v>
      </c>
      <c r="H30" s="145">
        <v>-15.1</v>
      </c>
      <c r="I30" s="145">
        <v>2.8</v>
      </c>
      <c r="J30" s="145">
        <v>-1.6</v>
      </c>
      <c r="K30" s="145">
        <v>-2.1</v>
      </c>
      <c r="L30" s="145">
        <v>-2.4</v>
      </c>
      <c r="M30" s="145">
        <v>-15.7</v>
      </c>
      <c r="N30" s="145">
        <v>-12.9</v>
      </c>
      <c r="O30" s="145">
        <v>-13.6</v>
      </c>
    </row>
    <row r="31" spans="1:15" ht="12" customHeight="1">
      <c r="A31" s="228" t="s">
        <v>74</v>
      </c>
      <c r="B31" s="411" t="s">
        <v>1018</v>
      </c>
      <c r="C31" s="417">
        <v>0</v>
      </c>
      <c r="D31" s="417">
        <v>0</v>
      </c>
      <c r="E31" s="417">
        <v>0</v>
      </c>
      <c r="F31" s="417">
        <v>0</v>
      </c>
      <c r="G31" s="417">
        <v>0</v>
      </c>
      <c r="H31" s="417">
        <v>0</v>
      </c>
      <c r="I31" s="417">
        <v>0</v>
      </c>
      <c r="J31" s="417">
        <v>0</v>
      </c>
      <c r="K31" s="417">
        <v>0</v>
      </c>
      <c r="L31" s="417">
        <v>0</v>
      </c>
      <c r="M31" s="417">
        <v>0</v>
      </c>
      <c r="N31" s="417">
        <v>0</v>
      </c>
      <c r="O31" s="417">
        <v>0</v>
      </c>
    </row>
    <row r="32" spans="1:15" ht="12" customHeight="1">
      <c r="A32" s="228" t="s">
        <v>230</v>
      </c>
      <c r="B32" s="411" t="s">
        <v>1019</v>
      </c>
      <c r="C32" s="145">
        <v>-15.8</v>
      </c>
      <c r="D32" s="145">
        <v>-28</v>
      </c>
      <c r="E32" s="145">
        <v>-26.3</v>
      </c>
      <c r="F32" s="145">
        <v>-25.5</v>
      </c>
      <c r="G32" s="145">
        <v>-26.2</v>
      </c>
      <c r="H32" s="145">
        <v>-23.5</v>
      </c>
      <c r="I32" s="145">
        <v>-21.4</v>
      </c>
      <c r="J32" s="145">
        <v>-6.3</v>
      </c>
      <c r="K32" s="145">
        <v>-40</v>
      </c>
      <c r="L32" s="145">
        <v>-39.9</v>
      </c>
      <c r="M32" s="145">
        <v>-15.8</v>
      </c>
      <c r="N32" s="145">
        <v>-63.2</v>
      </c>
      <c r="O32" s="145">
        <v>-29.7</v>
      </c>
    </row>
    <row r="33" spans="1:15" ht="12" customHeight="1">
      <c r="A33" s="412" t="s">
        <v>396</v>
      </c>
      <c r="B33" s="413" t="s">
        <v>492</v>
      </c>
      <c r="C33" s="417">
        <v>0</v>
      </c>
      <c r="D33" s="417">
        <v>0</v>
      </c>
      <c r="E33" s="417">
        <v>0</v>
      </c>
      <c r="F33" s="417">
        <v>0</v>
      </c>
      <c r="G33" s="417">
        <v>0</v>
      </c>
      <c r="H33" s="417">
        <v>0</v>
      </c>
      <c r="I33" s="417">
        <v>0</v>
      </c>
      <c r="J33" s="417">
        <v>0</v>
      </c>
      <c r="K33" s="417">
        <v>0</v>
      </c>
      <c r="L33" s="417">
        <v>0</v>
      </c>
      <c r="M33" s="417">
        <v>0</v>
      </c>
      <c r="N33" s="417">
        <v>0</v>
      </c>
      <c r="O33" s="417">
        <v>0</v>
      </c>
    </row>
    <row r="34" spans="1:15" ht="21.6" customHeight="1">
      <c r="A34" s="414">
        <v>17</v>
      </c>
      <c r="B34" s="413" t="s">
        <v>598</v>
      </c>
      <c r="C34" s="145">
        <v>-0.6</v>
      </c>
      <c r="D34" s="145">
        <v>7.4</v>
      </c>
      <c r="E34" s="145">
        <v>17.7</v>
      </c>
      <c r="F34" s="145">
        <v>14</v>
      </c>
      <c r="G34" s="145">
        <v>-0.9</v>
      </c>
      <c r="H34" s="145">
        <v>1.6</v>
      </c>
      <c r="I34" s="145">
        <v>-2.4</v>
      </c>
      <c r="J34" s="145">
        <v>-6</v>
      </c>
      <c r="K34" s="145">
        <v>4.8</v>
      </c>
      <c r="L34" s="145">
        <v>-1.6</v>
      </c>
      <c r="M34" s="145">
        <v>-11.3</v>
      </c>
      <c r="N34" s="145">
        <v>-21.9</v>
      </c>
      <c r="O34" s="145">
        <v>0.2</v>
      </c>
    </row>
    <row r="35" spans="1:15" ht="12" customHeight="1">
      <c r="A35" s="412">
        <v>20</v>
      </c>
      <c r="B35" s="413" t="s">
        <v>360</v>
      </c>
      <c r="C35" s="145">
        <v>2.1</v>
      </c>
      <c r="D35" s="145">
        <v>5.7</v>
      </c>
      <c r="E35" s="145">
        <v>7.6</v>
      </c>
      <c r="F35" s="145">
        <v>-9.6999999999999993</v>
      </c>
      <c r="G35" s="145">
        <v>13.5</v>
      </c>
      <c r="H35" s="145">
        <v>21.6</v>
      </c>
      <c r="I35" s="145">
        <v>11.1</v>
      </c>
      <c r="J35" s="145">
        <v>41.8</v>
      </c>
      <c r="K35" s="145">
        <v>-33.200000000000003</v>
      </c>
      <c r="L35" s="145">
        <v>-4.9000000000000004</v>
      </c>
      <c r="M35" s="145">
        <v>-19.3</v>
      </c>
      <c r="N35" s="145">
        <v>-25.8</v>
      </c>
      <c r="O35" s="145">
        <v>-1</v>
      </c>
    </row>
    <row r="36" spans="1:15" ht="21.6" customHeight="1">
      <c r="A36" s="414">
        <v>21</v>
      </c>
      <c r="B36" s="413" t="s">
        <v>372</v>
      </c>
      <c r="C36" s="145">
        <v>-16.100000000000001</v>
      </c>
      <c r="D36" s="145">
        <v>-28.3</v>
      </c>
      <c r="E36" s="145">
        <v>-26.7</v>
      </c>
      <c r="F36" s="145">
        <v>-25.8</v>
      </c>
      <c r="G36" s="145">
        <v>-26.6</v>
      </c>
      <c r="H36" s="145">
        <v>-24</v>
      </c>
      <c r="I36" s="145">
        <v>-22.1</v>
      </c>
      <c r="J36" s="145">
        <v>-7.2</v>
      </c>
      <c r="K36" s="145">
        <v>-40.200000000000003</v>
      </c>
      <c r="L36" s="145">
        <v>-40.4</v>
      </c>
      <c r="M36" s="145">
        <v>-16.100000000000001</v>
      </c>
      <c r="N36" s="145">
        <v>-63.6</v>
      </c>
      <c r="O36" s="145">
        <v>-30.1</v>
      </c>
    </row>
    <row r="37" spans="1:15" ht="21.6" customHeight="1">
      <c r="A37" s="414">
        <v>24</v>
      </c>
      <c r="B37" s="413" t="s">
        <v>985</v>
      </c>
      <c r="C37" s="145">
        <v>25.9</v>
      </c>
      <c r="D37" s="145">
        <v>3.2</v>
      </c>
      <c r="E37" s="145">
        <v>6.9</v>
      </c>
      <c r="F37" s="145">
        <v>24.8</v>
      </c>
      <c r="G37" s="145">
        <v>-17.899999999999999</v>
      </c>
      <c r="H37" s="145">
        <v>-19</v>
      </c>
      <c r="I37" s="145">
        <v>0.6</v>
      </c>
      <c r="J37" s="145">
        <v>-8.6</v>
      </c>
      <c r="K37" s="145">
        <v>22</v>
      </c>
      <c r="L37" s="145">
        <v>42.4</v>
      </c>
      <c r="M37" s="145">
        <v>6.2</v>
      </c>
      <c r="N37" s="145">
        <v>12.1</v>
      </c>
      <c r="O37" s="145">
        <v>7.1</v>
      </c>
    </row>
    <row r="38" spans="1:15" ht="12" customHeight="1">
      <c r="A38" s="412">
        <v>25</v>
      </c>
      <c r="B38" s="413" t="s">
        <v>444</v>
      </c>
      <c r="C38" s="145">
        <v>-12.6</v>
      </c>
      <c r="D38" s="145">
        <v>-28.8</v>
      </c>
      <c r="E38" s="145">
        <v>-31.3</v>
      </c>
      <c r="F38" s="145">
        <v>-14.1</v>
      </c>
      <c r="G38" s="145">
        <v>-59.2</v>
      </c>
      <c r="H38" s="145">
        <v>-37</v>
      </c>
      <c r="I38" s="145">
        <v>25</v>
      </c>
      <c r="J38" s="145">
        <v>67.2</v>
      </c>
      <c r="K38" s="145">
        <v>12</v>
      </c>
      <c r="L38" s="145">
        <v>-3.1</v>
      </c>
      <c r="M38" s="145">
        <v>33.299999999999997</v>
      </c>
      <c r="N38" s="145">
        <v>21.7</v>
      </c>
      <c r="O38" s="145">
        <v>-9.6</v>
      </c>
    </row>
    <row r="39" spans="1:15" ht="33.6" customHeight="1">
      <c r="A39" s="414">
        <v>26</v>
      </c>
      <c r="B39" s="413" t="s">
        <v>986</v>
      </c>
      <c r="C39" s="145">
        <v>-10.5</v>
      </c>
      <c r="D39" s="145">
        <v>-42.4</v>
      </c>
      <c r="E39" s="145">
        <v>-18.2</v>
      </c>
      <c r="F39" s="145">
        <v>-29.6</v>
      </c>
      <c r="G39" s="145">
        <v>-7.8</v>
      </c>
      <c r="H39" s="145">
        <v>24.6</v>
      </c>
      <c r="I39" s="145">
        <v>22.7</v>
      </c>
      <c r="J39" s="145">
        <v>-13</v>
      </c>
      <c r="K39" s="145">
        <v>-14.3</v>
      </c>
      <c r="L39" s="145">
        <v>-26.2</v>
      </c>
      <c r="M39" s="145">
        <v>2.5</v>
      </c>
      <c r="N39" s="145">
        <v>-23.3</v>
      </c>
      <c r="O39" s="145">
        <v>-13.5</v>
      </c>
    </row>
    <row r="40" spans="1:15" ht="12" customHeight="1">
      <c r="A40" s="414">
        <v>27</v>
      </c>
      <c r="B40" s="415" t="s">
        <v>828</v>
      </c>
      <c r="C40" s="145">
        <v>24.2</v>
      </c>
      <c r="D40" s="145">
        <v>-39</v>
      </c>
      <c r="E40" s="145">
        <v>-30.4</v>
      </c>
      <c r="F40" s="145">
        <v>3.6</v>
      </c>
      <c r="G40" s="145">
        <v>14</v>
      </c>
      <c r="H40" s="145">
        <v>80.900000000000006</v>
      </c>
      <c r="I40" s="145">
        <v>-39</v>
      </c>
      <c r="J40" s="145">
        <v>-52.1</v>
      </c>
      <c r="K40" s="145">
        <v>-49.6</v>
      </c>
      <c r="L40" s="145">
        <v>-45.7</v>
      </c>
      <c r="M40" s="145">
        <v>25.3</v>
      </c>
      <c r="N40" s="145">
        <v>-38.799999999999997</v>
      </c>
      <c r="O40" s="145">
        <v>-24.1</v>
      </c>
    </row>
    <row r="41" spans="1:15" ht="12" customHeight="1">
      <c r="A41" s="412">
        <v>28</v>
      </c>
      <c r="B41" s="413" t="s">
        <v>223</v>
      </c>
      <c r="C41" s="145">
        <v>-19.8</v>
      </c>
      <c r="D41" s="145">
        <v>-32.1</v>
      </c>
      <c r="E41" s="145">
        <v>-21.3</v>
      </c>
      <c r="F41" s="145">
        <v>-36.799999999999997</v>
      </c>
      <c r="G41" s="145">
        <v>5.3</v>
      </c>
      <c r="H41" s="145">
        <v>53.9</v>
      </c>
      <c r="I41" s="145">
        <v>-32.299999999999997</v>
      </c>
      <c r="J41" s="145">
        <v>-23.7</v>
      </c>
      <c r="K41" s="145">
        <v>3</v>
      </c>
      <c r="L41" s="145">
        <v>35.299999999999997</v>
      </c>
      <c r="M41" s="145">
        <v>-33.299999999999997</v>
      </c>
      <c r="N41" s="145">
        <v>37.6</v>
      </c>
      <c r="O41" s="145">
        <v>-10.199999999999999</v>
      </c>
    </row>
    <row r="42" spans="1:15" ht="21.6" customHeight="1">
      <c r="A42" s="414" t="s">
        <v>403</v>
      </c>
      <c r="B42" s="413" t="s">
        <v>81</v>
      </c>
      <c r="C42" s="145">
        <v>-20.9</v>
      </c>
      <c r="D42" s="145">
        <v>-40.1</v>
      </c>
      <c r="E42" s="145">
        <v>-81.3</v>
      </c>
      <c r="F42" s="145">
        <v>-21.3</v>
      </c>
      <c r="G42" s="145">
        <v>41</v>
      </c>
      <c r="H42" s="145">
        <v>5</v>
      </c>
      <c r="I42" s="145">
        <v>-3.3</v>
      </c>
      <c r="J42" s="145">
        <v>0.5</v>
      </c>
      <c r="K42" s="145">
        <v>-2.8</v>
      </c>
      <c r="L42" s="145">
        <v>-2.2999999999999998</v>
      </c>
      <c r="M42" s="145">
        <v>-14.4</v>
      </c>
      <c r="N42" s="145">
        <v>-14.3</v>
      </c>
      <c r="O42" s="145">
        <v>-13.9</v>
      </c>
    </row>
    <row r="43" spans="1:15" ht="12" customHeight="1">
      <c r="A43" s="413" t="s">
        <v>408</v>
      </c>
      <c r="B43" s="413" t="s">
        <v>224</v>
      </c>
      <c r="C43" s="145">
        <v>505.8</v>
      </c>
      <c r="D43" s="145">
        <v>1.9</v>
      </c>
      <c r="E43" s="145">
        <v>-82.9</v>
      </c>
      <c r="F43" s="145">
        <v>-94.3</v>
      </c>
      <c r="G43" s="145">
        <v>-66.7</v>
      </c>
      <c r="H43" s="145">
        <v>-99.7</v>
      </c>
      <c r="I43" s="145">
        <v>145.80000000000001</v>
      </c>
      <c r="J43" s="145">
        <v>-96</v>
      </c>
      <c r="K43" s="145">
        <v>1700</v>
      </c>
      <c r="L43" s="145">
        <v>20</v>
      </c>
      <c r="M43" s="145">
        <v>-81.900000000000006</v>
      </c>
      <c r="N43" s="145">
        <v>-8.9</v>
      </c>
      <c r="O43" s="145">
        <v>-11.4</v>
      </c>
    </row>
  </sheetData>
  <mergeCells count="18">
    <mergeCell ref="K5:K7"/>
    <mergeCell ref="L5:L7"/>
    <mergeCell ref="M5:M7"/>
    <mergeCell ref="N5:N7"/>
    <mergeCell ref="A1:N1"/>
    <mergeCell ref="O5:O7"/>
    <mergeCell ref="C26:O26"/>
    <mergeCell ref="A4:A7"/>
    <mergeCell ref="B4:B7"/>
    <mergeCell ref="C4:O4"/>
    <mergeCell ref="C5:C7"/>
    <mergeCell ref="D5:D7"/>
    <mergeCell ref="E5:E7"/>
    <mergeCell ref="F5:F7"/>
    <mergeCell ref="G5:G7"/>
    <mergeCell ref="H5:H7"/>
    <mergeCell ref="I5:I7"/>
    <mergeCell ref="J5:J7"/>
  </mergeCells>
  <phoneticPr fontId="2" type="noConversion"/>
  <hyperlinks>
    <hyperlink ref="A1:N1" location="Inhaltsverzeichnis!E32" display="Inhaltsverzeichnis!E32" xr:uid="{00000000-0004-0000-1900-000000000000}"/>
  </hyperlinks>
  <pageMargins left="0.39370078740157483" right="0.39370078740157483" top="0.78740157480314965" bottom="0.59055118110236227" header="0.31496062992125984" footer="0.23622047244094491"/>
  <pageSetup paperSize="9" firstPageNumber="41" orientation="portrait" r:id="rId1"/>
  <headerFooter alignWithMargins="0">
    <oddHeader>&amp;C&amp;"Source Sans Pro,Standard"&amp;8– &amp;P –</oddHeader>
    <oddFooter>&amp;C&amp;"Source Sans Pro,Standard"&amp;7&amp;K000000 Amt für Statistik Berlin-Brandenburg — SB E I 1 – j / 25 –  Brandenburg  &amp;G</oddFooter>
  </headerFooter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Tabelle14"/>
  <dimension ref="A1:R43"/>
  <sheetViews>
    <sheetView zoomScaleNormal="100" workbookViewId="0">
      <pane ySplit="7" topLeftCell="A8" activePane="bottomLeft" state="frozen"/>
      <selection activeCell="Q26" sqref="Q26"/>
      <selection pane="bottomLeft" sqref="A1:O1"/>
    </sheetView>
  </sheetViews>
  <sheetFormatPr baseColWidth="10" defaultColWidth="11.5703125" defaultRowHeight="11.25"/>
  <cols>
    <col min="1" max="1" width="5.140625" style="400" customWidth="1"/>
    <col min="2" max="2" width="22.7109375" style="400" customWidth="1"/>
    <col min="3" max="15" width="5.28515625" style="400" customWidth="1"/>
    <col min="16" max="16384" width="11.5703125" style="400"/>
  </cols>
  <sheetData>
    <row r="1" spans="1:18" ht="24" customHeight="1">
      <c r="A1" s="593" t="s">
        <v>1350</v>
      </c>
      <c r="B1" s="593"/>
      <c r="C1" s="593"/>
      <c r="D1" s="593"/>
      <c r="E1" s="593"/>
      <c r="F1" s="593"/>
      <c r="G1" s="593"/>
      <c r="H1" s="593"/>
      <c r="I1" s="593"/>
      <c r="J1" s="593"/>
      <c r="K1" s="593"/>
      <c r="L1" s="593"/>
      <c r="M1" s="593"/>
      <c r="N1" s="593"/>
      <c r="O1" s="593"/>
    </row>
    <row r="2" spans="1:18" ht="12" customHeight="1">
      <c r="A2" s="401" t="s">
        <v>1129</v>
      </c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424"/>
      <c r="O2" s="424"/>
    </row>
    <row r="3" spans="1:18" ht="12" customHeight="1">
      <c r="A3" s="402"/>
      <c r="B3" s="402"/>
      <c r="C3" s="403"/>
      <c r="D3" s="402"/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02"/>
    </row>
    <row r="4" spans="1:18" ht="12" customHeight="1">
      <c r="A4" s="760" t="s">
        <v>197</v>
      </c>
      <c r="B4" s="757" t="s">
        <v>1004</v>
      </c>
      <c r="C4" s="763" t="s">
        <v>190</v>
      </c>
      <c r="D4" s="764"/>
      <c r="E4" s="764"/>
      <c r="F4" s="764"/>
      <c r="G4" s="764"/>
      <c r="H4" s="764"/>
      <c r="I4" s="764"/>
      <c r="J4" s="764"/>
      <c r="K4" s="764"/>
      <c r="L4" s="764"/>
      <c r="M4" s="764"/>
      <c r="N4" s="764"/>
      <c r="O4" s="764"/>
    </row>
    <row r="5" spans="1:18" ht="12" customHeight="1">
      <c r="A5" s="761"/>
      <c r="B5" s="758"/>
      <c r="C5" s="768" t="s">
        <v>319</v>
      </c>
      <c r="D5" s="765" t="s">
        <v>320</v>
      </c>
      <c r="E5" s="765" t="s">
        <v>321</v>
      </c>
      <c r="F5" s="765" t="s">
        <v>322</v>
      </c>
      <c r="G5" s="765" t="s">
        <v>162</v>
      </c>
      <c r="H5" s="765" t="s">
        <v>323</v>
      </c>
      <c r="I5" s="765" t="s">
        <v>324</v>
      </c>
      <c r="J5" s="765" t="s">
        <v>325</v>
      </c>
      <c r="K5" s="765" t="s">
        <v>326</v>
      </c>
      <c r="L5" s="765" t="s">
        <v>327</v>
      </c>
      <c r="M5" s="765" t="s">
        <v>328</v>
      </c>
      <c r="N5" s="765" t="s">
        <v>329</v>
      </c>
      <c r="O5" s="633" t="s">
        <v>992</v>
      </c>
    </row>
    <row r="6" spans="1:18" ht="12" customHeight="1">
      <c r="A6" s="761"/>
      <c r="B6" s="758"/>
      <c r="C6" s="769"/>
      <c r="D6" s="766"/>
      <c r="E6" s="766"/>
      <c r="F6" s="766"/>
      <c r="G6" s="766"/>
      <c r="H6" s="766"/>
      <c r="I6" s="766"/>
      <c r="J6" s="766"/>
      <c r="K6" s="766"/>
      <c r="L6" s="766"/>
      <c r="M6" s="766"/>
      <c r="N6" s="766"/>
      <c r="O6" s="716"/>
    </row>
    <row r="7" spans="1:18" ht="12" customHeight="1">
      <c r="A7" s="762"/>
      <c r="B7" s="759"/>
      <c r="C7" s="770"/>
      <c r="D7" s="767"/>
      <c r="E7" s="767"/>
      <c r="F7" s="767"/>
      <c r="G7" s="767"/>
      <c r="H7" s="767"/>
      <c r="I7" s="767"/>
      <c r="J7" s="767"/>
      <c r="K7" s="767"/>
      <c r="L7" s="767"/>
      <c r="M7" s="767"/>
      <c r="N7" s="767"/>
      <c r="O7" s="634"/>
    </row>
    <row r="8" spans="1:18" ht="12" customHeight="1">
      <c r="A8" s="405"/>
      <c r="B8" s="406"/>
      <c r="C8" s="407"/>
      <c r="D8" s="405"/>
      <c r="E8" s="405"/>
      <c r="F8" s="405"/>
      <c r="G8" s="405"/>
      <c r="H8" s="405"/>
      <c r="I8" s="405"/>
      <c r="J8" s="405"/>
      <c r="K8" s="405"/>
      <c r="L8" s="405"/>
      <c r="M8" s="405"/>
      <c r="N8" s="405"/>
      <c r="O8" s="405"/>
    </row>
    <row r="9" spans="1:18" ht="12" customHeight="1">
      <c r="A9" s="408" t="s">
        <v>176</v>
      </c>
      <c r="B9" s="409" t="s">
        <v>198</v>
      </c>
      <c r="C9" s="425">
        <v>113.5</v>
      </c>
      <c r="D9" s="425">
        <v>188.1</v>
      </c>
      <c r="E9" s="425">
        <v>88.4</v>
      </c>
      <c r="F9" s="425">
        <v>107.9</v>
      </c>
      <c r="G9" s="425">
        <v>122.5</v>
      </c>
      <c r="H9" s="425">
        <v>126.7</v>
      </c>
      <c r="I9" s="425">
        <v>120.1</v>
      </c>
      <c r="J9" s="425">
        <v>94.8</v>
      </c>
      <c r="K9" s="425">
        <v>128.30000000000001</v>
      </c>
      <c r="L9" s="425">
        <v>115.7</v>
      </c>
      <c r="M9" s="425">
        <v>120.3</v>
      </c>
      <c r="N9" s="425">
        <v>116</v>
      </c>
      <c r="O9" s="425">
        <v>120.2</v>
      </c>
    </row>
    <row r="10" spans="1:18" ht="12" customHeight="1">
      <c r="A10" s="304" t="s">
        <v>887</v>
      </c>
      <c r="B10" s="411" t="s">
        <v>1020</v>
      </c>
      <c r="C10" s="417">
        <v>106</v>
      </c>
      <c r="D10" s="417">
        <v>104.4</v>
      </c>
      <c r="E10" s="417">
        <v>101.5</v>
      </c>
      <c r="F10" s="417">
        <v>101.8</v>
      </c>
      <c r="G10" s="417">
        <v>93.2</v>
      </c>
      <c r="H10" s="417">
        <v>94.8</v>
      </c>
      <c r="I10" s="417">
        <v>101</v>
      </c>
      <c r="J10" s="417">
        <v>81.8</v>
      </c>
      <c r="K10" s="417">
        <v>88.7</v>
      </c>
      <c r="L10" s="417">
        <v>96</v>
      </c>
      <c r="M10" s="417">
        <v>102.3</v>
      </c>
      <c r="N10" s="417">
        <v>90.3</v>
      </c>
      <c r="O10" s="417">
        <v>96.8</v>
      </c>
    </row>
    <row r="11" spans="1:18" ht="12" customHeight="1">
      <c r="A11" s="228" t="s">
        <v>888</v>
      </c>
      <c r="B11" s="411" t="s">
        <v>1017</v>
      </c>
      <c r="C11" s="417">
        <v>121.1</v>
      </c>
      <c r="D11" s="417">
        <v>285.39999999999998</v>
      </c>
      <c r="E11" s="417">
        <v>74.099999999999994</v>
      </c>
      <c r="F11" s="417">
        <v>116.8</v>
      </c>
      <c r="G11" s="417">
        <v>156.69999999999999</v>
      </c>
      <c r="H11" s="417">
        <v>164.9</v>
      </c>
      <c r="I11" s="417">
        <v>143.1</v>
      </c>
      <c r="J11" s="417">
        <v>109.9</v>
      </c>
      <c r="K11" s="417">
        <v>174</v>
      </c>
      <c r="L11" s="417">
        <v>140.30000000000001</v>
      </c>
      <c r="M11" s="417">
        <v>142.6</v>
      </c>
      <c r="N11" s="417">
        <v>147.69999999999999</v>
      </c>
      <c r="O11" s="417">
        <v>148.1</v>
      </c>
    </row>
    <row r="12" spans="1:18" ht="12" customHeight="1">
      <c r="A12" s="228" t="s">
        <v>74</v>
      </c>
      <c r="B12" s="411" t="s">
        <v>1018</v>
      </c>
      <c r="C12" s="417">
        <v>75.099999999999994</v>
      </c>
      <c r="D12" s="417">
        <v>66.900000000000006</v>
      </c>
      <c r="E12" s="417">
        <v>75</v>
      </c>
      <c r="F12" s="417">
        <v>44.4</v>
      </c>
      <c r="G12" s="417">
        <v>63.8</v>
      </c>
      <c r="H12" s="417">
        <v>60.8</v>
      </c>
      <c r="I12" s="417">
        <v>53.8</v>
      </c>
      <c r="J12" s="417">
        <v>19.600000000000001</v>
      </c>
      <c r="K12" s="417">
        <v>62.2</v>
      </c>
      <c r="L12" s="417">
        <v>41.1</v>
      </c>
      <c r="M12" s="417">
        <v>42.3</v>
      </c>
      <c r="N12" s="417">
        <v>40.799999999999997</v>
      </c>
      <c r="O12" s="417">
        <v>53.8</v>
      </c>
    </row>
    <row r="13" spans="1:18" ht="12" customHeight="1">
      <c r="A13" s="228" t="s">
        <v>230</v>
      </c>
      <c r="B13" s="411" t="s">
        <v>1019</v>
      </c>
      <c r="C13" s="417">
        <v>133.80000000000001</v>
      </c>
      <c r="D13" s="417">
        <v>102.9</v>
      </c>
      <c r="E13" s="417">
        <v>98.4</v>
      </c>
      <c r="F13" s="417">
        <v>90.5</v>
      </c>
      <c r="G13" s="416">
        <v>96.5</v>
      </c>
      <c r="H13" s="417">
        <v>84.5</v>
      </c>
      <c r="I13" s="417">
        <v>102.3</v>
      </c>
      <c r="J13" s="417">
        <v>104</v>
      </c>
      <c r="K13" s="417">
        <v>96.4</v>
      </c>
      <c r="L13" s="416">
        <v>84.6</v>
      </c>
      <c r="M13" s="417">
        <v>98</v>
      </c>
      <c r="N13" s="417">
        <v>73.8</v>
      </c>
      <c r="O13" s="417">
        <v>97.1</v>
      </c>
    </row>
    <row r="14" spans="1:18" ht="12" customHeight="1">
      <c r="A14" s="412" t="s">
        <v>396</v>
      </c>
      <c r="B14" s="413" t="s">
        <v>492</v>
      </c>
      <c r="C14" s="410">
        <v>228.6</v>
      </c>
      <c r="D14" s="410">
        <v>214.3</v>
      </c>
      <c r="E14" s="410">
        <v>242.9</v>
      </c>
      <c r="F14" s="410">
        <v>300</v>
      </c>
      <c r="G14" s="426">
        <v>242.9</v>
      </c>
      <c r="H14" s="410">
        <v>328.6</v>
      </c>
      <c r="I14" s="410">
        <v>514.29999999999995</v>
      </c>
      <c r="J14" s="410">
        <v>314.3</v>
      </c>
      <c r="K14" s="410">
        <v>414.3</v>
      </c>
      <c r="L14" s="426">
        <v>542.9</v>
      </c>
      <c r="M14" s="410">
        <v>742.9</v>
      </c>
      <c r="N14" s="410">
        <v>671.4</v>
      </c>
      <c r="O14" s="410">
        <v>396.5</v>
      </c>
    </row>
    <row r="15" spans="1:18" ht="21.6" customHeight="1">
      <c r="A15" s="414">
        <v>17</v>
      </c>
      <c r="B15" s="413" t="s">
        <v>598</v>
      </c>
      <c r="C15" s="416">
        <v>109.6</v>
      </c>
      <c r="D15" s="416">
        <v>99.8</v>
      </c>
      <c r="E15" s="416">
        <v>108.2</v>
      </c>
      <c r="F15" s="416">
        <v>113.4</v>
      </c>
      <c r="G15" s="416">
        <v>96.4</v>
      </c>
      <c r="H15" s="416">
        <v>99.1</v>
      </c>
      <c r="I15" s="416">
        <v>108.7</v>
      </c>
      <c r="J15" s="416">
        <v>92</v>
      </c>
      <c r="K15" s="416">
        <v>99.5</v>
      </c>
      <c r="L15" s="416">
        <v>96.5</v>
      </c>
      <c r="M15" s="416">
        <v>90.8</v>
      </c>
      <c r="N15" s="416">
        <v>77.3</v>
      </c>
      <c r="O15" s="416">
        <v>99.3</v>
      </c>
      <c r="R15" s="427"/>
    </row>
    <row r="16" spans="1:18" ht="12" customHeight="1">
      <c r="A16" s="412">
        <v>20</v>
      </c>
      <c r="B16" s="413" t="s">
        <v>360</v>
      </c>
      <c r="C16" s="416">
        <v>85.7</v>
      </c>
      <c r="D16" s="416">
        <v>86.6</v>
      </c>
      <c r="E16" s="416">
        <v>70</v>
      </c>
      <c r="F16" s="416">
        <v>60.1</v>
      </c>
      <c r="G16" s="416">
        <v>79.5</v>
      </c>
      <c r="H16" s="416">
        <v>72.8</v>
      </c>
      <c r="I16" s="416">
        <v>67.900000000000006</v>
      </c>
      <c r="J16" s="416">
        <v>70.8</v>
      </c>
      <c r="K16" s="416">
        <v>55.5</v>
      </c>
      <c r="L16" s="416">
        <v>74.2</v>
      </c>
      <c r="M16" s="416">
        <v>86.8</v>
      </c>
      <c r="N16" s="416">
        <v>66.099999999999994</v>
      </c>
      <c r="O16" s="416">
        <v>73</v>
      </c>
    </row>
    <row r="17" spans="1:15" ht="21.6" customHeight="1">
      <c r="A17" s="414">
        <v>21</v>
      </c>
      <c r="B17" s="413" t="s">
        <v>372</v>
      </c>
      <c r="C17" s="416">
        <v>135.4</v>
      </c>
      <c r="D17" s="416">
        <v>103.4</v>
      </c>
      <c r="E17" s="416">
        <v>97.9</v>
      </c>
      <c r="F17" s="416">
        <v>90.3</v>
      </c>
      <c r="G17" s="416">
        <v>96.8</v>
      </c>
      <c r="H17" s="416">
        <v>83.6</v>
      </c>
      <c r="I17" s="416">
        <v>102</v>
      </c>
      <c r="J17" s="416">
        <v>103.6</v>
      </c>
      <c r="K17" s="416">
        <v>96.2</v>
      </c>
      <c r="L17" s="416">
        <v>83.4</v>
      </c>
      <c r="M17" s="416">
        <v>97.6</v>
      </c>
      <c r="N17" s="416">
        <v>72.8</v>
      </c>
      <c r="O17" s="416">
        <v>96.9</v>
      </c>
    </row>
    <row r="18" spans="1:15" ht="21.6" customHeight="1">
      <c r="A18" s="414">
        <v>24</v>
      </c>
      <c r="B18" s="413" t="s">
        <v>985</v>
      </c>
      <c r="C18" s="416">
        <v>129</v>
      </c>
      <c r="D18" s="416">
        <v>128.5</v>
      </c>
      <c r="E18" s="416">
        <v>124.9</v>
      </c>
      <c r="F18" s="416">
        <v>128.6</v>
      </c>
      <c r="G18" s="416">
        <v>105.8</v>
      </c>
      <c r="H18" s="416">
        <v>107.4</v>
      </c>
      <c r="I18" s="416">
        <v>114.3</v>
      </c>
      <c r="J18" s="416">
        <v>77</v>
      </c>
      <c r="K18" s="416">
        <v>107.2</v>
      </c>
      <c r="L18" s="416">
        <v>114.4</v>
      </c>
      <c r="M18" s="416">
        <v>121.6</v>
      </c>
      <c r="N18" s="416">
        <v>115.1</v>
      </c>
      <c r="O18" s="416">
        <v>114.5</v>
      </c>
    </row>
    <row r="19" spans="1:15" ht="12" customHeight="1">
      <c r="A19" s="412">
        <v>25</v>
      </c>
      <c r="B19" s="413" t="s">
        <v>444</v>
      </c>
      <c r="C19" s="416">
        <v>92.3</v>
      </c>
      <c r="D19" s="416">
        <v>114</v>
      </c>
      <c r="E19" s="416">
        <v>117.5</v>
      </c>
      <c r="F19" s="416">
        <v>91.5</v>
      </c>
      <c r="G19" s="416">
        <v>91.2</v>
      </c>
      <c r="H19" s="416">
        <v>111.4</v>
      </c>
      <c r="I19" s="416">
        <v>93.2</v>
      </c>
      <c r="J19" s="416">
        <v>80.3</v>
      </c>
      <c r="K19" s="416">
        <v>86.8</v>
      </c>
      <c r="L19" s="416">
        <v>97.4</v>
      </c>
      <c r="M19" s="416">
        <v>96</v>
      </c>
      <c r="N19" s="416">
        <v>88.7</v>
      </c>
      <c r="O19" s="416">
        <v>96.7</v>
      </c>
    </row>
    <row r="20" spans="1:15" ht="33.6" customHeight="1">
      <c r="A20" s="414">
        <v>26</v>
      </c>
      <c r="B20" s="413" t="s">
        <v>986</v>
      </c>
      <c r="C20" s="416">
        <v>59.1</v>
      </c>
      <c r="D20" s="416">
        <v>49.4</v>
      </c>
      <c r="E20" s="416">
        <v>52.9</v>
      </c>
      <c r="F20" s="416">
        <v>68.8</v>
      </c>
      <c r="G20" s="416">
        <v>53</v>
      </c>
      <c r="H20" s="416">
        <v>99.5</v>
      </c>
      <c r="I20" s="416">
        <v>50.8</v>
      </c>
      <c r="J20" s="416">
        <v>41.3</v>
      </c>
      <c r="K20" s="416">
        <v>52.8</v>
      </c>
      <c r="L20" s="416">
        <v>70.400000000000006</v>
      </c>
      <c r="M20" s="416">
        <v>55</v>
      </c>
      <c r="N20" s="416">
        <v>62.8</v>
      </c>
      <c r="O20" s="416">
        <v>59.7</v>
      </c>
    </row>
    <row r="21" spans="1:15" ht="12" customHeight="1">
      <c r="A21" s="414">
        <v>27</v>
      </c>
      <c r="B21" s="415" t="s">
        <v>828</v>
      </c>
      <c r="C21" s="416">
        <v>91.9</v>
      </c>
      <c r="D21" s="416">
        <v>94.4</v>
      </c>
      <c r="E21" s="416">
        <v>110.8</v>
      </c>
      <c r="F21" s="416">
        <v>115.9</v>
      </c>
      <c r="G21" s="416">
        <v>77.599999999999994</v>
      </c>
      <c r="H21" s="416">
        <v>117</v>
      </c>
      <c r="I21" s="416">
        <v>147.69999999999999</v>
      </c>
      <c r="J21" s="416">
        <v>100.4</v>
      </c>
      <c r="K21" s="416">
        <v>107.5</v>
      </c>
      <c r="L21" s="416">
        <v>96.2</v>
      </c>
      <c r="M21" s="416">
        <v>98.1</v>
      </c>
      <c r="N21" s="416">
        <v>96.9</v>
      </c>
      <c r="O21" s="416">
        <v>104.5</v>
      </c>
    </row>
    <row r="22" spans="1:15" ht="12" customHeight="1">
      <c r="A22" s="412">
        <v>28</v>
      </c>
      <c r="B22" s="413" t="s">
        <v>223</v>
      </c>
      <c r="C22" s="416">
        <v>72.099999999999994</v>
      </c>
      <c r="D22" s="416">
        <v>67.7</v>
      </c>
      <c r="E22" s="416">
        <v>82.9</v>
      </c>
      <c r="F22" s="416">
        <v>68.599999999999994</v>
      </c>
      <c r="G22" s="416">
        <v>61.8</v>
      </c>
      <c r="H22" s="416">
        <v>69.400000000000006</v>
      </c>
      <c r="I22" s="416">
        <v>72.400000000000006</v>
      </c>
      <c r="J22" s="416">
        <v>51.5</v>
      </c>
      <c r="K22" s="416">
        <v>67.599999999999994</v>
      </c>
      <c r="L22" s="416">
        <v>74</v>
      </c>
      <c r="M22" s="416">
        <v>60</v>
      </c>
      <c r="N22" s="416">
        <v>62.9</v>
      </c>
      <c r="O22" s="416">
        <v>67.599999999999994</v>
      </c>
    </row>
    <row r="23" spans="1:15" ht="21.6" customHeight="1">
      <c r="A23" s="414" t="s">
        <v>403</v>
      </c>
      <c r="B23" s="413" t="s">
        <v>81</v>
      </c>
      <c r="C23" s="416">
        <v>171.6</v>
      </c>
      <c r="D23" s="416">
        <v>137.9</v>
      </c>
      <c r="E23" s="416">
        <v>88.9</v>
      </c>
      <c r="F23" s="416">
        <v>182.5</v>
      </c>
      <c r="G23" s="416">
        <v>261.10000000000002</v>
      </c>
      <c r="H23" s="416">
        <v>261.5</v>
      </c>
      <c r="I23" s="416">
        <v>214.1</v>
      </c>
      <c r="J23" s="416">
        <v>179.7</v>
      </c>
      <c r="K23" s="416">
        <v>270.2</v>
      </c>
      <c r="L23" s="416">
        <v>224.4</v>
      </c>
      <c r="M23" s="416">
        <v>230.3</v>
      </c>
      <c r="N23" s="416">
        <v>202.4</v>
      </c>
      <c r="O23" s="416">
        <v>202.1</v>
      </c>
    </row>
    <row r="24" spans="1:15" ht="12" customHeight="1">
      <c r="A24" s="413" t="s">
        <v>408</v>
      </c>
      <c r="B24" s="413" t="s">
        <v>224</v>
      </c>
      <c r="C24" s="416">
        <v>50.2</v>
      </c>
      <c r="D24" s="416">
        <v>768.7</v>
      </c>
      <c r="E24" s="416">
        <v>25.6</v>
      </c>
      <c r="F24" s="416">
        <v>10.199999999999999</v>
      </c>
      <c r="G24" s="416">
        <v>6.4</v>
      </c>
      <c r="H24" s="416">
        <v>8.6</v>
      </c>
      <c r="I24" s="416">
        <v>50.1</v>
      </c>
      <c r="J24" s="416">
        <v>3.8</v>
      </c>
      <c r="K24" s="416">
        <v>53.5</v>
      </c>
      <c r="L24" s="416">
        <v>6.4</v>
      </c>
      <c r="M24" s="416">
        <v>18.5</v>
      </c>
      <c r="N24" s="416">
        <v>98.4</v>
      </c>
      <c r="O24" s="416">
        <v>91.7</v>
      </c>
    </row>
    <row r="25" spans="1:15" ht="12" customHeight="1"/>
    <row r="26" spans="1:15" ht="12" customHeight="1">
      <c r="C26" s="747" t="s">
        <v>904</v>
      </c>
      <c r="D26" s="747"/>
      <c r="E26" s="747"/>
      <c r="F26" s="747"/>
      <c r="G26" s="747"/>
      <c r="H26" s="747"/>
      <c r="I26" s="747"/>
      <c r="J26" s="747"/>
      <c r="K26" s="747"/>
      <c r="L26" s="747"/>
      <c r="M26" s="747"/>
      <c r="N26" s="747"/>
      <c r="O26" s="747"/>
    </row>
    <row r="27" spans="1:15" ht="12" customHeight="1">
      <c r="C27" s="387"/>
      <c r="D27" s="387"/>
      <c r="E27" s="387"/>
      <c r="F27" s="387"/>
      <c r="G27" s="387"/>
      <c r="H27" s="387"/>
      <c r="I27" s="387"/>
      <c r="J27" s="387"/>
      <c r="K27" s="387"/>
      <c r="L27" s="387"/>
      <c r="M27" s="387"/>
      <c r="N27" s="387"/>
      <c r="O27" s="387"/>
    </row>
    <row r="28" spans="1:15" ht="12" customHeight="1">
      <c r="A28" s="408" t="s">
        <v>176</v>
      </c>
      <c r="B28" s="409" t="s">
        <v>198</v>
      </c>
      <c r="C28" s="220">
        <v>-5.0999999999999996</v>
      </c>
      <c r="D28" s="220">
        <v>-7.7</v>
      </c>
      <c r="E28" s="220">
        <v>-35.4</v>
      </c>
      <c r="F28" s="220">
        <v>-12.2</v>
      </c>
      <c r="G28" s="220">
        <v>10.6</v>
      </c>
      <c r="H28" s="220">
        <v>-5.5</v>
      </c>
      <c r="I28" s="220">
        <v>-3.9</v>
      </c>
      <c r="J28" s="220">
        <v>-8.6999999999999993</v>
      </c>
      <c r="K28" s="220">
        <v>-1.6</v>
      </c>
      <c r="L28" s="220">
        <v>-7.2</v>
      </c>
      <c r="M28" s="220">
        <v>-8.6999999999999993</v>
      </c>
      <c r="N28" s="220">
        <v>-11</v>
      </c>
      <c r="O28" s="220">
        <v>-8.4</v>
      </c>
    </row>
    <row r="29" spans="1:15" ht="12" customHeight="1">
      <c r="A29" s="304" t="s">
        <v>887</v>
      </c>
      <c r="B29" s="411" t="s">
        <v>1020</v>
      </c>
      <c r="C29" s="145">
        <v>3.7</v>
      </c>
      <c r="D29" s="145">
        <v>-1.6</v>
      </c>
      <c r="E29" s="145">
        <v>4</v>
      </c>
      <c r="F29" s="145">
        <v>2.2000000000000002</v>
      </c>
      <c r="G29" s="145">
        <v>-8.4</v>
      </c>
      <c r="H29" s="145">
        <v>-1</v>
      </c>
      <c r="I29" s="145">
        <v>-6.4</v>
      </c>
      <c r="J29" s="145">
        <v>-10</v>
      </c>
      <c r="K29" s="145">
        <v>-5.2</v>
      </c>
      <c r="L29" s="145">
        <v>-13</v>
      </c>
      <c r="M29" s="145">
        <v>0.6</v>
      </c>
      <c r="N29" s="145">
        <v>-15.8</v>
      </c>
      <c r="O29" s="145">
        <v>-4.4000000000000004</v>
      </c>
    </row>
    <row r="30" spans="1:15" ht="12" customHeight="1">
      <c r="A30" s="228" t="s">
        <v>888</v>
      </c>
      <c r="B30" s="411" t="s">
        <v>1017</v>
      </c>
      <c r="C30" s="145">
        <v>-10.8</v>
      </c>
      <c r="D30" s="145">
        <v>-9.1999999999999993</v>
      </c>
      <c r="E30" s="145">
        <v>-58.6</v>
      </c>
      <c r="F30" s="145">
        <v>-21.3</v>
      </c>
      <c r="G30" s="145">
        <v>29.9</v>
      </c>
      <c r="H30" s="145">
        <v>-6.7</v>
      </c>
      <c r="I30" s="145">
        <v>0.1</v>
      </c>
      <c r="J30" s="145">
        <v>-7.1</v>
      </c>
      <c r="K30" s="145">
        <v>2.7</v>
      </c>
      <c r="L30" s="145">
        <v>0</v>
      </c>
      <c r="M30" s="145">
        <v>-13.9</v>
      </c>
      <c r="N30" s="145">
        <v>-3.6</v>
      </c>
      <c r="O30" s="145">
        <v>-9.6</v>
      </c>
    </row>
    <row r="31" spans="1:15" ht="12" customHeight="1">
      <c r="A31" s="228" t="s">
        <v>74</v>
      </c>
      <c r="B31" s="411" t="s">
        <v>1018</v>
      </c>
      <c r="C31" s="145">
        <v>-23.3</v>
      </c>
      <c r="D31" s="145">
        <v>-5.2</v>
      </c>
      <c r="E31" s="145">
        <v>7.3</v>
      </c>
      <c r="F31" s="145">
        <v>-14</v>
      </c>
      <c r="G31" s="145">
        <v>23.6</v>
      </c>
      <c r="H31" s="145">
        <v>-27.4</v>
      </c>
      <c r="I31" s="145">
        <v>-32.299999999999997</v>
      </c>
      <c r="J31" s="145">
        <v>-63.4</v>
      </c>
      <c r="K31" s="145">
        <v>-25.9</v>
      </c>
      <c r="L31" s="145">
        <v>-55.4</v>
      </c>
      <c r="M31" s="145">
        <v>-50.2</v>
      </c>
      <c r="N31" s="145">
        <v>-38.9</v>
      </c>
      <c r="O31" s="145">
        <v>-27.1</v>
      </c>
    </row>
    <row r="32" spans="1:15" ht="12" customHeight="1">
      <c r="A32" s="228" t="s">
        <v>230</v>
      </c>
      <c r="B32" s="411" t="s">
        <v>1019</v>
      </c>
      <c r="C32" s="145">
        <v>-19.600000000000001</v>
      </c>
      <c r="D32" s="145">
        <v>-31.8</v>
      </c>
      <c r="E32" s="145">
        <v>-36.6</v>
      </c>
      <c r="F32" s="145">
        <v>-33.1</v>
      </c>
      <c r="G32" s="145">
        <v>-25.3</v>
      </c>
      <c r="H32" s="145">
        <v>-31</v>
      </c>
      <c r="I32" s="145">
        <v>-29.3</v>
      </c>
      <c r="J32" s="145">
        <v>-4.5</v>
      </c>
      <c r="K32" s="145">
        <v>-34.5</v>
      </c>
      <c r="L32" s="145">
        <v>-35.6</v>
      </c>
      <c r="M32" s="145">
        <v>-15.2</v>
      </c>
      <c r="N32" s="145">
        <v>-59.4</v>
      </c>
      <c r="O32" s="145">
        <v>-31</v>
      </c>
    </row>
    <row r="33" spans="1:15" ht="12" customHeight="1">
      <c r="A33" s="412" t="s">
        <v>396</v>
      </c>
      <c r="B33" s="413" t="s">
        <v>492</v>
      </c>
      <c r="C33" s="145">
        <v>-92.9</v>
      </c>
      <c r="D33" s="145">
        <v>-94</v>
      </c>
      <c r="E33" s="145">
        <v>-93.9</v>
      </c>
      <c r="F33" s="145">
        <v>-92.4</v>
      </c>
      <c r="G33" s="145">
        <v>-93.1</v>
      </c>
      <c r="H33" s="145">
        <v>-90.9</v>
      </c>
      <c r="I33" s="145">
        <v>-88.6</v>
      </c>
      <c r="J33" s="145">
        <v>-92.9</v>
      </c>
      <c r="K33" s="145">
        <v>-89.5</v>
      </c>
      <c r="L33" s="145">
        <v>-85.8</v>
      </c>
      <c r="M33" s="145">
        <v>-81</v>
      </c>
      <c r="N33" s="145">
        <v>-79.2</v>
      </c>
      <c r="O33" s="145">
        <v>-89.6</v>
      </c>
    </row>
    <row r="34" spans="1:15" ht="21.6" customHeight="1">
      <c r="A34" s="414">
        <v>17</v>
      </c>
      <c r="B34" s="413" t="s">
        <v>598</v>
      </c>
      <c r="C34" s="145">
        <v>8.1999999999999993</v>
      </c>
      <c r="D34" s="145">
        <v>4.7</v>
      </c>
      <c r="E34" s="145">
        <v>14.7</v>
      </c>
      <c r="F34" s="145">
        <v>10.7</v>
      </c>
      <c r="G34" s="145">
        <v>4.4000000000000004</v>
      </c>
      <c r="H34" s="145">
        <v>6</v>
      </c>
      <c r="I34" s="145">
        <v>-2.1</v>
      </c>
      <c r="J34" s="145">
        <v>-6.5</v>
      </c>
      <c r="K34" s="145">
        <v>7.6</v>
      </c>
      <c r="L34" s="145">
        <v>1.7</v>
      </c>
      <c r="M34" s="145">
        <v>-5</v>
      </c>
      <c r="N34" s="145">
        <v>-12.2</v>
      </c>
      <c r="O34" s="145">
        <v>2.7</v>
      </c>
    </row>
    <row r="35" spans="1:15" ht="12" customHeight="1">
      <c r="A35" s="412">
        <v>20</v>
      </c>
      <c r="B35" s="413" t="s">
        <v>360</v>
      </c>
      <c r="C35" s="145">
        <v>2</v>
      </c>
      <c r="D35" s="145">
        <v>32.799999999999997</v>
      </c>
      <c r="E35" s="145">
        <v>16.7</v>
      </c>
      <c r="F35" s="145">
        <v>-10.199999999999999</v>
      </c>
      <c r="G35" s="145">
        <v>12</v>
      </c>
      <c r="H35" s="145">
        <v>34.6</v>
      </c>
      <c r="I35" s="145">
        <v>6.4</v>
      </c>
      <c r="J35" s="145">
        <v>36.700000000000003</v>
      </c>
      <c r="K35" s="145">
        <v>-28.1</v>
      </c>
      <c r="L35" s="145">
        <v>-42.3</v>
      </c>
      <c r="M35" s="145">
        <v>24</v>
      </c>
      <c r="N35" s="145">
        <v>-42.4</v>
      </c>
      <c r="O35" s="145">
        <v>-3.5</v>
      </c>
    </row>
    <row r="36" spans="1:15" ht="21.6" customHeight="1">
      <c r="A36" s="414">
        <v>21</v>
      </c>
      <c r="B36" s="413" t="s">
        <v>372</v>
      </c>
      <c r="C36" s="145">
        <v>-19</v>
      </c>
      <c r="D36" s="145">
        <v>-32.1</v>
      </c>
      <c r="E36" s="145">
        <v>-37.299999999999997</v>
      </c>
      <c r="F36" s="145">
        <v>-33</v>
      </c>
      <c r="G36" s="145">
        <v>-24.7</v>
      </c>
      <c r="H36" s="145">
        <v>-31.9</v>
      </c>
      <c r="I36" s="145">
        <v>-30</v>
      </c>
      <c r="J36" s="145">
        <v>-4.4000000000000004</v>
      </c>
      <c r="K36" s="145">
        <v>-35.299999999999997</v>
      </c>
      <c r="L36" s="145">
        <v>-37</v>
      </c>
      <c r="M36" s="145">
        <v>-15.5</v>
      </c>
      <c r="N36" s="145">
        <v>-60.5</v>
      </c>
      <c r="O36" s="145">
        <v>-31.4</v>
      </c>
    </row>
    <row r="37" spans="1:15" ht="21.6" customHeight="1">
      <c r="A37" s="414">
        <v>24</v>
      </c>
      <c r="B37" s="413" t="s">
        <v>985</v>
      </c>
      <c r="C37" s="145">
        <v>1.7</v>
      </c>
      <c r="D37" s="145">
        <v>-14.4</v>
      </c>
      <c r="E37" s="145">
        <v>-3.3</v>
      </c>
      <c r="F37" s="145">
        <v>-2.2000000000000002</v>
      </c>
      <c r="G37" s="145">
        <v>-21.9</v>
      </c>
      <c r="H37" s="145">
        <v>-20.100000000000001</v>
      </c>
      <c r="I37" s="145">
        <v>-22.8</v>
      </c>
      <c r="J37" s="145">
        <v>-34.1</v>
      </c>
      <c r="K37" s="145">
        <v>-4</v>
      </c>
      <c r="L37" s="145">
        <v>5.8</v>
      </c>
      <c r="M37" s="145">
        <v>-11.8</v>
      </c>
      <c r="N37" s="145">
        <v>0.8</v>
      </c>
      <c r="O37" s="145">
        <v>-11</v>
      </c>
    </row>
    <row r="38" spans="1:15" ht="12" customHeight="1">
      <c r="A38" s="412">
        <v>25</v>
      </c>
      <c r="B38" s="413" t="s">
        <v>444</v>
      </c>
      <c r="C38" s="145">
        <v>0.7</v>
      </c>
      <c r="D38" s="145">
        <v>-0.3</v>
      </c>
      <c r="E38" s="145">
        <v>15.4</v>
      </c>
      <c r="F38" s="145">
        <v>-21.9</v>
      </c>
      <c r="G38" s="145">
        <v>-16.899999999999999</v>
      </c>
      <c r="H38" s="145">
        <v>1.1000000000000001</v>
      </c>
      <c r="I38" s="145">
        <v>-12.1</v>
      </c>
      <c r="J38" s="145">
        <v>-29.1</v>
      </c>
      <c r="K38" s="145">
        <v>14.5</v>
      </c>
      <c r="L38" s="145">
        <v>19.8</v>
      </c>
      <c r="M38" s="145">
        <v>10.5</v>
      </c>
      <c r="N38" s="145">
        <v>33.4</v>
      </c>
      <c r="O38" s="145">
        <v>-1.2</v>
      </c>
    </row>
    <row r="39" spans="1:15" ht="33.6" customHeight="1">
      <c r="A39" s="414">
        <v>26</v>
      </c>
      <c r="B39" s="413" t="s">
        <v>986</v>
      </c>
      <c r="C39" s="145">
        <v>-5.9</v>
      </c>
      <c r="D39" s="145">
        <v>-31.4</v>
      </c>
      <c r="E39" s="145">
        <v>-20.7</v>
      </c>
      <c r="F39" s="145">
        <v>28.1</v>
      </c>
      <c r="G39" s="145">
        <v>1.1000000000000001</v>
      </c>
      <c r="H39" s="145">
        <v>110.4</v>
      </c>
      <c r="I39" s="145">
        <v>-25.4</v>
      </c>
      <c r="J39" s="145">
        <v>-2.8</v>
      </c>
      <c r="K39" s="145">
        <v>10.199999999999999</v>
      </c>
      <c r="L39" s="145">
        <v>-12</v>
      </c>
      <c r="M39" s="145">
        <v>12.2</v>
      </c>
      <c r="N39" s="145">
        <v>18.5</v>
      </c>
      <c r="O39" s="145">
        <v>2.9</v>
      </c>
    </row>
    <row r="40" spans="1:15" ht="12" customHeight="1">
      <c r="A40" s="414">
        <v>27</v>
      </c>
      <c r="B40" s="415" t="s">
        <v>828</v>
      </c>
      <c r="C40" s="145">
        <v>15</v>
      </c>
      <c r="D40" s="145">
        <v>-16.600000000000001</v>
      </c>
      <c r="E40" s="145">
        <v>-9.8000000000000007</v>
      </c>
      <c r="F40" s="145">
        <v>44.3</v>
      </c>
      <c r="G40" s="145">
        <v>-9.6</v>
      </c>
      <c r="H40" s="145">
        <v>24.7</v>
      </c>
      <c r="I40" s="145">
        <v>34.200000000000003</v>
      </c>
      <c r="J40" s="145">
        <v>-16.5</v>
      </c>
      <c r="K40" s="145">
        <v>5.2</v>
      </c>
      <c r="L40" s="145">
        <v>-20.6</v>
      </c>
      <c r="M40" s="145">
        <v>-3.9</v>
      </c>
      <c r="N40" s="145">
        <v>-29.5</v>
      </c>
      <c r="O40" s="145">
        <v>-1.2</v>
      </c>
    </row>
    <row r="41" spans="1:15" ht="12" customHeight="1">
      <c r="A41" s="412">
        <v>28</v>
      </c>
      <c r="B41" s="413" t="s">
        <v>223</v>
      </c>
      <c r="C41" s="145">
        <v>-8.8000000000000007</v>
      </c>
      <c r="D41" s="145">
        <v>-21.1</v>
      </c>
      <c r="E41" s="145">
        <v>-5.0999999999999996</v>
      </c>
      <c r="F41" s="145">
        <v>-13.5</v>
      </c>
      <c r="G41" s="145">
        <v>-23.1</v>
      </c>
      <c r="H41" s="145">
        <v>4.2</v>
      </c>
      <c r="I41" s="145">
        <v>-28.9</v>
      </c>
      <c r="J41" s="145">
        <v>-22.7</v>
      </c>
      <c r="K41" s="145">
        <v>-14.9</v>
      </c>
      <c r="L41" s="145">
        <v>8</v>
      </c>
      <c r="M41" s="145">
        <v>-25.3</v>
      </c>
      <c r="N41" s="145">
        <v>21.7</v>
      </c>
      <c r="O41" s="145">
        <v>-12.5</v>
      </c>
    </row>
    <row r="42" spans="1:15" ht="21.6" customHeight="1">
      <c r="A42" s="414" t="s">
        <v>403</v>
      </c>
      <c r="B42" s="413" t="s">
        <v>81</v>
      </c>
      <c r="C42" s="145">
        <v>-20.8</v>
      </c>
      <c r="D42" s="145">
        <v>-34</v>
      </c>
      <c r="E42" s="145">
        <v>-64.7</v>
      </c>
      <c r="F42" s="145">
        <v>-19.399999999999999</v>
      </c>
      <c r="G42" s="145">
        <v>36.799999999999997</v>
      </c>
      <c r="H42" s="145">
        <v>7.9</v>
      </c>
      <c r="I42" s="145">
        <v>-0.7</v>
      </c>
      <c r="J42" s="145">
        <v>0.3</v>
      </c>
      <c r="K42" s="145">
        <v>-5.0999999999999996</v>
      </c>
      <c r="L42" s="145">
        <v>-1.8</v>
      </c>
      <c r="M42" s="145">
        <v>-13.7</v>
      </c>
      <c r="N42" s="145">
        <v>-12.5</v>
      </c>
      <c r="O42" s="145">
        <v>-11.6</v>
      </c>
    </row>
    <row r="43" spans="1:15" ht="12" customHeight="1">
      <c r="A43" s="413" t="s">
        <v>408</v>
      </c>
      <c r="B43" s="413" t="s">
        <v>224</v>
      </c>
      <c r="C43" s="145">
        <v>360.6</v>
      </c>
      <c r="D43" s="145">
        <v>6.5</v>
      </c>
      <c r="E43" s="145">
        <v>-73.2</v>
      </c>
      <c r="F43" s="145">
        <v>-61.9</v>
      </c>
      <c r="G43" s="145">
        <v>64.099999999999994</v>
      </c>
      <c r="H43" s="145">
        <v>-92.8</v>
      </c>
      <c r="I43" s="145">
        <v>111.4</v>
      </c>
      <c r="J43" s="145">
        <v>-67.5</v>
      </c>
      <c r="K43" s="145">
        <v>991.8</v>
      </c>
      <c r="L43" s="145">
        <v>25.5</v>
      </c>
      <c r="M43" s="145">
        <v>-30.2</v>
      </c>
      <c r="N43" s="145">
        <v>44.1</v>
      </c>
      <c r="O43" s="145">
        <v>-1.6</v>
      </c>
    </row>
  </sheetData>
  <mergeCells count="18">
    <mergeCell ref="A1:O1"/>
    <mergeCell ref="O5:O7"/>
    <mergeCell ref="C26:O26"/>
    <mergeCell ref="A4:A7"/>
    <mergeCell ref="B4:B7"/>
    <mergeCell ref="C4:O4"/>
    <mergeCell ref="C5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</mergeCells>
  <phoneticPr fontId="2" type="noConversion"/>
  <hyperlinks>
    <hyperlink ref="A1:N1" location="Inhaltsverzeichnis!E42" display="Inhaltsverzeichnis!E42" xr:uid="{00000000-0004-0000-1A00-000000000000}"/>
    <hyperlink ref="A1:O1" location="Inhaltsverzeichnis!E34" display="Inhaltsverzeichnis!E34" xr:uid="{00000000-0004-0000-1A00-000001000000}"/>
  </hyperlinks>
  <pageMargins left="0.39370078740157483" right="0.39370078740157483" top="0.78740157480314965" bottom="0.59055118110236227" header="0.31496062992125984" footer="0.23622047244094491"/>
  <pageSetup paperSize="9" firstPageNumber="42" orientation="portrait" r:id="rId1"/>
  <headerFooter alignWithMargins="0">
    <oddHeader>&amp;C&amp;"Source Sans Pro,Standard"&amp;8– &amp;P –</oddHeader>
    <oddFooter>&amp;C&amp;"Source Sans Pro,Standard"&amp;7&amp;K000000 Amt für Statistik Berlin-Brandenburg — SB E I 1 – j / 25 –  Brandenburg  &amp;G</oddFooter>
  </headerFooter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Tabelle16"/>
  <dimension ref="A1:O43"/>
  <sheetViews>
    <sheetView zoomScaleNormal="100" workbookViewId="0">
      <pane ySplit="7" topLeftCell="A8" activePane="bottomLeft" state="frozen"/>
      <selection activeCell="Q26" sqref="Q26"/>
      <selection pane="bottomLeft" sqref="A1:N1"/>
    </sheetView>
  </sheetViews>
  <sheetFormatPr baseColWidth="10" defaultColWidth="11.5703125" defaultRowHeight="11.25"/>
  <cols>
    <col min="1" max="1" width="5.140625" style="400" customWidth="1"/>
    <col min="2" max="2" width="22.7109375" style="400" customWidth="1"/>
    <col min="3" max="15" width="5.28515625" style="400" customWidth="1"/>
    <col min="16" max="16384" width="11.5703125" style="400"/>
  </cols>
  <sheetData>
    <row r="1" spans="1:15" ht="24" customHeight="1">
      <c r="A1" s="602" t="s">
        <v>1351</v>
      </c>
      <c r="B1" s="638"/>
      <c r="C1" s="638"/>
      <c r="D1" s="638"/>
      <c r="E1" s="638"/>
      <c r="F1" s="638"/>
      <c r="G1" s="638"/>
      <c r="H1" s="638"/>
      <c r="I1" s="638"/>
      <c r="J1" s="638"/>
      <c r="K1" s="638"/>
      <c r="L1" s="638"/>
      <c r="M1" s="638"/>
      <c r="N1" s="638"/>
    </row>
    <row r="2" spans="1:15" ht="12" customHeight="1">
      <c r="A2" s="401" t="s">
        <v>1129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5" ht="12" customHeight="1">
      <c r="A3" s="402"/>
      <c r="B3" s="402"/>
      <c r="C3" s="403"/>
      <c r="D3" s="402"/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02"/>
    </row>
    <row r="4" spans="1:15" ht="12" customHeight="1">
      <c r="A4" s="760" t="s">
        <v>197</v>
      </c>
      <c r="B4" s="757" t="s">
        <v>1004</v>
      </c>
      <c r="C4" s="763" t="s">
        <v>1099</v>
      </c>
      <c r="D4" s="764"/>
      <c r="E4" s="764"/>
      <c r="F4" s="764"/>
      <c r="G4" s="764"/>
      <c r="H4" s="764"/>
      <c r="I4" s="764"/>
      <c r="J4" s="764"/>
      <c r="K4" s="764"/>
      <c r="L4" s="764"/>
      <c r="M4" s="764"/>
      <c r="N4" s="764"/>
      <c r="O4" s="764"/>
    </row>
    <row r="5" spans="1:15" ht="12" customHeight="1">
      <c r="A5" s="761"/>
      <c r="B5" s="758"/>
      <c r="C5" s="768" t="s">
        <v>319</v>
      </c>
      <c r="D5" s="765" t="s">
        <v>320</v>
      </c>
      <c r="E5" s="765" t="s">
        <v>321</v>
      </c>
      <c r="F5" s="765" t="s">
        <v>322</v>
      </c>
      <c r="G5" s="765" t="s">
        <v>162</v>
      </c>
      <c r="H5" s="765" t="s">
        <v>323</v>
      </c>
      <c r="I5" s="765" t="s">
        <v>324</v>
      </c>
      <c r="J5" s="765" t="s">
        <v>325</v>
      </c>
      <c r="K5" s="765" t="s">
        <v>326</v>
      </c>
      <c r="L5" s="765" t="s">
        <v>327</v>
      </c>
      <c r="M5" s="765" t="s">
        <v>328</v>
      </c>
      <c r="N5" s="765" t="s">
        <v>329</v>
      </c>
      <c r="O5" s="633" t="s">
        <v>992</v>
      </c>
    </row>
    <row r="6" spans="1:15" ht="12" customHeight="1">
      <c r="A6" s="761"/>
      <c r="B6" s="758"/>
      <c r="C6" s="769"/>
      <c r="D6" s="766"/>
      <c r="E6" s="766"/>
      <c r="F6" s="766"/>
      <c r="G6" s="766"/>
      <c r="H6" s="766"/>
      <c r="I6" s="766"/>
      <c r="J6" s="766"/>
      <c r="K6" s="766"/>
      <c r="L6" s="766"/>
      <c r="M6" s="766"/>
      <c r="N6" s="766"/>
      <c r="O6" s="716"/>
    </row>
    <row r="7" spans="1:15" ht="12" customHeight="1">
      <c r="A7" s="762"/>
      <c r="B7" s="759"/>
      <c r="C7" s="770"/>
      <c r="D7" s="767"/>
      <c r="E7" s="767"/>
      <c r="F7" s="767"/>
      <c r="G7" s="767"/>
      <c r="H7" s="767"/>
      <c r="I7" s="767"/>
      <c r="J7" s="767"/>
      <c r="K7" s="767"/>
      <c r="L7" s="767"/>
      <c r="M7" s="767"/>
      <c r="N7" s="767"/>
      <c r="O7" s="634"/>
    </row>
    <row r="8" spans="1:15" ht="12" customHeight="1">
      <c r="A8" s="405"/>
      <c r="B8" s="406"/>
      <c r="C8" s="407"/>
      <c r="D8" s="405"/>
      <c r="E8" s="405"/>
      <c r="F8" s="405"/>
      <c r="G8" s="405"/>
      <c r="H8" s="405"/>
      <c r="I8" s="405"/>
      <c r="J8" s="405"/>
      <c r="K8" s="405"/>
      <c r="L8" s="405"/>
      <c r="M8" s="405"/>
      <c r="N8" s="405"/>
      <c r="O8" s="405"/>
    </row>
    <row r="9" spans="1:15" ht="12" customHeight="1">
      <c r="A9" s="408" t="s">
        <v>176</v>
      </c>
      <c r="B9" s="409" t="s">
        <v>198</v>
      </c>
      <c r="C9" s="425">
        <v>86.9</v>
      </c>
      <c r="D9" s="425">
        <v>91.3</v>
      </c>
      <c r="E9" s="425">
        <v>94.8</v>
      </c>
      <c r="F9" s="425">
        <v>81.599999999999994</v>
      </c>
      <c r="G9" s="425">
        <v>79.7</v>
      </c>
      <c r="H9" s="425">
        <v>86.9</v>
      </c>
      <c r="I9" s="425">
        <v>78.7</v>
      </c>
      <c r="J9" s="425">
        <v>65.8</v>
      </c>
      <c r="K9" s="425">
        <v>84.8</v>
      </c>
      <c r="L9" s="425">
        <v>76.599999999999994</v>
      </c>
      <c r="M9" s="425">
        <v>85.9</v>
      </c>
      <c r="N9" s="425">
        <v>78.900000000000006</v>
      </c>
      <c r="O9" s="425">
        <v>82.7</v>
      </c>
    </row>
    <row r="10" spans="1:15" ht="12" customHeight="1">
      <c r="A10" s="304" t="s">
        <v>887</v>
      </c>
      <c r="B10" s="411" t="s">
        <v>1020</v>
      </c>
      <c r="C10" s="417">
        <v>97.7</v>
      </c>
      <c r="D10" s="417">
        <v>92.6</v>
      </c>
      <c r="E10" s="417">
        <v>95</v>
      </c>
      <c r="F10" s="417">
        <v>93.9</v>
      </c>
      <c r="G10" s="417">
        <v>85.5</v>
      </c>
      <c r="H10" s="417">
        <v>92.6</v>
      </c>
      <c r="I10" s="417">
        <v>96</v>
      </c>
      <c r="J10" s="417">
        <v>74.8</v>
      </c>
      <c r="K10" s="417">
        <v>80.900000000000006</v>
      </c>
      <c r="L10" s="417">
        <v>83.2</v>
      </c>
      <c r="M10" s="417">
        <v>100.3</v>
      </c>
      <c r="N10" s="417">
        <v>82.4</v>
      </c>
      <c r="O10" s="417">
        <v>89.6</v>
      </c>
    </row>
    <row r="11" spans="1:15" ht="12" customHeight="1">
      <c r="A11" s="228" t="s">
        <v>888</v>
      </c>
      <c r="B11" s="411" t="s">
        <v>1017</v>
      </c>
      <c r="C11" s="417">
        <v>74.7</v>
      </c>
      <c r="D11" s="417">
        <v>92.6</v>
      </c>
      <c r="E11" s="417">
        <v>98.6</v>
      </c>
      <c r="F11" s="417">
        <v>68.8</v>
      </c>
      <c r="G11" s="417">
        <v>73.400000000000006</v>
      </c>
      <c r="H11" s="417">
        <v>83.8</v>
      </c>
      <c r="I11" s="417">
        <v>58.3</v>
      </c>
      <c r="J11" s="417">
        <v>56.2</v>
      </c>
      <c r="K11" s="417">
        <v>93.9</v>
      </c>
      <c r="L11" s="417">
        <v>71.2</v>
      </c>
      <c r="M11" s="417">
        <v>70.2</v>
      </c>
      <c r="N11" s="417">
        <v>78.8</v>
      </c>
      <c r="O11" s="417">
        <v>76.7</v>
      </c>
    </row>
    <row r="12" spans="1:15" ht="12" customHeight="1">
      <c r="A12" s="228" t="s">
        <v>74</v>
      </c>
      <c r="B12" s="411" t="s">
        <v>1018</v>
      </c>
      <c r="C12" s="417">
        <v>76.7</v>
      </c>
      <c r="D12" s="417">
        <v>68.3</v>
      </c>
      <c r="E12" s="417">
        <v>76.599999999999994</v>
      </c>
      <c r="F12" s="417">
        <v>45.3</v>
      </c>
      <c r="G12" s="417">
        <v>65.2</v>
      </c>
      <c r="H12" s="417">
        <v>62.1</v>
      </c>
      <c r="I12" s="417">
        <v>54.9</v>
      </c>
      <c r="J12" s="417">
        <v>20</v>
      </c>
      <c r="K12" s="417">
        <v>63.5</v>
      </c>
      <c r="L12" s="417">
        <v>42</v>
      </c>
      <c r="M12" s="417">
        <v>43.2</v>
      </c>
      <c r="N12" s="417">
        <v>41.7</v>
      </c>
      <c r="O12" s="417">
        <v>55</v>
      </c>
    </row>
    <row r="13" spans="1:15" ht="12" customHeight="1">
      <c r="A13" s="228" t="s">
        <v>230</v>
      </c>
      <c r="B13" s="411" t="s">
        <v>1019</v>
      </c>
      <c r="C13" s="417">
        <v>51</v>
      </c>
      <c r="D13" s="417">
        <v>60</v>
      </c>
      <c r="E13" s="417">
        <v>46</v>
      </c>
      <c r="F13" s="417">
        <v>44.4</v>
      </c>
      <c r="G13" s="417">
        <v>62.1</v>
      </c>
      <c r="H13" s="417">
        <v>33</v>
      </c>
      <c r="I13" s="417">
        <v>37.299999999999997</v>
      </c>
      <c r="J13" s="417">
        <v>57</v>
      </c>
      <c r="K13" s="417">
        <v>44.9</v>
      </c>
      <c r="L13" s="417">
        <v>46.9</v>
      </c>
      <c r="M13" s="417">
        <v>54.5</v>
      </c>
      <c r="N13" s="417">
        <v>33.9</v>
      </c>
      <c r="O13" s="417">
        <v>47.6</v>
      </c>
    </row>
    <row r="14" spans="1:15" ht="12" customHeight="1">
      <c r="A14" s="412" t="s">
        <v>396</v>
      </c>
      <c r="B14" s="413" t="s">
        <v>492</v>
      </c>
      <c r="C14" s="423">
        <v>228.6</v>
      </c>
      <c r="D14" s="423">
        <v>214.3</v>
      </c>
      <c r="E14" s="423">
        <v>242.9</v>
      </c>
      <c r="F14" s="423">
        <v>300</v>
      </c>
      <c r="G14" s="423">
        <v>242.9</v>
      </c>
      <c r="H14" s="423">
        <v>328.6</v>
      </c>
      <c r="I14" s="423">
        <v>514.29999999999995</v>
      </c>
      <c r="J14" s="423">
        <v>314.3</v>
      </c>
      <c r="K14" s="423">
        <v>414.3</v>
      </c>
      <c r="L14" s="423">
        <v>542.9</v>
      </c>
      <c r="M14" s="423">
        <v>742.9</v>
      </c>
      <c r="N14" s="423">
        <v>671.4</v>
      </c>
      <c r="O14" s="423">
        <v>396.5</v>
      </c>
    </row>
    <row r="15" spans="1:15" ht="21.6" customHeight="1">
      <c r="A15" s="414">
        <v>17</v>
      </c>
      <c r="B15" s="413" t="s">
        <v>598</v>
      </c>
      <c r="C15" s="422">
        <v>109.5</v>
      </c>
      <c r="D15" s="422">
        <v>90.1</v>
      </c>
      <c r="E15" s="422">
        <v>102.4</v>
      </c>
      <c r="F15" s="422">
        <v>100.8</v>
      </c>
      <c r="G15" s="422">
        <v>92.2</v>
      </c>
      <c r="H15" s="422">
        <v>92.1</v>
      </c>
      <c r="I15" s="422">
        <v>101.8</v>
      </c>
      <c r="J15" s="422">
        <v>88.2</v>
      </c>
      <c r="K15" s="422">
        <v>94.3</v>
      </c>
      <c r="L15" s="422">
        <v>99</v>
      </c>
      <c r="M15" s="422">
        <v>95.7</v>
      </c>
      <c r="N15" s="422">
        <v>83.1</v>
      </c>
      <c r="O15" s="422">
        <v>95.8</v>
      </c>
    </row>
    <row r="16" spans="1:15" ht="12" customHeight="1">
      <c r="A16" s="412">
        <v>20</v>
      </c>
      <c r="B16" s="413" t="s">
        <v>360</v>
      </c>
      <c r="C16" s="422">
        <v>83.8</v>
      </c>
      <c r="D16" s="422">
        <v>72.400000000000006</v>
      </c>
      <c r="E16" s="422">
        <v>65</v>
      </c>
      <c r="F16" s="422">
        <v>55.8</v>
      </c>
      <c r="G16" s="422">
        <v>63.3</v>
      </c>
      <c r="H16" s="422">
        <v>67.900000000000006</v>
      </c>
      <c r="I16" s="422">
        <v>63.6</v>
      </c>
      <c r="J16" s="422">
        <v>57.3</v>
      </c>
      <c r="K16" s="422">
        <v>49.7</v>
      </c>
      <c r="L16" s="422">
        <v>55.3</v>
      </c>
      <c r="M16" s="422">
        <v>86.7</v>
      </c>
      <c r="N16" s="422">
        <v>62.6</v>
      </c>
      <c r="O16" s="422">
        <v>65.3</v>
      </c>
    </row>
    <row r="17" spans="1:15" ht="21.6" customHeight="1">
      <c r="A17" s="414">
        <v>21</v>
      </c>
      <c r="B17" s="413" t="s">
        <v>372</v>
      </c>
      <c r="C17" s="422">
        <v>49.7</v>
      </c>
      <c r="D17" s="422">
        <v>59.3</v>
      </c>
      <c r="E17" s="422">
        <v>42.9</v>
      </c>
      <c r="F17" s="422">
        <v>41.8</v>
      </c>
      <c r="G17" s="422">
        <v>61</v>
      </c>
      <c r="H17" s="422">
        <v>29.4</v>
      </c>
      <c r="I17" s="422">
        <v>34.200000000000003</v>
      </c>
      <c r="J17" s="422">
        <v>55.3</v>
      </c>
      <c r="K17" s="422">
        <v>41.9</v>
      </c>
      <c r="L17" s="422">
        <v>43.1</v>
      </c>
      <c r="M17" s="422">
        <v>52</v>
      </c>
      <c r="N17" s="422">
        <v>30.8</v>
      </c>
      <c r="O17" s="422">
        <v>45.1</v>
      </c>
    </row>
    <row r="18" spans="1:15" ht="21.6" customHeight="1">
      <c r="A18" s="414">
        <v>24</v>
      </c>
      <c r="B18" s="413" t="s">
        <v>985</v>
      </c>
      <c r="C18" s="422">
        <v>116.7</v>
      </c>
      <c r="D18" s="422">
        <v>130.1</v>
      </c>
      <c r="E18" s="422">
        <v>133.6</v>
      </c>
      <c r="F18" s="422">
        <v>139.9</v>
      </c>
      <c r="G18" s="422">
        <v>118.5</v>
      </c>
      <c r="H18" s="422">
        <v>130.69999999999999</v>
      </c>
      <c r="I18" s="422">
        <v>119.9</v>
      </c>
      <c r="J18" s="422">
        <v>74.599999999999994</v>
      </c>
      <c r="K18" s="422">
        <v>108.7</v>
      </c>
      <c r="L18" s="422">
        <v>110.1</v>
      </c>
      <c r="M18" s="422">
        <v>129.69999999999999</v>
      </c>
      <c r="N18" s="422">
        <v>101.2</v>
      </c>
      <c r="O18" s="422">
        <v>117.8</v>
      </c>
    </row>
    <row r="19" spans="1:15" ht="12" customHeight="1">
      <c r="A19" s="412">
        <v>25</v>
      </c>
      <c r="B19" s="413" t="s">
        <v>444</v>
      </c>
      <c r="C19" s="422">
        <v>94.7</v>
      </c>
      <c r="D19" s="422">
        <v>117.3</v>
      </c>
      <c r="E19" s="422">
        <v>125.5</v>
      </c>
      <c r="F19" s="422">
        <v>95.6</v>
      </c>
      <c r="G19" s="422">
        <v>97.2</v>
      </c>
      <c r="H19" s="422">
        <v>118.8</v>
      </c>
      <c r="I19" s="422">
        <v>86.9</v>
      </c>
      <c r="J19" s="422">
        <v>70.099999999999994</v>
      </c>
      <c r="K19" s="422">
        <v>84.6</v>
      </c>
      <c r="L19" s="422">
        <v>98.5</v>
      </c>
      <c r="M19" s="422">
        <v>80.7</v>
      </c>
      <c r="N19" s="422">
        <v>77.3</v>
      </c>
      <c r="O19" s="422">
        <v>95.6</v>
      </c>
    </row>
    <row r="20" spans="1:15" ht="33.6" customHeight="1">
      <c r="A20" s="414">
        <v>26</v>
      </c>
      <c r="B20" s="413" t="s">
        <v>986</v>
      </c>
      <c r="C20" s="422">
        <v>60.9</v>
      </c>
      <c r="D20" s="422">
        <v>52.9</v>
      </c>
      <c r="E20" s="422">
        <v>54.9</v>
      </c>
      <c r="F20" s="422">
        <v>88</v>
      </c>
      <c r="G20" s="422">
        <v>57</v>
      </c>
      <c r="H20" s="422">
        <v>126.7</v>
      </c>
      <c r="I20" s="422">
        <v>51.6</v>
      </c>
      <c r="J20" s="422">
        <v>40</v>
      </c>
      <c r="K20" s="422">
        <v>59.7</v>
      </c>
      <c r="L20" s="422">
        <v>87.7</v>
      </c>
      <c r="M20" s="422">
        <v>58.6</v>
      </c>
      <c r="N20" s="422">
        <v>77.7</v>
      </c>
      <c r="O20" s="422">
        <v>68</v>
      </c>
    </row>
    <row r="21" spans="1:15" ht="12" customHeight="1">
      <c r="A21" s="414">
        <v>27</v>
      </c>
      <c r="B21" s="415" t="s">
        <v>828</v>
      </c>
      <c r="C21" s="422">
        <v>96.1</v>
      </c>
      <c r="D21" s="422">
        <v>102.3</v>
      </c>
      <c r="E21" s="422">
        <v>125.6</v>
      </c>
      <c r="F21" s="422">
        <v>128.5</v>
      </c>
      <c r="G21" s="422">
        <v>71.7</v>
      </c>
      <c r="H21" s="422">
        <v>120.7</v>
      </c>
      <c r="I21" s="422">
        <v>164.8</v>
      </c>
      <c r="J21" s="422">
        <v>112.2</v>
      </c>
      <c r="K21" s="422">
        <v>116.6</v>
      </c>
      <c r="L21" s="422">
        <v>99.4</v>
      </c>
      <c r="M21" s="422">
        <v>105.9</v>
      </c>
      <c r="N21" s="422">
        <v>109.6</v>
      </c>
      <c r="O21" s="422">
        <v>112.8</v>
      </c>
    </row>
    <row r="22" spans="1:15" ht="12" customHeight="1">
      <c r="A22" s="412">
        <v>28</v>
      </c>
      <c r="B22" s="413" t="s">
        <v>223</v>
      </c>
      <c r="C22" s="422">
        <v>84</v>
      </c>
      <c r="D22" s="422">
        <v>76.599999999999994</v>
      </c>
      <c r="E22" s="422">
        <v>92</v>
      </c>
      <c r="F22" s="422">
        <v>78.099999999999994</v>
      </c>
      <c r="G22" s="422">
        <v>67.099999999999994</v>
      </c>
      <c r="H22" s="422">
        <v>67.400000000000006</v>
      </c>
      <c r="I22" s="422">
        <v>76.7</v>
      </c>
      <c r="J22" s="422">
        <v>55.1</v>
      </c>
      <c r="K22" s="422">
        <v>68.8</v>
      </c>
      <c r="L22" s="422">
        <v>75.2</v>
      </c>
      <c r="M22" s="422">
        <v>67.400000000000006</v>
      </c>
      <c r="N22" s="422">
        <v>56.3</v>
      </c>
      <c r="O22" s="422">
        <v>72.099999999999994</v>
      </c>
    </row>
    <row r="23" spans="1:15" ht="21.6" customHeight="1">
      <c r="A23" s="414" t="s">
        <v>403</v>
      </c>
      <c r="B23" s="413" t="s">
        <v>81</v>
      </c>
      <c r="C23" s="422">
        <v>130</v>
      </c>
      <c r="D23" s="422">
        <v>109.7</v>
      </c>
      <c r="E23" s="422">
        <v>156.30000000000001</v>
      </c>
      <c r="F23" s="422">
        <v>97.5</v>
      </c>
      <c r="G23" s="422">
        <v>128.80000000000001</v>
      </c>
      <c r="H23" s="422">
        <v>113.9</v>
      </c>
      <c r="I23" s="422">
        <v>96.4</v>
      </c>
      <c r="J23" s="422">
        <v>100.7</v>
      </c>
      <c r="K23" s="422">
        <v>119.7</v>
      </c>
      <c r="L23" s="422">
        <v>104.6</v>
      </c>
      <c r="M23" s="422">
        <v>108.2</v>
      </c>
      <c r="N23" s="422">
        <v>103.9</v>
      </c>
      <c r="O23" s="422">
        <v>114.1</v>
      </c>
    </row>
    <row r="24" spans="1:15" ht="12" customHeight="1">
      <c r="A24" s="413" t="s">
        <v>408</v>
      </c>
      <c r="B24" s="413" t="s">
        <v>224</v>
      </c>
      <c r="C24" s="422">
        <v>2.2999999999999998</v>
      </c>
      <c r="D24" s="422">
        <v>66.8</v>
      </c>
      <c r="E24" s="422">
        <v>20.9</v>
      </c>
      <c r="F24" s="422">
        <v>17.100000000000001</v>
      </c>
      <c r="G24" s="422">
        <v>10.6</v>
      </c>
      <c r="H24" s="422">
        <v>13.8</v>
      </c>
      <c r="I24" s="422">
        <v>3.5</v>
      </c>
      <c r="J24" s="422">
        <v>5.8</v>
      </c>
      <c r="K24" s="422">
        <v>87.5</v>
      </c>
      <c r="L24" s="422">
        <v>10.3</v>
      </c>
      <c r="M24" s="422">
        <v>28</v>
      </c>
      <c r="N24" s="422">
        <v>62.7</v>
      </c>
      <c r="O24" s="422">
        <v>27.4</v>
      </c>
    </row>
    <row r="25" spans="1:15" ht="12" customHeight="1">
      <c r="A25" s="413"/>
      <c r="B25" s="413"/>
      <c r="C25" s="416"/>
      <c r="D25" s="416"/>
      <c r="E25" s="416"/>
      <c r="F25" s="416"/>
      <c r="G25" s="416"/>
      <c r="H25" s="416"/>
      <c r="I25" s="416"/>
      <c r="J25" s="416"/>
      <c r="K25" s="416"/>
      <c r="L25" s="416"/>
      <c r="M25" s="416"/>
      <c r="N25" s="416"/>
      <c r="O25" s="416"/>
    </row>
    <row r="26" spans="1:15" ht="12" customHeight="1">
      <c r="C26" s="747" t="s">
        <v>904</v>
      </c>
      <c r="D26" s="747"/>
      <c r="E26" s="747"/>
      <c r="F26" s="747"/>
      <c r="G26" s="747"/>
      <c r="H26" s="747"/>
      <c r="I26" s="747"/>
      <c r="J26" s="747"/>
      <c r="K26" s="747"/>
      <c r="L26" s="747"/>
      <c r="M26" s="747"/>
      <c r="N26" s="747"/>
      <c r="O26" s="747"/>
    </row>
    <row r="27" spans="1:15" ht="12" customHeight="1">
      <c r="C27" s="387"/>
      <c r="D27" s="387"/>
      <c r="E27" s="387"/>
      <c r="F27" s="387"/>
      <c r="G27" s="387"/>
      <c r="H27" s="387"/>
      <c r="I27" s="387"/>
      <c r="J27" s="387"/>
      <c r="K27" s="387"/>
      <c r="L27" s="387"/>
      <c r="M27" s="387"/>
      <c r="N27" s="387"/>
      <c r="O27" s="387"/>
    </row>
    <row r="28" spans="1:15" ht="12" customHeight="1">
      <c r="A28" s="408" t="s">
        <v>176</v>
      </c>
      <c r="B28" s="409" t="s">
        <v>198</v>
      </c>
      <c r="C28" s="220">
        <v>-6.7</v>
      </c>
      <c r="D28" s="220">
        <v>4.2</v>
      </c>
      <c r="E28" s="220">
        <v>8.1</v>
      </c>
      <c r="F28" s="220">
        <v>-10</v>
      </c>
      <c r="G28" s="220">
        <v>0.1</v>
      </c>
      <c r="H28" s="220">
        <v>13.3</v>
      </c>
      <c r="I28" s="220">
        <v>-10.7</v>
      </c>
      <c r="J28" s="220">
        <v>-17.399999999999999</v>
      </c>
      <c r="K28" s="220">
        <v>3.7</v>
      </c>
      <c r="L28" s="220">
        <v>-18.2</v>
      </c>
      <c r="M28" s="220">
        <v>-3.9</v>
      </c>
      <c r="N28" s="220">
        <v>-6.1</v>
      </c>
      <c r="O28" s="220">
        <v>-3.9</v>
      </c>
    </row>
    <row r="29" spans="1:15" ht="12" customHeight="1">
      <c r="A29" s="304" t="s">
        <v>887</v>
      </c>
      <c r="B29" s="411" t="s">
        <v>1020</v>
      </c>
      <c r="C29" s="145">
        <v>-1.7</v>
      </c>
      <c r="D29" s="145">
        <v>-3.4</v>
      </c>
      <c r="E29" s="145">
        <v>2.2999999999999998</v>
      </c>
      <c r="F29" s="145">
        <v>-4.5999999999999996</v>
      </c>
      <c r="G29" s="145">
        <v>-4.9000000000000004</v>
      </c>
      <c r="H29" s="145">
        <v>5.3</v>
      </c>
      <c r="I29" s="145">
        <v>-8.8000000000000007</v>
      </c>
      <c r="J29" s="145">
        <v>-15</v>
      </c>
      <c r="K29" s="145">
        <v>-7.3</v>
      </c>
      <c r="L29" s="145">
        <v>-26.5</v>
      </c>
      <c r="M29" s="145">
        <v>2.6</v>
      </c>
      <c r="N29" s="145">
        <v>-22.6</v>
      </c>
      <c r="O29" s="145">
        <v>-7.5</v>
      </c>
    </row>
    <row r="30" spans="1:15" ht="12" customHeight="1">
      <c r="A30" s="228" t="s">
        <v>888</v>
      </c>
      <c r="B30" s="411" t="s">
        <v>1017</v>
      </c>
      <c r="C30" s="145">
        <v>-12.9</v>
      </c>
      <c r="D30" s="145">
        <v>21.4</v>
      </c>
      <c r="E30" s="145">
        <v>22.9</v>
      </c>
      <c r="F30" s="145">
        <v>-16.3</v>
      </c>
      <c r="G30" s="145">
        <v>10.199999999999999</v>
      </c>
      <c r="H30" s="145">
        <v>36.299999999999997</v>
      </c>
      <c r="I30" s="145">
        <v>-10.9</v>
      </c>
      <c r="J30" s="145">
        <v>-21</v>
      </c>
      <c r="K30" s="145">
        <v>22.7</v>
      </c>
      <c r="L30" s="145">
        <v>3.5</v>
      </c>
      <c r="M30" s="145">
        <v>-11.9</v>
      </c>
      <c r="N30" s="145">
        <v>40.700000000000003</v>
      </c>
      <c r="O30" s="145">
        <v>5.8</v>
      </c>
    </row>
    <row r="31" spans="1:15" ht="12" customHeight="1">
      <c r="A31" s="228" t="s">
        <v>74</v>
      </c>
      <c r="B31" s="411" t="s">
        <v>1018</v>
      </c>
      <c r="C31" s="145">
        <v>-23.2</v>
      </c>
      <c r="D31" s="145">
        <v>-5.0999999999999996</v>
      </c>
      <c r="E31" s="145">
        <v>7.3</v>
      </c>
      <c r="F31" s="145">
        <v>-14</v>
      </c>
      <c r="G31" s="145">
        <v>23.7</v>
      </c>
      <c r="H31" s="145">
        <v>-27.4</v>
      </c>
      <c r="I31" s="145">
        <v>-32.4</v>
      </c>
      <c r="J31" s="145">
        <v>-63.4</v>
      </c>
      <c r="K31" s="145">
        <v>-25.8</v>
      </c>
      <c r="L31" s="145">
        <v>-55.3</v>
      </c>
      <c r="M31" s="145">
        <v>-50.2</v>
      </c>
      <c r="N31" s="145">
        <v>-38.9</v>
      </c>
      <c r="O31" s="145">
        <v>-27.1</v>
      </c>
    </row>
    <row r="32" spans="1:15" ht="12" customHeight="1">
      <c r="A32" s="228" t="s">
        <v>230</v>
      </c>
      <c r="B32" s="411" t="s">
        <v>1019</v>
      </c>
      <c r="C32" s="145">
        <v>-24.4</v>
      </c>
      <c r="D32" s="145">
        <v>-37.200000000000003</v>
      </c>
      <c r="E32" s="145">
        <v>-54.7</v>
      </c>
      <c r="F32" s="145">
        <v>-47.6</v>
      </c>
      <c r="G32" s="145">
        <v>-19.2</v>
      </c>
      <c r="H32" s="145">
        <v>-49.1</v>
      </c>
      <c r="I32" s="145">
        <v>-49.1</v>
      </c>
      <c r="J32" s="145">
        <v>5.6</v>
      </c>
      <c r="K32" s="145">
        <v>2.7</v>
      </c>
      <c r="L32" s="145">
        <v>-16.100000000000001</v>
      </c>
      <c r="M32" s="145">
        <v>-10.199999999999999</v>
      </c>
      <c r="N32" s="145">
        <v>-28.9</v>
      </c>
      <c r="O32" s="145">
        <v>-30.9</v>
      </c>
    </row>
    <row r="33" spans="1:15" ht="12" customHeight="1">
      <c r="A33" s="412" t="s">
        <v>396</v>
      </c>
      <c r="B33" s="413" t="s">
        <v>492</v>
      </c>
      <c r="C33" s="428">
        <v>-92.9</v>
      </c>
      <c r="D33" s="428">
        <v>-94</v>
      </c>
      <c r="E33" s="145">
        <v>-93.9</v>
      </c>
      <c r="F33" s="145">
        <v>-92.4</v>
      </c>
      <c r="G33" s="145">
        <v>-93.1</v>
      </c>
      <c r="H33" s="145">
        <v>-90.9</v>
      </c>
      <c r="I33" s="145">
        <v>-88.6</v>
      </c>
      <c r="J33" s="145">
        <v>-92.9</v>
      </c>
      <c r="K33" s="145">
        <v>-89.5</v>
      </c>
      <c r="L33" s="145">
        <v>-85.8</v>
      </c>
      <c r="M33" s="145">
        <v>-81</v>
      </c>
      <c r="N33" s="145">
        <v>-79.2</v>
      </c>
      <c r="O33" s="145">
        <v>-89.6</v>
      </c>
    </row>
    <row r="34" spans="1:15" ht="21.6" customHeight="1">
      <c r="A34" s="414">
        <v>17</v>
      </c>
      <c r="B34" s="413" t="s">
        <v>598</v>
      </c>
      <c r="C34" s="145">
        <v>14.9</v>
      </c>
      <c r="D34" s="145">
        <v>-1.1000000000000001</v>
      </c>
      <c r="E34" s="145">
        <v>8.1</v>
      </c>
      <c r="F34" s="145">
        <v>4</v>
      </c>
      <c r="G34" s="145">
        <v>7.2</v>
      </c>
      <c r="H34" s="145">
        <v>8.6999999999999993</v>
      </c>
      <c r="I34" s="145">
        <v>-2</v>
      </c>
      <c r="J34" s="145">
        <v>-6.3</v>
      </c>
      <c r="K34" s="145">
        <v>13.9</v>
      </c>
      <c r="L34" s="145">
        <v>8.1999999999999993</v>
      </c>
      <c r="M34" s="145">
        <v>4.0999999999999996</v>
      </c>
      <c r="N34" s="145">
        <v>0.4</v>
      </c>
      <c r="O34" s="145">
        <v>4.9000000000000004</v>
      </c>
    </row>
    <row r="35" spans="1:15" ht="12" customHeight="1">
      <c r="A35" s="412">
        <v>20</v>
      </c>
      <c r="B35" s="413" t="s">
        <v>360</v>
      </c>
      <c r="C35" s="145">
        <v>1.9</v>
      </c>
      <c r="D35" s="145">
        <v>48.7</v>
      </c>
      <c r="E35" s="145">
        <v>18.600000000000001</v>
      </c>
      <c r="F35" s="145">
        <v>-9.9</v>
      </c>
      <c r="G35" s="145">
        <v>11.6</v>
      </c>
      <c r="H35" s="145">
        <v>38.9</v>
      </c>
      <c r="I35" s="145">
        <v>5.5</v>
      </c>
      <c r="J35" s="145">
        <v>29.9</v>
      </c>
      <c r="K35" s="145">
        <v>-23.8</v>
      </c>
      <c r="L35" s="145">
        <v>-52.9</v>
      </c>
      <c r="M35" s="145">
        <v>40.299999999999997</v>
      </c>
      <c r="N35" s="145">
        <v>-44.5</v>
      </c>
      <c r="O35" s="145">
        <v>-3.8</v>
      </c>
    </row>
    <row r="36" spans="1:15" ht="21.6" customHeight="1">
      <c r="A36" s="414">
        <v>21</v>
      </c>
      <c r="B36" s="413" t="s">
        <v>372</v>
      </c>
      <c r="C36" s="145">
        <v>-19.7</v>
      </c>
      <c r="D36" s="145">
        <v>-37.200000000000003</v>
      </c>
      <c r="E36" s="145">
        <v>-57.1</v>
      </c>
      <c r="F36" s="145">
        <v>-48.1</v>
      </c>
      <c r="G36" s="145">
        <v>-15.3</v>
      </c>
      <c r="H36" s="145">
        <v>-52.6</v>
      </c>
      <c r="I36" s="145">
        <v>-51.8</v>
      </c>
      <c r="J36" s="145">
        <v>11.7</v>
      </c>
      <c r="K36" s="145">
        <v>3.2</v>
      </c>
      <c r="L36" s="145">
        <v>-19</v>
      </c>
      <c r="M36" s="145">
        <v>-10</v>
      </c>
      <c r="N36" s="145">
        <v>-31.3</v>
      </c>
      <c r="O36" s="145">
        <v>-31.3</v>
      </c>
    </row>
    <row r="37" spans="1:15" ht="21.6" customHeight="1">
      <c r="A37" s="414">
        <v>24</v>
      </c>
      <c r="B37" s="413" t="s">
        <v>985</v>
      </c>
      <c r="C37" s="145">
        <v>-19.5</v>
      </c>
      <c r="D37" s="145">
        <v>-27</v>
      </c>
      <c r="E37" s="145">
        <v>-9.1999999999999993</v>
      </c>
      <c r="F37" s="145">
        <v>-19.5</v>
      </c>
      <c r="G37" s="145">
        <v>-23.2</v>
      </c>
      <c r="H37" s="145">
        <v>-16.8</v>
      </c>
      <c r="I37" s="145">
        <v>-39.200000000000003</v>
      </c>
      <c r="J37" s="145">
        <v>-52.4</v>
      </c>
      <c r="K37" s="145">
        <v>-23</v>
      </c>
      <c r="L37" s="145">
        <v>-22.1</v>
      </c>
      <c r="M37" s="145">
        <v>-25.8</v>
      </c>
      <c r="N37" s="145">
        <v>-11.9</v>
      </c>
      <c r="O37" s="145">
        <v>-24.9</v>
      </c>
    </row>
    <row r="38" spans="1:15" ht="12" customHeight="1">
      <c r="A38" s="412">
        <v>25</v>
      </c>
      <c r="B38" s="413" t="s">
        <v>444</v>
      </c>
      <c r="C38" s="145">
        <v>4.4000000000000004</v>
      </c>
      <c r="D38" s="145">
        <v>10.3</v>
      </c>
      <c r="E38" s="145">
        <v>35.700000000000003</v>
      </c>
      <c r="F38" s="145">
        <v>-23.9</v>
      </c>
      <c r="G38" s="145">
        <v>6</v>
      </c>
      <c r="H38" s="145">
        <v>15.8</v>
      </c>
      <c r="I38" s="145">
        <v>-21.6</v>
      </c>
      <c r="J38" s="145">
        <v>-44.8</v>
      </c>
      <c r="K38" s="145">
        <v>15.3</v>
      </c>
      <c r="L38" s="145">
        <v>28.4</v>
      </c>
      <c r="M38" s="145">
        <v>0.2</v>
      </c>
      <c r="N38" s="145">
        <v>39.5</v>
      </c>
      <c r="O38" s="145">
        <v>1.2</v>
      </c>
    </row>
    <row r="39" spans="1:15" ht="33.6" customHeight="1">
      <c r="A39" s="414">
        <v>26</v>
      </c>
      <c r="B39" s="413" t="s">
        <v>986</v>
      </c>
      <c r="C39" s="145">
        <v>-4.0999999999999996</v>
      </c>
      <c r="D39" s="145">
        <v>-26.2</v>
      </c>
      <c r="E39" s="145">
        <v>-22.6</v>
      </c>
      <c r="F39" s="145">
        <v>54.9</v>
      </c>
      <c r="G39" s="145">
        <v>6.1</v>
      </c>
      <c r="H39" s="145">
        <v>148.4</v>
      </c>
      <c r="I39" s="145">
        <v>-37.6</v>
      </c>
      <c r="J39" s="145">
        <v>5.3</v>
      </c>
      <c r="K39" s="145">
        <v>21.6</v>
      </c>
      <c r="L39" s="145">
        <v>-8.3000000000000007</v>
      </c>
      <c r="M39" s="145">
        <v>17.2</v>
      </c>
      <c r="N39" s="145">
        <v>37.5</v>
      </c>
      <c r="O39" s="145">
        <v>10.3</v>
      </c>
    </row>
    <row r="40" spans="1:15" ht="12" customHeight="1">
      <c r="A40" s="414">
        <v>27</v>
      </c>
      <c r="B40" s="415" t="s">
        <v>828</v>
      </c>
      <c r="C40" s="145">
        <v>12.1</v>
      </c>
      <c r="D40" s="145">
        <v>-9.1</v>
      </c>
      <c r="E40" s="145">
        <v>-5</v>
      </c>
      <c r="F40" s="145">
        <v>56.3</v>
      </c>
      <c r="G40" s="145">
        <v>-17.600000000000001</v>
      </c>
      <c r="H40" s="145">
        <v>14</v>
      </c>
      <c r="I40" s="145">
        <v>74.8</v>
      </c>
      <c r="J40" s="145">
        <v>-2.9</v>
      </c>
      <c r="K40" s="145">
        <v>39.799999999999997</v>
      </c>
      <c r="L40" s="145">
        <v>-8.4</v>
      </c>
      <c r="M40" s="145">
        <v>-9.1999999999999993</v>
      </c>
      <c r="N40" s="145">
        <v>-27.6</v>
      </c>
      <c r="O40" s="145">
        <v>6.1</v>
      </c>
    </row>
    <row r="41" spans="1:15" ht="12" customHeight="1">
      <c r="A41" s="412">
        <v>28</v>
      </c>
      <c r="B41" s="413" t="s">
        <v>223</v>
      </c>
      <c r="C41" s="145">
        <v>-5.0999999999999996</v>
      </c>
      <c r="D41" s="145">
        <v>-17.2</v>
      </c>
      <c r="E41" s="145">
        <v>1.9</v>
      </c>
      <c r="F41" s="145">
        <v>-1.6</v>
      </c>
      <c r="G41" s="145">
        <v>-30.7</v>
      </c>
      <c r="H41" s="145">
        <v>-11.8</v>
      </c>
      <c r="I41" s="145">
        <v>-27.5</v>
      </c>
      <c r="J41" s="145">
        <v>-23</v>
      </c>
      <c r="K41" s="145">
        <v>-22</v>
      </c>
      <c r="L41" s="145">
        <v>-2.1</v>
      </c>
      <c r="M41" s="145">
        <v>-22.7</v>
      </c>
      <c r="N41" s="145">
        <v>12.2</v>
      </c>
      <c r="O41" s="145">
        <v>-13.8</v>
      </c>
    </row>
    <row r="42" spans="1:15" ht="21.6" customHeight="1">
      <c r="A42" s="414" t="s">
        <v>403</v>
      </c>
      <c r="B42" s="413" t="s">
        <v>81</v>
      </c>
      <c r="C42" s="145">
        <v>-20</v>
      </c>
      <c r="D42" s="145">
        <v>-2.1</v>
      </c>
      <c r="E42" s="145">
        <v>32.700000000000003</v>
      </c>
      <c r="F42" s="145">
        <v>-1</v>
      </c>
      <c r="G42" s="145">
        <v>22.9</v>
      </c>
      <c r="H42" s="145">
        <v>26.8</v>
      </c>
      <c r="I42" s="145">
        <v>17.399999999999999</v>
      </c>
      <c r="J42" s="145">
        <v>0.4</v>
      </c>
      <c r="K42" s="145">
        <v>-15.3</v>
      </c>
      <c r="L42" s="145">
        <v>-6.6</v>
      </c>
      <c r="M42" s="145">
        <v>-16.5</v>
      </c>
      <c r="N42" s="145">
        <v>-3.2</v>
      </c>
      <c r="O42" s="145">
        <v>0.9</v>
      </c>
    </row>
    <row r="43" spans="1:15" ht="12" customHeight="1">
      <c r="A43" s="413" t="s">
        <v>408</v>
      </c>
      <c r="B43" s="413" t="s">
        <v>224</v>
      </c>
      <c r="C43" s="145">
        <v>-48.9</v>
      </c>
      <c r="D43" s="145">
        <v>259.10000000000002</v>
      </c>
      <c r="E43" s="145">
        <v>-31.5</v>
      </c>
      <c r="F43" s="145">
        <v>-59.8</v>
      </c>
      <c r="G43" s="145">
        <v>79.7</v>
      </c>
      <c r="H43" s="145">
        <v>79.2</v>
      </c>
      <c r="I43" s="145">
        <v>-51.4</v>
      </c>
      <c r="J43" s="145">
        <v>13.7</v>
      </c>
      <c r="K43" s="145">
        <v>980.2</v>
      </c>
      <c r="L43" s="145">
        <v>27.2</v>
      </c>
      <c r="M43" s="145">
        <v>8.1</v>
      </c>
      <c r="N43" s="145">
        <v>2311.5</v>
      </c>
      <c r="O43" s="145">
        <v>97.5</v>
      </c>
    </row>
  </sheetData>
  <mergeCells count="18">
    <mergeCell ref="K5:K7"/>
    <mergeCell ref="L5:L7"/>
    <mergeCell ref="M5:M7"/>
    <mergeCell ref="N5:N7"/>
    <mergeCell ref="A1:N1"/>
    <mergeCell ref="O5:O7"/>
    <mergeCell ref="C26:O26"/>
    <mergeCell ref="A4:A7"/>
    <mergeCell ref="B4:B7"/>
    <mergeCell ref="C4:O4"/>
    <mergeCell ref="C5:C7"/>
    <mergeCell ref="D5:D7"/>
    <mergeCell ref="E5:E7"/>
    <mergeCell ref="F5:F7"/>
    <mergeCell ref="G5:G7"/>
    <mergeCell ref="H5:H7"/>
    <mergeCell ref="I5:I7"/>
    <mergeCell ref="J5:J7"/>
  </mergeCells>
  <phoneticPr fontId="2" type="noConversion"/>
  <hyperlinks>
    <hyperlink ref="A1:N1" location="Inhaltsverzeichnis!E36" display="Inhaltsverzeichnis!E36" xr:uid="{00000000-0004-0000-1B00-000000000000}"/>
  </hyperlinks>
  <pageMargins left="0.39370078740157483" right="0.39370078740157483" top="0.78740157480314965" bottom="0.59055118110236227" header="0.31496062992125984" footer="0.23622047244094491"/>
  <pageSetup paperSize="9" firstPageNumber="43" orientation="portrait" r:id="rId1"/>
  <headerFooter alignWithMargins="0">
    <oddHeader>&amp;C&amp;"Source Sans Pro,Standard"&amp;8– &amp;P –</oddHeader>
    <oddFooter>&amp;C&amp;"Source Sans Pro,Standard"&amp;7&amp;K000000 Amt für Statistik Berlin-Brandenburg — SB E I 1 – j / 25 –  Brandenburg  &amp;G</oddFooter>
  </headerFooter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Tabelle17"/>
  <dimension ref="A1:P43"/>
  <sheetViews>
    <sheetView zoomScaleNormal="100" workbookViewId="0">
      <pane ySplit="7" topLeftCell="A8" activePane="bottomLeft" state="frozen"/>
      <selection activeCell="Q26" sqref="Q26"/>
      <selection pane="bottomLeft" sqref="A1:N1"/>
    </sheetView>
  </sheetViews>
  <sheetFormatPr baseColWidth="10" defaultColWidth="11.5703125" defaultRowHeight="11.25"/>
  <cols>
    <col min="1" max="1" width="5.140625" style="400" customWidth="1"/>
    <col min="2" max="2" width="22.7109375" style="400" customWidth="1"/>
    <col min="3" max="15" width="5.28515625" style="400" customWidth="1"/>
    <col min="16" max="16384" width="11.5703125" style="400"/>
  </cols>
  <sheetData>
    <row r="1" spans="1:16" ht="24" customHeight="1">
      <c r="A1" s="602" t="s">
        <v>1352</v>
      </c>
      <c r="B1" s="638"/>
      <c r="C1" s="638"/>
      <c r="D1" s="638"/>
      <c r="E1" s="638"/>
      <c r="F1" s="638"/>
      <c r="G1" s="638"/>
      <c r="H1" s="638"/>
      <c r="I1" s="638"/>
      <c r="J1" s="638"/>
      <c r="K1" s="638"/>
      <c r="L1" s="638"/>
      <c r="M1" s="638"/>
      <c r="N1" s="638"/>
    </row>
    <row r="2" spans="1:16" ht="12" customHeight="1">
      <c r="A2" s="401" t="s">
        <v>1129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6" ht="12" customHeight="1">
      <c r="A3" s="402"/>
      <c r="B3" s="402"/>
      <c r="C3" s="403"/>
      <c r="D3" s="402"/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02"/>
    </row>
    <row r="4" spans="1:16" ht="12" customHeight="1">
      <c r="A4" s="760" t="s">
        <v>197</v>
      </c>
      <c r="B4" s="757" t="s">
        <v>1004</v>
      </c>
      <c r="C4" s="763" t="s">
        <v>190</v>
      </c>
      <c r="D4" s="764"/>
      <c r="E4" s="764"/>
      <c r="F4" s="764"/>
      <c r="G4" s="764"/>
      <c r="H4" s="764"/>
      <c r="I4" s="764"/>
      <c r="J4" s="764"/>
      <c r="K4" s="764"/>
      <c r="L4" s="764"/>
      <c r="M4" s="764"/>
      <c r="N4" s="764"/>
      <c r="O4" s="764"/>
      <c r="P4" s="404"/>
    </row>
    <row r="5" spans="1:16" ht="12" customHeight="1">
      <c r="A5" s="761"/>
      <c r="B5" s="758"/>
      <c r="C5" s="768" t="s">
        <v>319</v>
      </c>
      <c r="D5" s="765" t="s">
        <v>320</v>
      </c>
      <c r="E5" s="765" t="s">
        <v>321</v>
      </c>
      <c r="F5" s="765" t="s">
        <v>322</v>
      </c>
      <c r="G5" s="765" t="s">
        <v>162</v>
      </c>
      <c r="H5" s="765" t="s">
        <v>323</v>
      </c>
      <c r="I5" s="765" t="s">
        <v>324</v>
      </c>
      <c r="J5" s="765" t="s">
        <v>325</v>
      </c>
      <c r="K5" s="765" t="s">
        <v>326</v>
      </c>
      <c r="L5" s="765" t="s">
        <v>327</v>
      </c>
      <c r="M5" s="765" t="s">
        <v>328</v>
      </c>
      <c r="N5" s="765" t="s">
        <v>329</v>
      </c>
      <c r="O5" s="633" t="s">
        <v>992</v>
      </c>
    </row>
    <row r="6" spans="1:16" ht="12" customHeight="1">
      <c r="A6" s="761"/>
      <c r="B6" s="758"/>
      <c r="C6" s="769"/>
      <c r="D6" s="766"/>
      <c r="E6" s="766"/>
      <c r="F6" s="766"/>
      <c r="G6" s="766"/>
      <c r="H6" s="766"/>
      <c r="I6" s="766"/>
      <c r="J6" s="766"/>
      <c r="K6" s="766"/>
      <c r="L6" s="766"/>
      <c r="M6" s="766"/>
      <c r="N6" s="766"/>
      <c r="O6" s="716"/>
    </row>
    <row r="7" spans="1:16" ht="12" customHeight="1">
      <c r="A7" s="762"/>
      <c r="B7" s="759"/>
      <c r="C7" s="770"/>
      <c r="D7" s="767"/>
      <c r="E7" s="767"/>
      <c r="F7" s="767"/>
      <c r="G7" s="767"/>
      <c r="H7" s="767"/>
      <c r="I7" s="767"/>
      <c r="J7" s="767"/>
      <c r="K7" s="767"/>
      <c r="L7" s="767"/>
      <c r="M7" s="767"/>
      <c r="N7" s="767"/>
      <c r="O7" s="634"/>
    </row>
    <row r="8" spans="1:16" ht="12" customHeight="1">
      <c r="A8" s="405" t="s">
        <v>175</v>
      </c>
      <c r="B8" s="406"/>
      <c r="C8" s="407"/>
      <c r="D8" s="405"/>
      <c r="E8" s="405"/>
      <c r="F8" s="405"/>
      <c r="G8" s="405"/>
      <c r="H8" s="405"/>
      <c r="I8" s="405"/>
      <c r="J8" s="405"/>
      <c r="K8" s="405"/>
      <c r="L8" s="405"/>
      <c r="M8" s="405"/>
      <c r="N8" s="405"/>
      <c r="O8" s="405"/>
    </row>
    <row r="9" spans="1:16" ht="12" customHeight="1">
      <c r="A9" s="408" t="s">
        <v>176</v>
      </c>
      <c r="B9" s="409" t="s">
        <v>198</v>
      </c>
      <c r="C9" s="425">
        <v>144.6</v>
      </c>
      <c r="D9" s="425">
        <v>301.39999999999998</v>
      </c>
      <c r="E9" s="425">
        <v>80.900000000000006</v>
      </c>
      <c r="F9" s="425">
        <v>138.5</v>
      </c>
      <c r="G9" s="425">
        <v>172.6</v>
      </c>
      <c r="H9" s="425">
        <v>173.3</v>
      </c>
      <c r="I9" s="425">
        <v>168.5</v>
      </c>
      <c r="J9" s="425">
        <v>128.69999999999999</v>
      </c>
      <c r="K9" s="425">
        <v>179.2</v>
      </c>
      <c r="L9" s="425">
        <v>161.30000000000001</v>
      </c>
      <c r="M9" s="425">
        <v>160.4</v>
      </c>
      <c r="N9" s="425">
        <v>159.4</v>
      </c>
      <c r="O9" s="425">
        <v>164.1</v>
      </c>
    </row>
    <row r="10" spans="1:16" ht="12" customHeight="1">
      <c r="A10" s="304" t="s">
        <v>887</v>
      </c>
      <c r="B10" s="411" t="s">
        <v>1020</v>
      </c>
      <c r="C10" s="417">
        <v>118.8</v>
      </c>
      <c r="D10" s="417">
        <v>122.4</v>
      </c>
      <c r="E10" s="417">
        <v>111.5</v>
      </c>
      <c r="F10" s="417">
        <v>114.1</v>
      </c>
      <c r="G10" s="417">
        <v>105</v>
      </c>
      <c r="H10" s="417">
        <v>98.1</v>
      </c>
      <c r="I10" s="417">
        <v>108.5</v>
      </c>
      <c r="J10" s="417">
        <v>92.6</v>
      </c>
      <c r="K10" s="417">
        <v>100.6</v>
      </c>
      <c r="L10" s="417">
        <v>115.8</v>
      </c>
      <c r="M10" s="417">
        <v>105.4</v>
      </c>
      <c r="N10" s="417">
        <v>102.5</v>
      </c>
      <c r="O10" s="417">
        <v>107.9</v>
      </c>
    </row>
    <row r="11" spans="1:16" ht="12" customHeight="1">
      <c r="A11" s="228" t="s">
        <v>888</v>
      </c>
      <c r="B11" s="411" t="s">
        <v>1017</v>
      </c>
      <c r="C11" s="417">
        <v>160.80000000000001</v>
      </c>
      <c r="D11" s="417">
        <v>450.4</v>
      </c>
      <c r="E11" s="417">
        <v>53.1</v>
      </c>
      <c r="F11" s="417">
        <v>157.9</v>
      </c>
      <c r="G11" s="417">
        <v>228</v>
      </c>
      <c r="H11" s="417">
        <v>234.3</v>
      </c>
      <c r="I11" s="417">
        <v>215.6</v>
      </c>
      <c r="J11" s="417">
        <v>155.80000000000001</v>
      </c>
      <c r="K11" s="417">
        <v>242.6</v>
      </c>
      <c r="L11" s="417">
        <v>199.4</v>
      </c>
      <c r="M11" s="417">
        <v>204.5</v>
      </c>
      <c r="N11" s="417">
        <v>206.7</v>
      </c>
      <c r="O11" s="417">
        <v>209.1</v>
      </c>
    </row>
    <row r="12" spans="1:16" ht="12" customHeight="1">
      <c r="A12" s="228" t="s">
        <v>74</v>
      </c>
      <c r="B12" s="411" t="s">
        <v>1018</v>
      </c>
      <c r="C12" s="417">
        <v>0</v>
      </c>
      <c r="D12" s="417">
        <v>0</v>
      </c>
      <c r="E12" s="417">
        <v>0</v>
      </c>
      <c r="F12" s="417">
        <v>0</v>
      </c>
      <c r="G12" s="417">
        <v>0</v>
      </c>
      <c r="H12" s="417">
        <v>0</v>
      </c>
      <c r="I12" s="417">
        <v>0</v>
      </c>
      <c r="J12" s="417">
        <v>0</v>
      </c>
      <c r="K12" s="417">
        <v>0</v>
      </c>
      <c r="L12" s="417">
        <v>0</v>
      </c>
      <c r="M12" s="417">
        <v>0</v>
      </c>
      <c r="N12" s="417">
        <v>0</v>
      </c>
      <c r="O12" s="417">
        <v>0</v>
      </c>
    </row>
    <row r="13" spans="1:16" ht="12" customHeight="1">
      <c r="A13" s="228" t="s">
        <v>230</v>
      </c>
      <c r="B13" s="411" t="s">
        <v>1019</v>
      </c>
      <c r="C13" s="428">
        <v>212.8</v>
      </c>
      <c r="D13" s="428">
        <v>143.69999999999999</v>
      </c>
      <c r="E13" s="428">
        <v>148.5</v>
      </c>
      <c r="F13" s="428">
        <v>134.6</v>
      </c>
      <c r="G13" s="428">
        <v>129.4</v>
      </c>
      <c r="H13" s="428">
        <v>133.6</v>
      </c>
      <c r="I13" s="428">
        <v>164.4</v>
      </c>
      <c r="J13" s="428">
        <v>148.69999999999999</v>
      </c>
      <c r="K13" s="428">
        <v>145.5</v>
      </c>
      <c r="L13" s="428">
        <v>120.6</v>
      </c>
      <c r="M13" s="428">
        <v>139.5</v>
      </c>
      <c r="N13" s="428">
        <v>112</v>
      </c>
      <c r="O13" s="428">
        <v>144.4</v>
      </c>
    </row>
    <row r="14" spans="1:16" ht="12" customHeight="1">
      <c r="A14" s="412" t="s">
        <v>396</v>
      </c>
      <c r="B14" s="413" t="s">
        <v>492</v>
      </c>
      <c r="C14" s="428">
        <v>0</v>
      </c>
      <c r="D14" s="428">
        <v>0</v>
      </c>
      <c r="E14" s="428">
        <v>0</v>
      </c>
      <c r="F14" s="428">
        <v>0</v>
      </c>
      <c r="G14" s="428">
        <v>0</v>
      </c>
      <c r="H14" s="428">
        <v>0</v>
      </c>
      <c r="I14" s="428">
        <v>0</v>
      </c>
      <c r="J14" s="428">
        <v>0</v>
      </c>
      <c r="K14" s="428">
        <v>0</v>
      </c>
      <c r="L14" s="428">
        <v>0</v>
      </c>
      <c r="M14" s="428">
        <v>0</v>
      </c>
      <c r="N14" s="428">
        <v>0</v>
      </c>
      <c r="O14" s="428">
        <v>0</v>
      </c>
    </row>
    <row r="15" spans="1:16" ht="21.6" customHeight="1">
      <c r="A15" s="414">
        <v>17</v>
      </c>
      <c r="B15" s="413" t="s">
        <v>598</v>
      </c>
      <c r="C15" s="429">
        <v>109.6</v>
      </c>
      <c r="D15" s="429">
        <v>109.9</v>
      </c>
      <c r="E15" s="429">
        <v>114.3</v>
      </c>
      <c r="F15" s="429">
        <v>126.6</v>
      </c>
      <c r="G15" s="429">
        <v>100.7</v>
      </c>
      <c r="H15" s="429">
        <v>106.4</v>
      </c>
      <c r="I15" s="429">
        <v>115.9</v>
      </c>
      <c r="J15" s="429">
        <v>95.9</v>
      </c>
      <c r="K15" s="429">
        <v>104.9</v>
      </c>
      <c r="L15" s="429">
        <v>93.9</v>
      </c>
      <c r="M15" s="429">
        <v>85.6</v>
      </c>
      <c r="N15" s="429">
        <v>71.3</v>
      </c>
      <c r="O15" s="422">
        <v>102.9</v>
      </c>
    </row>
    <row r="16" spans="1:16" ht="12" customHeight="1">
      <c r="A16" s="412">
        <v>20</v>
      </c>
      <c r="B16" s="413" t="s">
        <v>360</v>
      </c>
      <c r="C16" s="429">
        <v>95.5</v>
      </c>
      <c r="D16" s="429">
        <v>160</v>
      </c>
      <c r="E16" s="429">
        <v>95.8</v>
      </c>
      <c r="F16" s="429">
        <v>82.6</v>
      </c>
      <c r="G16" s="429">
        <v>163</v>
      </c>
      <c r="H16" s="429">
        <v>97.7</v>
      </c>
      <c r="I16" s="429">
        <v>89.6</v>
      </c>
      <c r="J16" s="429">
        <v>140.6</v>
      </c>
      <c r="K16" s="429">
        <v>85.6</v>
      </c>
      <c r="L16" s="429">
        <v>171.7</v>
      </c>
      <c r="M16" s="429">
        <v>86.9</v>
      </c>
      <c r="N16" s="429">
        <v>83.7</v>
      </c>
      <c r="O16" s="422">
        <v>112.7</v>
      </c>
    </row>
    <row r="17" spans="1:15" ht="21.6" customHeight="1">
      <c r="A17" s="414">
        <v>21</v>
      </c>
      <c r="B17" s="413" t="s">
        <v>372</v>
      </c>
      <c r="C17" s="428">
        <v>213</v>
      </c>
      <c r="D17" s="428">
        <v>143.5</v>
      </c>
      <c r="E17" s="428">
        <v>147.80000000000001</v>
      </c>
      <c r="F17" s="428">
        <v>134.19999999999999</v>
      </c>
      <c r="G17" s="428">
        <v>129.19999999999999</v>
      </c>
      <c r="H17" s="428">
        <v>132.80000000000001</v>
      </c>
      <c r="I17" s="428">
        <v>163.6</v>
      </c>
      <c r="J17" s="428">
        <v>147.4</v>
      </c>
      <c r="K17" s="428">
        <v>145.5</v>
      </c>
      <c r="L17" s="428">
        <v>119.8</v>
      </c>
      <c r="M17" s="428">
        <v>138.9</v>
      </c>
      <c r="N17" s="428">
        <v>110.9</v>
      </c>
      <c r="O17" s="428">
        <v>143.9</v>
      </c>
    </row>
    <row r="18" spans="1:15" ht="21.6" customHeight="1">
      <c r="A18" s="414">
        <v>24</v>
      </c>
      <c r="B18" s="413" t="s">
        <v>985</v>
      </c>
      <c r="C18" s="429">
        <v>137.5</v>
      </c>
      <c r="D18" s="429">
        <v>127.4</v>
      </c>
      <c r="E18" s="429">
        <v>119</v>
      </c>
      <c r="F18" s="429">
        <v>121</v>
      </c>
      <c r="G18" s="429">
        <v>97.1</v>
      </c>
      <c r="H18" s="429">
        <v>91.5</v>
      </c>
      <c r="I18" s="429">
        <v>110.5</v>
      </c>
      <c r="J18" s="429">
        <v>78.8</v>
      </c>
      <c r="K18" s="429">
        <v>106.2</v>
      </c>
      <c r="L18" s="429">
        <v>117.2</v>
      </c>
      <c r="M18" s="429">
        <v>116.1</v>
      </c>
      <c r="N18" s="429">
        <v>124.6</v>
      </c>
      <c r="O18" s="422">
        <v>112.2</v>
      </c>
    </row>
    <row r="19" spans="1:15" ht="12" customHeight="1">
      <c r="A19" s="412">
        <v>25</v>
      </c>
      <c r="B19" s="413" t="s">
        <v>444</v>
      </c>
      <c r="C19" s="422">
        <v>84.2</v>
      </c>
      <c r="D19" s="422">
        <v>102.8</v>
      </c>
      <c r="E19" s="422">
        <v>90.7</v>
      </c>
      <c r="F19" s="422">
        <v>77.900000000000006</v>
      </c>
      <c r="G19" s="422">
        <v>71.3</v>
      </c>
      <c r="H19" s="422">
        <v>86.7</v>
      </c>
      <c r="I19" s="422">
        <v>114</v>
      </c>
      <c r="J19" s="422">
        <v>114</v>
      </c>
      <c r="K19" s="422">
        <v>94.2</v>
      </c>
      <c r="L19" s="422">
        <v>93.6</v>
      </c>
      <c r="M19" s="422">
        <v>146.69999999999999</v>
      </c>
      <c r="N19" s="422">
        <v>126.4</v>
      </c>
      <c r="O19" s="422">
        <v>100.2</v>
      </c>
    </row>
    <row r="20" spans="1:15" ht="33.6" customHeight="1">
      <c r="A20" s="414">
        <v>26</v>
      </c>
      <c r="B20" s="413" t="s">
        <v>986</v>
      </c>
      <c r="C20" s="422">
        <v>55.8</v>
      </c>
      <c r="D20" s="422">
        <v>43.1</v>
      </c>
      <c r="E20" s="422">
        <v>49.2</v>
      </c>
      <c r="F20" s="422">
        <v>33.5</v>
      </c>
      <c r="G20" s="422">
        <v>45.6</v>
      </c>
      <c r="H20" s="422">
        <v>49.4</v>
      </c>
      <c r="I20" s="422">
        <v>49.5</v>
      </c>
      <c r="J20" s="422">
        <v>43.6</v>
      </c>
      <c r="K20" s="422">
        <v>40.299999999999997</v>
      </c>
      <c r="L20" s="422">
        <v>38.6</v>
      </c>
      <c r="M20" s="422">
        <v>48.3</v>
      </c>
      <c r="N20" s="422">
        <v>35.299999999999997</v>
      </c>
      <c r="O20" s="422">
        <v>44.4</v>
      </c>
    </row>
    <row r="21" spans="1:15" ht="12" customHeight="1">
      <c r="A21" s="414">
        <v>27</v>
      </c>
      <c r="B21" s="415" t="s">
        <v>828</v>
      </c>
      <c r="C21" s="422">
        <v>79.400000000000006</v>
      </c>
      <c r="D21" s="422">
        <v>70.900000000000006</v>
      </c>
      <c r="E21" s="422">
        <v>66.8</v>
      </c>
      <c r="F21" s="422">
        <v>78.400000000000006</v>
      </c>
      <c r="G21" s="422">
        <v>95.1</v>
      </c>
      <c r="H21" s="422">
        <v>106</v>
      </c>
      <c r="I21" s="422">
        <v>96.9</v>
      </c>
      <c r="J21" s="422">
        <v>65.099999999999994</v>
      </c>
      <c r="K21" s="422">
        <v>80.400000000000006</v>
      </c>
      <c r="L21" s="422">
        <v>86.7</v>
      </c>
      <c r="M21" s="422">
        <v>75</v>
      </c>
      <c r="N21" s="422">
        <v>59.3</v>
      </c>
      <c r="O21" s="422">
        <v>80</v>
      </c>
    </row>
    <row r="22" spans="1:15" ht="12" customHeight="1">
      <c r="A22" s="412">
        <v>28</v>
      </c>
      <c r="B22" s="413" t="s">
        <v>223</v>
      </c>
      <c r="C22" s="422">
        <v>49.5</v>
      </c>
      <c r="D22" s="422">
        <v>50.8</v>
      </c>
      <c r="E22" s="422">
        <v>65.599999999999994</v>
      </c>
      <c r="F22" s="422">
        <v>50.6</v>
      </c>
      <c r="G22" s="422">
        <v>51.7</v>
      </c>
      <c r="H22" s="422">
        <v>73.400000000000006</v>
      </c>
      <c r="I22" s="422">
        <v>64.3</v>
      </c>
      <c r="J22" s="422">
        <v>44.5</v>
      </c>
      <c r="K22" s="422">
        <v>65.099999999999994</v>
      </c>
      <c r="L22" s="422">
        <v>71.599999999999994</v>
      </c>
      <c r="M22" s="422">
        <v>45.9</v>
      </c>
      <c r="N22" s="422">
        <v>75.400000000000006</v>
      </c>
      <c r="O22" s="422">
        <v>59</v>
      </c>
    </row>
    <row r="23" spans="1:15" ht="21.6" customHeight="1">
      <c r="A23" s="414" t="s">
        <v>403</v>
      </c>
      <c r="B23" s="413" t="s">
        <v>81</v>
      </c>
      <c r="C23" s="422">
        <v>190.5</v>
      </c>
      <c r="D23" s="422">
        <v>150.80000000000001</v>
      </c>
      <c r="E23" s="422">
        <v>58.1</v>
      </c>
      <c r="F23" s="422">
        <v>221.3</v>
      </c>
      <c r="G23" s="422">
        <v>321.39999999999998</v>
      </c>
      <c r="H23" s="422">
        <v>328.9</v>
      </c>
      <c r="I23" s="422">
        <v>267.8</v>
      </c>
      <c r="J23" s="422">
        <v>215.7</v>
      </c>
      <c r="K23" s="422">
        <v>338.8</v>
      </c>
      <c r="L23" s="422">
        <v>279.10000000000002</v>
      </c>
      <c r="M23" s="422">
        <v>285.89999999999998</v>
      </c>
      <c r="N23" s="422">
        <v>247.3</v>
      </c>
      <c r="O23" s="422">
        <v>242.1</v>
      </c>
    </row>
    <row r="24" spans="1:15" ht="12" customHeight="1">
      <c r="A24" s="413" t="s">
        <v>408</v>
      </c>
      <c r="B24" s="413" t="s">
        <v>224</v>
      </c>
      <c r="C24" s="422">
        <v>119.3</v>
      </c>
      <c r="D24" s="430">
        <v>1782.1</v>
      </c>
      <c r="E24" s="422">
        <v>32.5</v>
      </c>
      <c r="F24" s="422">
        <v>0.2</v>
      </c>
      <c r="G24" s="422">
        <v>0.3</v>
      </c>
      <c r="H24" s="422">
        <v>1</v>
      </c>
      <c r="I24" s="422">
        <v>117.4</v>
      </c>
      <c r="J24" s="422">
        <v>0.9</v>
      </c>
      <c r="K24" s="422">
        <v>4.3</v>
      </c>
      <c r="L24" s="422">
        <v>0.8</v>
      </c>
      <c r="M24" s="422">
        <v>5</v>
      </c>
      <c r="N24" s="422">
        <v>150</v>
      </c>
      <c r="O24" s="422">
        <v>184.5</v>
      </c>
    </row>
    <row r="25" spans="1:15" ht="12" customHeight="1">
      <c r="F25" s="428"/>
    </row>
    <row r="26" spans="1:15" ht="12" customHeight="1">
      <c r="C26" s="747" t="s">
        <v>904</v>
      </c>
      <c r="D26" s="747"/>
      <c r="E26" s="747"/>
      <c r="F26" s="747"/>
      <c r="G26" s="747"/>
      <c r="H26" s="747"/>
      <c r="I26" s="747"/>
      <c r="J26" s="747"/>
      <c r="K26" s="747"/>
      <c r="L26" s="747"/>
      <c r="M26" s="747"/>
      <c r="N26" s="747"/>
      <c r="O26" s="747"/>
    </row>
    <row r="27" spans="1:15" ht="12" customHeight="1">
      <c r="C27" s="387"/>
      <c r="D27" s="387"/>
      <c r="E27" s="387"/>
      <c r="F27" s="387"/>
      <c r="G27" s="387"/>
      <c r="H27" s="387"/>
      <c r="I27" s="387"/>
      <c r="J27" s="387"/>
      <c r="K27" s="387"/>
      <c r="L27" s="387"/>
      <c r="M27" s="387"/>
      <c r="N27" s="387"/>
      <c r="O27" s="387"/>
    </row>
    <row r="28" spans="1:15" ht="12" customHeight="1">
      <c r="A28" s="408" t="s">
        <v>176</v>
      </c>
      <c r="B28" s="409" t="s">
        <v>198</v>
      </c>
      <c r="C28" s="220">
        <v>-4</v>
      </c>
      <c r="D28" s="220">
        <v>-11.3</v>
      </c>
      <c r="E28" s="220">
        <v>-58.4</v>
      </c>
      <c r="F28" s="220">
        <v>-13.7</v>
      </c>
      <c r="G28" s="220">
        <v>17.100000000000001</v>
      </c>
      <c r="H28" s="220">
        <v>-13.9</v>
      </c>
      <c r="I28" s="220">
        <v>0.2</v>
      </c>
      <c r="J28" s="220">
        <v>-2.4</v>
      </c>
      <c r="K28" s="220">
        <v>-4.3</v>
      </c>
      <c r="L28" s="220">
        <v>0.2</v>
      </c>
      <c r="M28" s="220">
        <v>-11.5</v>
      </c>
      <c r="N28" s="220">
        <v>-13.7</v>
      </c>
      <c r="O28" s="220">
        <v>-10.8</v>
      </c>
    </row>
    <row r="29" spans="1:15" ht="12" customHeight="1">
      <c r="A29" s="304" t="s">
        <v>887</v>
      </c>
      <c r="B29" s="411" t="s">
        <v>1020</v>
      </c>
      <c r="C29" s="145">
        <v>11.5</v>
      </c>
      <c r="D29" s="145">
        <v>0.6</v>
      </c>
      <c r="E29" s="145">
        <v>6.4</v>
      </c>
      <c r="F29" s="145">
        <v>12.5</v>
      </c>
      <c r="G29" s="145">
        <v>-12.6</v>
      </c>
      <c r="H29" s="145">
        <v>-9.1999999999999993</v>
      </c>
      <c r="I29" s="145">
        <v>-3.1</v>
      </c>
      <c r="J29" s="145">
        <v>-2.9</v>
      </c>
      <c r="K29" s="145">
        <v>-2.6</v>
      </c>
      <c r="L29" s="145">
        <v>9.3000000000000007</v>
      </c>
      <c r="M29" s="145">
        <v>-2</v>
      </c>
      <c r="N29" s="145">
        <v>-5.7</v>
      </c>
      <c r="O29" s="576">
        <v>0</v>
      </c>
    </row>
    <row r="30" spans="1:15" ht="12" customHeight="1">
      <c r="A30" s="228" t="s">
        <v>888</v>
      </c>
      <c r="B30" s="411" t="s">
        <v>1017</v>
      </c>
      <c r="C30" s="145">
        <v>-9.9</v>
      </c>
      <c r="D30" s="145">
        <v>-13.1</v>
      </c>
      <c r="E30" s="145">
        <v>-79.8</v>
      </c>
      <c r="F30" s="145">
        <v>-23.1</v>
      </c>
      <c r="G30" s="145">
        <v>36.700000000000003</v>
      </c>
      <c r="H30" s="145">
        <v>-14.9</v>
      </c>
      <c r="I30" s="145">
        <v>3</v>
      </c>
      <c r="J30" s="145">
        <v>-1.9</v>
      </c>
      <c r="K30" s="145">
        <v>-2.6</v>
      </c>
      <c r="L30" s="145">
        <v>-1</v>
      </c>
      <c r="M30" s="145">
        <v>-14.5</v>
      </c>
      <c r="N30" s="145">
        <v>-12.5</v>
      </c>
      <c r="O30" s="145">
        <v>-13.5</v>
      </c>
    </row>
    <row r="31" spans="1:15" ht="12" customHeight="1">
      <c r="A31" s="228" t="s">
        <v>74</v>
      </c>
      <c r="B31" s="411" t="s">
        <v>1018</v>
      </c>
      <c r="C31" s="417">
        <v>0</v>
      </c>
      <c r="D31" s="417">
        <v>0</v>
      </c>
      <c r="E31" s="417">
        <v>0</v>
      </c>
      <c r="F31" s="417">
        <v>0</v>
      </c>
      <c r="G31" s="417">
        <v>0</v>
      </c>
      <c r="H31" s="417">
        <v>0</v>
      </c>
      <c r="I31" s="417">
        <v>0</v>
      </c>
      <c r="J31" s="417">
        <v>0</v>
      </c>
      <c r="K31" s="417">
        <v>0</v>
      </c>
      <c r="L31" s="417">
        <v>0</v>
      </c>
      <c r="M31" s="417">
        <v>0</v>
      </c>
      <c r="N31" s="417">
        <v>0</v>
      </c>
      <c r="O31" s="417">
        <v>0</v>
      </c>
    </row>
    <row r="32" spans="1:15" ht="12" customHeight="1">
      <c r="A32" s="228" t="s">
        <v>230</v>
      </c>
      <c r="B32" s="411" t="s">
        <v>1019</v>
      </c>
      <c r="C32" s="145">
        <v>-18.5</v>
      </c>
      <c r="D32" s="145">
        <v>-29.5</v>
      </c>
      <c r="E32" s="145">
        <v>-28</v>
      </c>
      <c r="F32" s="145">
        <v>-26.6</v>
      </c>
      <c r="G32" s="145">
        <v>-27.6</v>
      </c>
      <c r="H32" s="145">
        <v>-24.7</v>
      </c>
      <c r="I32" s="145">
        <v>-22.7</v>
      </c>
      <c r="J32" s="145">
        <v>-7.8</v>
      </c>
      <c r="K32" s="145">
        <v>-40.799999999999997</v>
      </c>
      <c r="L32" s="145">
        <v>-40.700000000000003</v>
      </c>
      <c r="M32" s="145">
        <v>-16.899999999999999</v>
      </c>
      <c r="N32" s="145">
        <v>-63.8</v>
      </c>
      <c r="O32" s="145">
        <v>-31</v>
      </c>
    </row>
    <row r="33" spans="1:15" ht="12" customHeight="1">
      <c r="A33" s="412" t="s">
        <v>396</v>
      </c>
      <c r="B33" s="413" t="s">
        <v>492</v>
      </c>
      <c r="C33" s="417">
        <v>0</v>
      </c>
      <c r="D33" s="417">
        <v>0</v>
      </c>
      <c r="E33" s="417">
        <v>0</v>
      </c>
      <c r="F33" s="417">
        <v>0</v>
      </c>
      <c r="G33" s="417">
        <v>0</v>
      </c>
      <c r="H33" s="417">
        <v>0</v>
      </c>
      <c r="I33" s="417">
        <v>0</v>
      </c>
      <c r="J33" s="417">
        <v>0</v>
      </c>
      <c r="K33" s="417">
        <v>0</v>
      </c>
      <c r="L33" s="417">
        <v>0</v>
      </c>
      <c r="M33" s="417">
        <v>0</v>
      </c>
      <c r="N33" s="417">
        <v>0</v>
      </c>
      <c r="O33" s="417">
        <v>0</v>
      </c>
    </row>
    <row r="34" spans="1:15" ht="21.6" customHeight="1">
      <c r="A34" s="414">
        <v>17</v>
      </c>
      <c r="B34" s="413" t="s">
        <v>598</v>
      </c>
      <c r="C34" s="145">
        <v>2</v>
      </c>
      <c r="D34" s="145">
        <v>10.199999999999999</v>
      </c>
      <c r="E34" s="145">
        <v>21.7</v>
      </c>
      <c r="F34" s="145">
        <v>17.2</v>
      </c>
      <c r="G34" s="145">
        <v>1.8</v>
      </c>
      <c r="H34" s="145">
        <v>3.7</v>
      </c>
      <c r="I34" s="145">
        <v>-2.1</v>
      </c>
      <c r="J34" s="145">
        <v>-6.8</v>
      </c>
      <c r="K34" s="145">
        <v>2.2000000000000002</v>
      </c>
      <c r="L34" s="145">
        <v>-4.5999999999999996</v>
      </c>
      <c r="M34" s="145">
        <v>-13.9</v>
      </c>
      <c r="N34" s="145">
        <v>-23.6</v>
      </c>
      <c r="O34" s="145">
        <v>0.8</v>
      </c>
    </row>
    <row r="35" spans="1:15" ht="12" customHeight="1">
      <c r="A35" s="412">
        <v>20</v>
      </c>
      <c r="B35" s="413" t="s">
        <v>360</v>
      </c>
      <c r="C35" s="145">
        <v>2.4</v>
      </c>
      <c r="D35" s="145">
        <v>6.5</v>
      </c>
      <c r="E35" s="145">
        <v>10.199999999999999</v>
      </c>
      <c r="F35" s="145">
        <v>-10.9</v>
      </c>
      <c r="G35" s="145">
        <v>12.4</v>
      </c>
      <c r="H35" s="145">
        <v>21.2</v>
      </c>
      <c r="I35" s="145">
        <v>9</v>
      </c>
      <c r="J35" s="145">
        <v>53.2</v>
      </c>
      <c r="K35" s="145">
        <v>-38.5</v>
      </c>
      <c r="L35" s="145">
        <v>-8</v>
      </c>
      <c r="M35" s="145">
        <v>-22.6</v>
      </c>
      <c r="N35" s="145">
        <v>-33.6</v>
      </c>
      <c r="O35" s="145">
        <v>-2.5</v>
      </c>
    </row>
    <row r="36" spans="1:15" ht="21.6" customHeight="1">
      <c r="A36" s="414">
        <v>21</v>
      </c>
      <c r="B36" s="413" t="s">
        <v>372</v>
      </c>
      <c r="C36" s="145">
        <v>-18.8</v>
      </c>
      <c r="D36" s="145">
        <v>-29.8</v>
      </c>
      <c r="E36" s="145">
        <v>-28.6</v>
      </c>
      <c r="F36" s="145">
        <v>-27.1</v>
      </c>
      <c r="G36" s="145">
        <v>-28.1</v>
      </c>
      <c r="H36" s="145">
        <v>-25.3</v>
      </c>
      <c r="I36" s="145">
        <v>-23.5</v>
      </c>
      <c r="J36" s="145">
        <v>-8.8000000000000007</v>
      </c>
      <c r="K36" s="145">
        <v>-41.1</v>
      </c>
      <c r="L36" s="145">
        <v>-41.3</v>
      </c>
      <c r="M36" s="145">
        <v>-17.2</v>
      </c>
      <c r="N36" s="145">
        <v>-64.3</v>
      </c>
      <c r="O36" s="145">
        <v>-31.5</v>
      </c>
    </row>
    <row r="37" spans="1:15" ht="21.6" customHeight="1">
      <c r="A37" s="414">
        <v>24</v>
      </c>
      <c r="B37" s="413" t="s">
        <v>985</v>
      </c>
      <c r="C37" s="145">
        <v>19.899999999999999</v>
      </c>
      <c r="D37" s="145">
        <v>-2.6</v>
      </c>
      <c r="E37" s="145">
        <v>1.8</v>
      </c>
      <c r="F37" s="145">
        <v>17.8</v>
      </c>
      <c r="G37" s="145">
        <v>-20.7</v>
      </c>
      <c r="H37" s="145">
        <v>-23</v>
      </c>
      <c r="I37" s="145">
        <v>-3.7</v>
      </c>
      <c r="J37" s="145">
        <v>-12.1</v>
      </c>
      <c r="K37" s="145">
        <v>15.9</v>
      </c>
      <c r="L37" s="145">
        <v>37.4</v>
      </c>
      <c r="M37" s="145">
        <v>3</v>
      </c>
      <c r="N37" s="145">
        <v>9.6999999999999993</v>
      </c>
      <c r="O37" s="145">
        <v>2.5</v>
      </c>
    </row>
    <row r="38" spans="1:15" ht="12" customHeight="1">
      <c r="A38" s="412">
        <v>25</v>
      </c>
      <c r="B38" s="413" t="s">
        <v>444</v>
      </c>
      <c r="C38" s="145">
        <v>-11.5</v>
      </c>
      <c r="D38" s="145">
        <v>-27.3</v>
      </c>
      <c r="E38" s="145">
        <v>-31.5</v>
      </c>
      <c r="F38" s="145">
        <v>-12.5</v>
      </c>
      <c r="G38" s="145">
        <v>-58</v>
      </c>
      <c r="H38" s="145">
        <v>-36</v>
      </c>
      <c r="I38" s="145">
        <v>26.8</v>
      </c>
      <c r="J38" s="145">
        <v>68.900000000000006</v>
      </c>
      <c r="K38" s="145">
        <v>12.5</v>
      </c>
      <c r="L38" s="145">
        <v>-3.1</v>
      </c>
      <c r="M38" s="145">
        <v>35.799999999999997</v>
      </c>
      <c r="N38" s="145">
        <v>22.1</v>
      </c>
      <c r="O38" s="145">
        <v>-8.4</v>
      </c>
    </row>
    <row r="39" spans="1:15" ht="33.6" customHeight="1">
      <c r="A39" s="414">
        <v>26</v>
      </c>
      <c r="B39" s="413" t="s">
        <v>986</v>
      </c>
      <c r="C39" s="145">
        <v>-9.4</v>
      </c>
      <c r="D39" s="145">
        <v>-40.6</v>
      </c>
      <c r="E39" s="145">
        <v>-16.8</v>
      </c>
      <c r="F39" s="145">
        <v>-30.1</v>
      </c>
      <c r="G39" s="145">
        <v>-8.6</v>
      </c>
      <c r="H39" s="145">
        <v>22.6</v>
      </c>
      <c r="I39" s="145">
        <v>19.899999999999999</v>
      </c>
      <c r="J39" s="145">
        <v>-14.3</v>
      </c>
      <c r="K39" s="145">
        <v>-12</v>
      </c>
      <c r="L39" s="145">
        <v>-24.6</v>
      </c>
      <c r="M39" s="145">
        <v>2.1</v>
      </c>
      <c r="N39" s="145">
        <v>-24.4</v>
      </c>
      <c r="O39" s="145">
        <v>-13.4</v>
      </c>
    </row>
    <row r="40" spans="1:15" ht="12" customHeight="1">
      <c r="A40" s="414">
        <v>27</v>
      </c>
      <c r="B40" s="415" t="s">
        <v>828</v>
      </c>
      <c r="C40" s="145">
        <v>27</v>
      </c>
      <c r="D40" s="145">
        <v>-38.4</v>
      </c>
      <c r="E40" s="145">
        <v>-29.8</v>
      </c>
      <c r="F40" s="145">
        <v>5</v>
      </c>
      <c r="G40" s="145">
        <v>15.6</v>
      </c>
      <c r="H40" s="145">
        <v>83.1</v>
      </c>
      <c r="I40" s="145">
        <v>-38.299999999999997</v>
      </c>
      <c r="J40" s="145">
        <v>-51.5</v>
      </c>
      <c r="K40" s="145">
        <v>-49</v>
      </c>
      <c r="L40" s="145">
        <v>-45.3</v>
      </c>
      <c r="M40" s="145">
        <v>26.5</v>
      </c>
      <c r="N40" s="145">
        <v>-38.5</v>
      </c>
      <c r="O40" s="145">
        <v>-23.2</v>
      </c>
    </row>
    <row r="41" spans="1:15" ht="12" customHeight="1">
      <c r="A41" s="412">
        <v>28</v>
      </c>
      <c r="B41" s="413" t="s">
        <v>223</v>
      </c>
      <c r="C41" s="145">
        <v>-19</v>
      </c>
      <c r="D41" s="145">
        <v>-30.4</v>
      </c>
      <c r="E41" s="145">
        <v>-20</v>
      </c>
      <c r="F41" s="145">
        <v>-35.9</v>
      </c>
      <c r="G41" s="145">
        <v>5.3</v>
      </c>
      <c r="H41" s="145">
        <v>52.9</v>
      </c>
      <c r="I41" s="145">
        <v>-31.8</v>
      </c>
      <c r="J41" s="145">
        <v>-22.2</v>
      </c>
      <c r="K41" s="145">
        <v>3.8</v>
      </c>
      <c r="L41" s="145">
        <v>35.9</v>
      </c>
      <c r="M41" s="145">
        <v>-31.6</v>
      </c>
      <c r="N41" s="145">
        <v>38.6</v>
      </c>
      <c r="O41" s="145">
        <v>-9.1999999999999993</v>
      </c>
    </row>
    <row r="42" spans="1:15" ht="21.6" customHeight="1">
      <c r="A42" s="414" t="s">
        <v>403</v>
      </c>
      <c r="B42" s="413" t="s">
        <v>81</v>
      </c>
      <c r="C42" s="145">
        <v>-21.2</v>
      </c>
      <c r="D42" s="145">
        <v>-40.4</v>
      </c>
      <c r="E42" s="145">
        <v>-81.400000000000006</v>
      </c>
      <c r="F42" s="145">
        <v>-22.3</v>
      </c>
      <c r="G42" s="145">
        <v>39.700000000000003</v>
      </c>
      <c r="H42" s="145">
        <v>5.5</v>
      </c>
      <c r="I42" s="145">
        <v>-3.2</v>
      </c>
      <c r="J42" s="145">
        <v>0.2</v>
      </c>
      <c r="K42" s="145">
        <v>-3.3</v>
      </c>
      <c r="L42" s="145">
        <v>-0.8</v>
      </c>
      <c r="M42" s="145">
        <v>-13.2</v>
      </c>
      <c r="N42" s="145">
        <v>-14.1</v>
      </c>
      <c r="O42" s="145">
        <v>-13.9</v>
      </c>
    </row>
    <row r="43" spans="1:15" ht="12" customHeight="1">
      <c r="A43" s="413" t="s">
        <v>408</v>
      </c>
      <c r="B43" s="413" t="s">
        <v>224</v>
      </c>
      <c r="C43" s="145">
        <v>496.5</v>
      </c>
      <c r="D43" s="145">
        <v>2.6</v>
      </c>
      <c r="E43" s="145">
        <v>-82.9</v>
      </c>
      <c r="F43" s="145">
        <v>-95.2</v>
      </c>
      <c r="G43" s="145">
        <v>-70</v>
      </c>
      <c r="H43" s="145">
        <v>-99.6</v>
      </c>
      <c r="I43" s="145">
        <v>146.6</v>
      </c>
      <c r="J43" s="145">
        <v>-95.8</v>
      </c>
      <c r="K43" s="145">
        <v>2050</v>
      </c>
      <c r="L43" s="145">
        <v>33.299999999999997</v>
      </c>
      <c r="M43" s="145">
        <v>-81.7</v>
      </c>
      <c r="N43" s="145">
        <v>-8.1</v>
      </c>
      <c r="O43" s="145">
        <v>-11.2</v>
      </c>
    </row>
  </sheetData>
  <mergeCells count="18">
    <mergeCell ref="K5:K7"/>
    <mergeCell ref="L5:L7"/>
    <mergeCell ref="M5:M7"/>
    <mergeCell ref="N5:N7"/>
    <mergeCell ref="A1:N1"/>
    <mergeCell ref="O5:O7"/>
    <mergeCell ref="C26:O26"/>
    <mergeCell ref="A4:A7"/>
    <mergeCell ref="B4:B7"/>
    <mergeCell ref="C4:O4"/>
    <mergeCell ref="C5:C7"/>
    <mergeCell ref="D5:D7"/>
    <mergeCell ref="E5:E7"/>
    <mergeCell ref="F5:F7"/>
    <mergeCell ref="G5:G7"/>
    <mergeCell ref="H5:H7"/>
    <mergeCell ref="I5:I7"/>
    <mergeCell ref="J5:J7"/>
  </mergeCells>
  <phoneticPr fontId="2" type="noConversion"/>
  <hyperlinks>
    <hyperlink ref="A1:N1" location="Inhaltsverzeichnis!E38" display="Inhaltsverzeichnis!E38" xr:uid="{00000000-0004-0000-1C00-000000000000}"/>
  </hyperlinks>
  <pageMargins left="0.39370078740157483" right="0.39370078740157483" top="0.78740157480314965" bottom="0.59055118110236227" header="0.31496062992125984" footer="0.23622047244094491"/>
  <pageSetup paperSize="9" firstPageNumber="44" orientation="portrait" r:id="rId1"/>
  <headerFooter alignWithMargins="0">
    <oddHeader>&amp;C&amp;"Source Sans Pro,Standard"&amp;8– &amp;P –</oddHeader>
    <oddFooter>&amp;C&amp;"Source Sans Pro,Standard"&amp;7&amp;K000000 Amt für Statistik Berlin-Brandenburg — SB E I 1 – j / 25 –  Brandenburg  &amp;G</oddFooter>
  </headerFooter>
  <legacyDrawingHF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Tabelle19"/>
  <dimension ref="A1:I219"/>
  <sheetViews>
    <sheetView zoomScaleNormal="100" zoomScaleSheetLayoutView="100" workbookViewId="0">
      <pane ySplit="7" topLeftCell="A8" activePane="bottomLeft" state="frozen"/>
      <selection sqref="A1:N1"/>
      <selection pane="bottomLeft" sqref="A1:C1"/>
    </sheetView>
  </sheetViews>
  <sheetFormatPr baseColWidth="10" defaultColWidth="11.5703125" defaultRowHeight="13.5"/>
  <cols>
    <col min="1" max="1" width="5.140625" style="478" customWidth="1"/>
    <col min="2" max="2" width="4.7109375" style="478" customWidth="1"/>
    <col min="3" max="3" width="36.28515625" style="478" customWidth="1"/>
    <col min="4" max="5" width="4.7109375" style="478" customWidth="1"/>
    <col min="6" max="6" width="38" style="478" customWidth="1"/>
    <col min="7" max="7" width="11.5703125" style="435" customWidth="1"/>
    <col min="8" max="16384" width="11.5703125" style="478"/>
  </cols>
  <sheetData>
    <row r="1" spans="1:9" s="433" customFormat="1" ht="10.9" customHeight="1">
      <c r="A1" s="771" t="s">
        <v>462</v>
      </c>
      <c r="B1" s="771"/>
      <c r="C1" s="771"/>
      <c r="D1" s="431"/>
      <c r="E1" s="432"/>
      <c r="F1" s="431"/>
      <c r="G1" s="62"/>
    </row>
    <row r="2" spans="1:9" s="433" customFormat="1" ht="10.9" customHeight="1">
      <c r="A2" s="434" t="s">
        <v>226</v>
      </c>
      <c r="B2" s="431"/>
      <c r="C2" s="431"/>
      <c r="D2" s="431"/>
      <c r="E2" s="432"/>
      <c r="F2" s="431"/>
      <c r="G2" s="435"/>
    </row>
    <row r="3" spans="1:9" s="439" customFormat="1" ht="10.9" customHeight="1">
      <c r="A3" s="436" t="s">
        <v>894</v>
      </c>
      <c r="B3" s="437"/>
      <c r="C3" s="436"/>
      <c r="D3" s="436"/>
      <c r="E3" s="436"/>
      <c r="F3" s="437"/>
      <c r="G3" s="435"/>
      <c r="H3" s="438"/>
      <c r="I3" s="437"/>
    </row>
    <row r="4" spans="1:9" s="446" customFormat="1" ht="10.9" customHeight="1">
      <c r="A4" s="440"/>
      <c r="B4" s="441" t="s">
        <v>1015</v>
      </c>
      <c r="C4" s="442"/>
      <c r="D4" s="443"/>
      <c r="E4" s="441"/>
      <c r="F4" s="444"/>
      <c r="G4" s="435"/>
      <c r="H4" s="445"/>
      <c r="I4" s="437"/>
    </row>
    <row r="5" spans="1:9" s="446" customFormat="1" ht="6" customHeight="1">
      <c r="A5" s="447"/>
      <c r="B5" s="448"/>
      <c r="C5" s="448"/>
      <c r="D5" s="449"/>
      <c r="E5" s="448"/>
      <c r="F5" s="450"/>
      <c r="G5" s="435"/>
      <c r="H5" s="445"/>
      <c r="I5" s="437"/>
    </row>
    <row r="6" spans="1:9" s="455" customFormat="1" ht="30" customHeight="1">
      <c r="A6" s="451" t="s">
        <v>227</v>
      </c>
      <c r="B6" s="452" t="s">
        <v>228</v>
      </c>
      <c r="C6" s="453" t="s">
        <v>229</v>
      </c>
      <c r="D6" s="452" t="s">
        <v>227</v>
      </c>
      <c r="E6" s="452" t="s">
        <v>228</v>
      </c>
      <c r="F6" s="454" t="s">
        <v>229</v>
      </c>
      <c r="G6" s="435"/>
    </row>
    <row r="7" spans="1:9" s="461" customFormat="1" ht="6" customHeight="1">
      <c r="A7" s="456"/>
      <c r="B7" s="457"/>
      <c r="C7" s="458"/>
      <c r="D7" s="459"/>
      <c r="E7" s="460"/>
      <c r="F7" s="460"/>
      <c r="G7" s="435"/>
    </row>
    <row r="8" spans="1:9" s="455" customFormat="1" ht="9.6" customHeight="1">
      <c r="A8" s="462" t="s">
        <v>446</v>
      </c>
      <c r="B8" s="463"/>
      <c r="C8" s="464" t="s">
        <v>463</v>
      </c>
      <c r="D8" s="465" t="s">
        <v>414</v>
      </c>
      <c r="E8" s="466"/>
      <c r="F8" s="467" t="s">
        <v>464</v>
      </c>
      <c r="G8" s="435"/>
    </row>
    <row r="9" spans="1:9" s="455" customFormat="1" ht="9.6" customHeight="1">
      <c r="A9" s="468"/>
      <c r="B9" s="463"/>
      <c r="C9" s="462"/>
      <c r="D9" s="469" t="s">
        <v>465</v>
      </c>
      <c r="E9" s="466" t="s">
        <v>230</v>
      </c>
      <c r="F9" s="121" t="s">
        <v>231</v>
      </c>
      <c r="G9" s="435"/>
    </row>
    <row r="10" spans="1:9" s="471" customFormat="1" ht="9.6" customHeight="1">
      <c r="A10" s="465" t="s">
        <v>466</v>
      </c>
      <c r="B10" s="470"/>
      <c r="C10" s="467" t="s">
        <v>467</v>
      </c>
      <c r="D10" s="469" t="s">
        <v>468</v>
      </c>
      <c r="E10" s="466" t="s">
        <v>230</v>
      </c>
      <c r="F10" s="121" t="s">
        <v>233</v>
      </c>
      <c r="G10" s="435"/>
    </row>
    <row r="11" spans="1:9" s="455" customFormat="1" ht="9.6" customHeight="1">
      <c r="A11" s="469" t="s">
        <v>469</v>
      </c>
      <c r="B11" s="470" t="s">
        <v>232</v>
      </c>
      <c r="C11" s="472" t="s">
        <v>470</v>
      </c>
      <c r="D11" s="469" t="s">
        <v>471</v>
      </c>
      <c r="E11" s="466" t="s">
        <v>230</v>
      </c>
      <c r="F11" s="472" t="s">
        <v>472</v>
      </c>
      <c r="G11" s="435"/>
    </row>
    <row r="12" spans="1:9" s="455" customFormat="1" ht="9.6" customHeight="1">
      <c r="A12" s="469" t="s">
        <v>473</v>
      </c>
      <c r="B12" s="470" t="s">
        <v>232</v>
      </c>
      <c r="C12" s="472" t="s">
        <v>474</v>
      </c>
      <c r="D12" s="469" t="s">
        <v>475</v>
      </c>
      <c r="E12" s="466" t="s">
        <v>230</v>
      </c>
      <c r="F12" s="472" t="s">
        <v>234</v>
      </c>
      <c r="G12" s="435"/>
    </row>
    <row r="13" spans="1:9" s="455" customFormat="1" ht="9.6" customHeight="1">
      <c r="B13" s="473"/>
      <c r="D13" s="469" t="s">
        <v>476</v>
      </c>
      <c r="E13" s="466" t="s">
        <v>230</v>
      </c>
      <c r="F13" s="472" t="s">
        <v>235</v>
      </c>
      <c r="G13" s="435"/>
    </row>
    <row r="14" spans="1:9" s="471" customFormat="1" ht="9.6" customHeight="1">
      <c r="A14" s="465" t="s">
        <v>477</v>
      </c>
      <c r="B14" s="470"/>
      <c r="C14" s="467" t="s">
        <v>478</v>
      </c>
      <c r="D14" s="469" t="s">
        <v>479</v>
      </c>
      <c r="E14" s="466" t="s">
        <v>230</v>
      </c>
      <c r="F14" s="472" t="s">
        <v>236</v>
      </c>
      <c r="G14" s="435"/>
    </row>
    <row r="15" spans="1:9" s="455" customFormat="1" ht="9.6" customHeight="1">
      <c r="A15" s="469" t="s">
        <v>480</v>
      </c>
      <c r="B15" s="470" t="s">
        <v>232</v>
      </c>
      <c r="C15" s="472" t="s">
        <v>481</v>
      </c>
      <c r="D15" s="469" t="s">
        <v>482</v>
      </c>
      <c r="E15" s="466" t="s">
        <v>230</v>
      </c>
      <c r="F15" s="472" t="s">
        <v>483</v>
      </c>
      <c r="G15" s="435"/>
    </row>
    <row r="16" spans="1:9" s="455" customFormat="1" ht="9.6" customHeight="1">
      <c r="A16" s="469" t="s">
        <v>484</v>
      </c>
      <c r="B16" s="470" t="s">
        <v>232</v>
      </c>
      <c r="C16" s="472" t="s">
        <v>485</v>
      </c>
      <c r="D16" s="469"/>
      <c r="E16" s="466"/>
      <c r="F16" s="472" t="s">
        <v>486</v>
      </c>
      <c r="G16" s="435"/>
    </row>
    <row r="17" spans="1:7" s="455" customFormat="1" ht="9.6" customHeight="1">
      <c r="B17" s="473"/>
      <c r="D17" s="469"/>
      <c r="E17" s="466"/>
      <c r="F17" s="472"/>
      <c r="G17" s="435"/>
    </row>
    <row r="18" spans="1:7" s="455" customFormat="1" ht="9.6" customHeight="1">
      <c r="A18" s="465" t="s">
        <v>487</v>
      </c>
      <c r="B18" s="470"/>
      <c r="C18" s="467" t="s">
        <v>244</v>
      </c>
      <c r="D18" s="465" t="s">
        <v>406</v>
      </c>
      <c r="E18" s="466"/>
      <c r="F18" s="467" t="s">
        <v>178</v>
      </c>
      <c r="G18" s="435"/>
    </row>
    <row r="19" spans="1:7" s="455" customFormat="1" ht="9.6" customHeight="1">
      <c r="A19" s="469" t="s">
        <v>488</v>
      </c>
      <c r="B19" s="470" t="s">
        <v>887</v>
      </c>
      <c r="C19" s="472" t="s">
        <v>246</v>
      </c>
      <c r="D19" s="469" t="s">
        <v>240</v>
      </c>
      <c r="E19" s="466" t="s">
        <v>230</v>
      </c>
      <c r="F19" s="472" t="s">
        <v>178</v>
      </c>
      <c r="G19" s="435"/>
    </row>
    <row r="20" spans="1:7" s="455" customFormat="1" ht="9.6" customHeight="1">
      <c r="A20" s="469" t="s">
        <v>489</v>
      </c>
      <c r="B20" s="470" t="s">
        <v>887</v>
      </c>
      <c r="C20" s="472" t="s">
        <v>241</v>
      </c>
      <c r="D20" s="469"/>
      <c r="E20" s="466"/>
      <c r="F20" s="472"/>
      <c r="G20" s="435"/>
    </row>
    <row r="21" spans="1:7" s="455" customFormat="1" ht="9.6" customHeight="1">
      <c r="A21" s="469" t="s">
        <v>490</v>
      </c>
      <c r="B21" s="470" t="s">
        <v>887</v>
      </c>
      <c r="C21" s="472" t="s">
        <v>491</v>
      </c>
      <c r="D21" s="465" t="s">
        <v>396</v>
      </c>
      <c r="E21" s="466"/>
      <c r="F21" s="467" t="s">
        <v>492</v>
      </c>
      <c r="G21" s="435"/>
    </row>
    <row r="22" spans="1:7" s="455" customFormat="1" ht="9.6" customHeight="1">
      <c r="B22" s="473"/>
      <c r="D22" s="469" t="s">
        <v>245</v>
      </c>
      <c r="E22" s="466" t="s">
        <v>887</v>
      </c>
      <c r="F22" s="472" t="s">
        <v>239</v>
      </c>
      <c r="G22" s="435"/>
    </row>
    <row r="23" spans="1:7" s="455" customFormat="1" ht="9.6" customHeight="1">
      <c r="A23" s="465" t="s">
        <v>493</v>
      </c>
      <c r="B23" s="470"/>
      <c r="C23" s="467" t="s">
        <v>494</v>
      </c>
      <c r="D23" s="469" t="s">
        <v>247</v>
      </c>
      <c r="E23" s="466" t="s">
        <v>887</v>
      </c>
      <c r="F23" s="472" t="s">
        <v>250</v>
      </c>
      <c r="G23" s="435"/>
    </row>
    <row r="24" spans="1:7" s="455" customFormat="1" ht="9.6" customHeight="1">
      <c r="A24" s="469" t="s">
        <v>495</v>
      </c>
      <c r="B24" s="470" t="s">
        <v>887</v>
      </c>
      <c r="C24" s="472" t="s">
        <v>496</v>
      </c>
      <c r="D24" s="469" t="s">
        <v>497</v>
      </c>
      <c r="E24" s="466" t="s">
        <v>887</v>
      </c>
      <c r="F24" s="472" t="s">
        <v>498</v>
      </c>
      <c r="G24" s="435"/>
    </row>
    <row r="25" spans="1:7" s="455" customFormat="1" ht="9.6" customHeight="1">
      <c r="A25" s="469" t="s">
        <v>499</v>
      </c>
      <c r="B25" s="470" t="s">
        <v>887</v>
      </c>
      <c r="C25" s="472" t="s">
        <v>500</v>
      </c>
      <c r="D25" s="474" t="s">
        <v>501</v>
      </c>
      <c r="E25" s="466" t="s">
        <v>230</v>
      </c>
      <c r="F25" s="472" t="s">
        <v>502</v>
      </c>
      <c r="G25" s="435"/>
    </row>
    <row r="26" spans="1:7" s="455" customFormat="1" ht="9.6" customHeight="1">
      <c r="A26" s="469"/>
      <c r="B26" s="470"/>
      <c r="C26" s="472" t="s">
        <v>503</v>
      </c>
      <c r="D26" s="469" t="s">
        <v>504</v>
      </c>
      <c r="E26" s="466" t="s">
        <v>230</v>
      </c>
      <c r="F26" s="472" t="s">
        <v>262</v>
      </c>
      <c r="G26" s="435"/>
    </row>
    <row r="27" spans="1:7" s="455" customFormat="1" ht="9.6" customHeight="1">
      <c r="A27" s="469" t="s">
        <v>505</v>
      </c>
      <c r="B27" s="470" t="s">
        <v>887</v>
      </c>
      <c r="C27" s="472" t="s">
        <v>506</v>
      </c>
      <c r="D27" s="469" t="s">
        <v>507</v>
      </c>
      <c r="E27" s="466" t="s">
        <v>230</v>
      </c>
      <c r="F27" s="472" t="s">
        <v>508</v>
      </c>
      <c r="G27" s="435"/>
    </row>
    <row r="28" spans="1:7" s="455" customFormat="1" ht="9.6" customHeight="1">
      <c r="A28" s="469" t="s">
        <v>509</v>
      </c>
      <c r="B28" s="470" t="s">
        <v>887</v>
      </c>
      <c r="C28" s="472" t="s">
        <v>510</v>
      </c>
      <c r="D28" s="469" t="s">
        <v>511</v>
      </c>
      <c r="E28" s="466" t="s">
        <v>230</v>
      </c>
      <c r="F28" s="472" t="s">
        <v>260</v>
      </c>
      <c r="G28" s="435"/>
    </row>
    <row r="29" spans="1:7" s="455" customFormat="1" ht="9.6" customHeight="1">
      <c r="A29" s="469" t="s">
        <v>512</v>
      </c>
      <c r="B29" s="470" t="s">
        <v>887</v>
      </c>
      <c r="C29" s="472" t="s">
        <v>513</v>
      </c>
      <c r="D29" s="469" t="s">
        <v>514</v>
      </c>
      <c r="E29" s="466" t="s">
        <v>230</v>
      </c>
      <c r="F29" s="472" t="s">
        <v>261</v>
      </c>
      <c r="G29" s="435"/>
    </row>
    <row r="30" spans="1:7" s="455" customFormat="1" ht="9.6" customHeight="1">
      <c r="A30" s="469" t="s">
        <v>515</v>
      </c>
      <c r="B30" s="470" t="s">
        <v>887</v>
      </c>
      <c r="C30" s="469" t="s">
        <v>516</v>
      </c>
      <c r="D30" s="469" t="s">
        <v>517</v>
      </c>
      <c r="E30" s="466" t="s">
        <v>230</v>
      </c>
      <c r="F30" s="472" t="s">
        <v>518</v>
      </c>
      <c r="G30" s="435"/>
    </row>
    <row r="31" spans="1:7" s="455" customFormat="1" ht="9.6" customHeight="1">
      <c r="A31" s="469" t="s">
        <v>519</v>
      </c>
      <c r="B31" s="470" t="s">
        <v>887</v>
      </c>
      <c r="C31" s="472" t="s">
        <v>520</v>
      </c>
      <c r="D31" s="469" t="s">
        <v>521</v>
      </c>
      <c r="E31" s="466" t="s">
        <v>230</v>
      </c>
      <c r="F31" s="121" t="s">
        <v>522</v>
      </c>
      <c r="G31" s="435"/>
    </row>
    <row r="32" spans="1:7" s="455" customFormat="1" ht="9.6" customHeight="1">
      <c r="A32" s="469" t="s">
        <v>523</v>
      </c>
      <c r="B32" s="470" t="s">
        <v>887</v>
      </c>
      <c r="C32" s="469" t="s">
        <v>524</v>
      </c>
      <c r="D32" s="469" t="s">
        <v>525</v>
      </c>
      <c r="E32" s="466" t="s">
        <v>230</v>
      </c>
      <c r="F32" s="469" t="s">
        <v>526</v>
      </c>
      <c r="G32" s="435"/>
    </row>
    <row r="33" spans="1:7" s="455" customFormat="1" ht="9.6" customHeight="1">
      <c r="B33" s="473"/>
      <c r="D33" s="475"/>
      <c r="E33" s="463"/>
      <c r="F33" s="468"/>
      <c r="G33" s="435"/>
    </row>
    <row r="34" spans="1:7" s="455" customFormat="1" ht="9.6" customHeight="1">
      <c r="A34" s="465" t="s">
        <v>527</v>
      </c>
      <c r="B34" s="470"/>
      <c r="C34" s="467" t="s">
        <v>528</v>
      </c>
      <c r="D34" s="465" t="s">
        <v>398</v>
      </c>
      <c r="E34" s="466"/>
      <c r="F34" s="467" t="s">
        <v>267</v>
      </c>
      <c r="G34" s="435"/>
    </row>
    <row r="35" spans="1:7" s="455" customFormat="1" ht="9.6" customHeight="1">
      <c r="A35" s="465"/>
      <c r="B35" s="470"/>
      <c r="C35" s="467" t="s">
        <v>529</v>
      </c>
      <c r="D35" s="469" t="s">
        <v>252</v>
      </c>
      <c r="E35" s="466" t="s">
        <v>230</v>
      </c>
      <c r="F35" s="472" t="s">
        <v>530</v>
      </c>
      <c r="G35" s="435"/>
    </row>
    <row r="36" spans="1:7" s="455" customFormat="1" ht="9.6" customHeight="1">
      <c r="A36" s="469" t="s">
        <v>531</v>
      </c>
      <c r="B36" s="470" t="s">
        <v>887</v>
      </c>
      <c r="C36" s="472" t="s">
        <v>532</v>
      </c>
      <c r="D36" s="469" t="s">
        <v>254</v>
      </c>
      <c r="E36" s="466" t="s">
        <v>230</v>
      </c>
      <c r="F36" s="472" t="s">
        <v>264</v>
      </c>
      <c r="G36" s="435"/>
    </row>
    <row r="37" spans="1:7" s="455" customFormat="1" ht="9.6" customHeight="1">
      <c r="A37" s="469"/>
      <c r="B37" s="470"/>
      <c r="C37" s="472" t="s">
        <v>533</v>
      </c>
      <c r="D37" s="469" t="s">
        <v>256</v>
      </c>
      <c r="E37" s="466" t="s">
        <v>230</v>
      </c>
      <c r="F37" s="472" t="s">
        <v>269</v>
      </c>
      <c r="G37" s="435"/>
    </row>
    <row r="38" spans="1:7" s="455" customFormat="1" ht="9.6" customHeight="1">
      <c r="A38" s="469" t="s">
        <v>534</v>
      </c>
      <c r="B38" s="470" t="s">
        <v>887</v>
      </c>
      <c r="C38" s="472" t="s">
        <v>535</v>
      </c>
      <c r="D38" s="469" t="s">
        <v>258</v>
      </c>
      <c r="E38" s="466" t="s">
        <v>230</v>
      </c>
      <c r="F38" s="472" t="s">
        <v>536</v>
      </c>
      <c r="G38" s="435"/>
    </row>
    <row r="39" spans="1:7" s="455" customFormat="1" ht="9.6" customHeight="1">
      <c r="A39" s="469"/>
      <c r="B39" s="470"/>
      <c r="C39" s="472" t="s">
        <v>537</v>
      </c>
      <c r="D39" s="469" t="s">
        <v>538</v>
      </c>
      <c r="E39" s="466" t="s">
        <v>230</v>
      </c>
      <c r="F39" s="472" t="s">
        <v>271</v>
      </c>
      <c r="G39" s="435"/>
    </row>
    <row r="40" spans="1:7" s="455" customFormat="1" ht="9.6" customHeight="1">
      <c r="B40" s="473"/>
      <c r="D40" s="469" t="s">
        <v>539</v>
      </c>
      <c r="E40" s="466" t="s">
        <v>230</v>
      </c>
      <c r="F40" s="472" t="s">
        <v>540</v>
      </c>
      <c r="G40" s="435"/>
    </row>
    <row r="41" spans="1:7" s="455" customFormat="1" ht="9.6" customHeight="1">
      <c r="A41" s="462" t="s">
        <v>176</v>
      </c>
      <c r="B41" s="463"/>
      <c r="C41" s="464" t="s">
        <v>177</v>
      </c>
      <c r="D41" s="469" t="s">
        <v>259</v>
      </c>
      <c r="E41" s="466" t="s">
        <v>230</v>
      </c>
      <c r="F41" s="472" t="s">
        <v>541</v>
      </c>
      <c r="G41" s="435"/>
    </row>
    <row r="42" spans="1:7" s="455" customFormat="1" ht="9.6" customHeight="1">
      <c r="A42" s="468"/>
      <c r="B42" s="463"/>
      <c r="C42" s="468"/>
      <c r="D42" s="469" t="s">
        <v>542</v>
      </c>
      <c r="E42" s="466" t="s">
        <v>230</v>
      </c>
      <c r="F42" s="472" t="s">
        <v>541</v>
      </c>
      <c r="G42" s="435"/>
    </row>
    <row r="43" spans="1:7" s="455" customFormat="1" ht="9.6" customHeight="1">
      <c r="A43" s="465" t="s">
        <v>391</v>
      </c>
      <c r="B43" s="466"/>
      <c r="C43" s="467" t="s">
        <v>543</v>
      </c>
      <c r="D43" s="469" t="s">
        <v>544</v>
      </c>
      <c r="E43" s="466" t="s">
        <v>230</v>
      </c>
      <c r="F43" s="472" t="s">
        <v>545</v>
      </c>
      <c r="G43" s="435"/>
    </row>
    <row r="44" spans="1:7" s="455" customFormat="1" ht="9.6" customHeight="1">
      <c r="A44" s="469" t="s">
        <v>546</v>
      </c>
      <c r="B44" s="466" t="s">
        <v>230</v>
      </c>
      <c r="C44" s="472" t="s">
        <v>266</v>
      </c>
      <c r="D44" s="469" t="s">
        <v>547</v>
      </c>
      <c r="E44" s="466" t="s">
        <v>230</v>
      </c>
      <c r="F44" s="472" t="s">
        <v>263</v>
      </c>
      <c r="G44" s="435"/>
    </row>
    <row r="45" spans="1:7" s="455" customFormat="1" ht="9.6" customHeight="1">
      <c r="A45" s="469" t="s">
        <v>548</v>
      </c>
      <c r="B45" s="466" t="s">
        <v>230</v>
      </c>
      <c r="C45" s="121" t="s">
        <v>549</v>
      </c>
      <c r="D45" s="469" t="s">
        <v>550</v>
      </c>
      <c r="E45" s="466" t="s">
        <v>230</v>
      </c>
      <c r="F45" s="472" t="s">
        <v>551</v>
      </c>
      <c r="G45" s="435"/>
    </row>
    <row r="46" spans="1:7" s="455" customFormat="1" ht="9.6" customHeight="1">
      <c r="A46" s="469" t="s">
        <v>552</v>
      </c>
      <c r="B46" s="466" t="s">
        <v>230</v>
      </c>
      <c r="C46" s="121" t="s">
        <v>553</v>
      </c>
      <c r="D46" s="475"/>
      <c r="E46" s="463"/>
      <c r="F46" s="468"/>
      <c r="G46" s="435"/>
    </row>
    <row r="47" spans="1:7" s="455" customFormat="1" ht="9.6" customHeight="1">
      <c r="A47" s="469" t="s">
        <v>554</v>
      </c>
      <c r="B47" s="466" t="s">
        <v>230</v>
      </c>
      <c r="C47" s="121" t="s">
        <v>179</v>
      </c>
      <c r="D47" s="465" t="s">
        <v>389</v>
      </c>
      <c r="E47" s="466"/>
      <c r="F47" s="467" t="s">
        <v>555</v>
      </c>
      <c r="G47" s="435"/>
    </row>
    <row r="48" spans="1:7" s="455" customFormat="1" ht="9.6" customHeight="1">
      <c r="A48" s="469" t="s">
        <v>237</v>
      </c>
      <c r="B48" s="466" t="s">
        <v>230</v>
      </c>
      <c r="C48" s="121" t="s">
        <v>180</v>
      </c>
      <c r="D48" s="469" t="s">
        <v>265</v>
      </c>
      <c r="E48" s="466" t="s">
        <v>230</v>
      </c>
      <c r="F48" s="472" t="s">
        <v>556</v>
      </c>
      <c r="G48" s="435"/>
    </row>
    <row r="49" spans="1:7" s="455" customFormat="1" ht="9.6" customHeight="1">
      <c r="A49" s="469" t="s">
        <v>557</v>
      </c>
      <c r="B49" s="466" t="s">
        <v>230</v>
      </c>
      <c r="C49" s="472" t="s">
        <v>273</v>
      </c>
      <c r="D49" s="469" t="s">
        <v>268</v>
      </c>
      <c r="E49" s="466" t="s">
        <v>230</v>
      </c>
      <c r="F49" s="472" t="s">
        <v>558</v>
      </c>
      <c r="G49" s="435"/>
    </row>
    <row r="50" spans="1:7" s="455" customFormat="1" ht="9.6" customHeight="1">
      <c r="A50" s="469" t="s">
        <v>559</v>
      </c>
      <c r="B50" s="466" t="s">
        <v>230</v>
      </c>
      <c r="C50" s="472" t="s">
        <v>274</v>
      </c>
      <c r="D50" s="469" t="s">
        <v>270</v>
      </c>
      <c r="E50" s="466" t="s">
        <v>230</v>
      </c>
      <c r="F50" s="469" t="s">
        <v>560</v>
      </c>
      <c r="G50" s="435"/>
    </row>
    <row r="51" spans="1:7" s="455" customFormat="1" ht="9.6" customHeight="1">
      <c r="A51" s="469" t="s">
        <v>561</v>
      </c>
      <c r="B51" s="466" t="s">
        <v>230</v>
      </c>
      <c r="C51" s="472" t="s">
        <v>275</v>
      </c>
      <c r="D51" s="469" t="s">
        <v>272</v>
      </c>
      <c r="E51" s="466" t="s">
        <v>230</v>
      </c>
      <c r="F51" s="472" t="s">
        <v>279</v>
      </c>
      <c r="G51" s="435"/>
    </row>
    <row r="52" spans="1:7" s="455" customFormat="1" ht="9.6" customHeight="1">
      <c r="A52" s="469" t="s">
        <v>562</v>
      </c>
      <c r="B52" s="466" t="s">
        <v>230</v>
      </c>
      <c r="C52" s="472" t="s">
        <v>563</v>
      </c>
      <c r="D52" s="475"/>
      <c r="E52" s="463"/>
      <c r="F52" s="468"/>
      <c r="G52" s="435"/>
    </row>
    <row r="53" spans="1:7" s="455" customFormat="1" ht="9.6" customHeight="1">
      <c r="A53" s="469" t="s">
        <v>564</v>
      </c>
      <c r="B53" s="466" t="s">
        <v>230</v>
      </c>
      <c r="C53" s="472" t="s">
        <v>277</v>
      </c>
      <c r="D53" s="465" t="s">
        <v>390</v>
      </c>
      <c r="E53" s="466"/>
      <c r="F53" s="467" t="s">
        <v>565</v>
      </c>
      <c r="G53" s="435"/>
    </row>
    <row r="54" spans="1:7" s="455" customFormat="1" ht="9.6" customHeight="1">
      <c r="A54" s="469" t="s">
        <v>566</v>
      </c>
      <c r="B54" s="466" t="s">
        <v>230</v>
      </c>
      <c r="C54" s="472" t="s">
        <v>567</v>
      </c>
      <c r="D54" s="469" t="s">
        <v>568</v>
      </c>
      <c r="E54" s="466" t="s">
        <v>887</v>
      </c>
      <c r="F54" s="472" t="s">
        <v>280</v>
      </c>
      <c r="G54" s="435"/>
    </row>
    <row r="55" spans="1:7" s="455" customFormat="1" ht="9.6" customHeight="1">
      <c r="A55" s="469" t="s">
        <v>569</v>
      </c>
      <c r="B55" s="466" t="s">
        <v>230</v>
      </c>
      <c r="C55" s="472" t="s">
        <v>570</v>
      </c>
      <c r="D55" s="469" t="s">
        <v>571</v>
      </c>
      <c r="E55" s="466" t="s">
        <v>887</v>
      </c>
      <c r="F55" s="472" t="s">
        <v>572</v>
      </c>
      <c r="G55" s="435"/>
    </row>
    <row r="56" spans="1:7" s="455" customFormat="1" ht="9.6" customHeight="1">
      <c r="A56" s="469" t="s">
        <v>573</v>
      </c>
      <c r="B56" s="466" t="s">
        <v>230</v>
      </c>
      <c r="C56" s="472" t="s">
        <v>281</v>
      </c>
      <c r="D56" s="469" t="s">
        <v>574</v>
      </c>
      <c r="E56" s="466" t="s">
        <v>887</v>
      </c>
      <c r="F56" s="472" t="s">
        <v>575</v>
      </c>
      <c r="G56" s="435"/>
    </row>
    <row r="57" spans="1:7" s="455" customFormat="1" ht="9.6" customHeight="1">
      <c r="A57" s="469" t="s">
        <v>576</v>
      </c>
      <c r="B57" s="466" t="s">
        <v>230</v>
      </c>
      <c r="C57" s="472" t="s">
        <v>577</v>
      </c>
      <c r="D57" s="469" t="s">
        <v>578</v>
      </c>
      <c r="E57" s="466" t="s">
        <v>887</v>
      </c>
      <c r="F57" s="121" t="s">
        <v>579</v>
      </c>
      <c r="G57" s="435"/>
    </row>
    <row r="58" spans="1:7" s="455" customFormat="1" ht="9.6" customHeight="1">
      <c r="A58" s="469" t="s">
        <v>580</v>
      </c>
      <c r="B58" s="466" t="s">
        <v>230</v>
      </c>
      <c r="C58" s="472" t="s">
        <v>283</v>
      </c>
      <c r="D58" s="469" t="s">
        <v>581</v>
      </c>
      <c r="E58" s="466" t="s">
        <v>887</v>
      </c>
      <c r="F58" s="472" t="s">
        <v>582</v>
      </c>
      <c r="G58" s="435"/>
    </row>
    <row r="59" spans="1:7" s="455" customFormat="1" ht="9.6" customHeight="1">
      <c r="A59" s="469" t="s">
        <v>583</v>
      </c>
      <c r="B59" s="466" t="s">
        <v>887</v>
      </c>
      <c r="C59" s="472" t="s">
        <v>584</v>
      </c>
      <c r="E59" s="473"/>
      <c r="F59" s="455" t="s">
        <v>585</v>
      </c>
      <c r="G59" s="435"/>
    </row>
    <row r="60" spans="1:7" s="455" customFormat="1" ht="9.6" customHeight="1">
      <c r="A60" s="469" t="s">
        <v>586</v>
      </c>
      <c r="B60" s="466" t="s">
        <v>887</v>
      </c>
      <c r="C60" s="472" t="s">
        <v>285</v>
      </c>
      <c r="D60" s="469" t="s">
        <v>587</v>
      </c>
      <c r="E60" s="466" t="s">
        <v>887</v>
      </c>
      <c r="F60" s="472" t="s">
        <v>588</v>
      </c>
      <c r="G60" s="435"/>
    </row>
    <row r="61" spans="1:7" s="455" customFormat="1" ht="9.6" customHeight="1">
      <c r="A61" s="469" t="s">
        <v>589</v>
      </c>
      <c r="B61" s="466" t="s">
        <v>887</v>
      </c>
      <c r="C61" s="472" t="s">
        <v>286</v>
      </c>
      <c r="E61" s="473"/>
      <c r="F61" s="455" t="s">
        <v>590</v>
      </c>
      <c r="G61" s="435"/>
    </row>
    <row r="62" spans="1:7" s="455" customFormat="1" ht="9.6" customHeight="1">
      <c r="A62" s="469" t="s">
        <v>591</v>
      </c>
      <c r="B62" s="466" t="s">
        <v>230</v>
      </c>
      <c r="C62" s="472" t="s">
        <v>592</v>
      </c>
      <c r="D62" s="469" t="s">
        <v>593</v>
      </c>
      <c r="E62" s="466" t="s">
        <v>887</v>
      </c>
      <c r="F62" s="469" t="s">
        <v>594</v>
      </c>
      <c r="G62" s="435"/>
    </row>
    <row r="63" spans="1:7" s="455" customFormat="1" ht="9.6" customHeight="1">
      <c r="A63" s="469" t="s">
        <v>595</v>
      </c>
      <c r="B63" s="466" t="s">
        <v>230</v>
      </c>
      <c r="C63" s="472" t="s">
        <v>596</v>
      </c>
      <c r="D63" s="475"/>
      <c r="E63" s="463"/>
      <c r="F63" s="468"/>
      <c r="G63" s="435"/>
    </row>
    <row r="64" spans="1:7" s="455" customFormat="1" ht="9.6" customHeight="1">
      <c r="A64" s="469" t="s">
        <v>597</v>
      </c>
      <c r="B64" s="466" t="s">
        <v>230</v>
      </c>
      <c r="C64" s="472" t="s">
        <v>293</v>
      </c>
      <c r="D64" s="465" t="s">
        <v>392</v>
      </c>
      <c r="E64" s="466"/>
      <c r="F64" s="467" t="s">
        <v>598</v>
      </c>
      <c r="G64" s="435"/>
    </row>
    <row r="65" spans="1:7" s="455" customFormat="1" ht="9.6" customHeight="1">
      <c r="A65" s="469" t="s">
        <v>599</v>
      </c>
      <c r="B65" s="466" t="s">
        <v>230</v>
      </c>
      <c r="C65" s="472" t="s">
        <v>297</v>
      </c>
      <c r="D65" s="469" t="s">
        <v>238</v>
      </c>
      <c r="E65" s="466" t="s">
        <v>887</v>
      </c>
      <c r="F65" s="472" t="s">
        <v>306</v>
      </c>
      <c r="G65" s="435"/>
    </row>
    <row r="66" spans="1:7" s="455" customFormat="1" ht="9.6" customHeight="1">
      <c r="A66" s="469" t="s">
        <v>600</v>
      </c>
      <c r="B66" s="466" t="s">
        <v>230</v>
      </c>
      <c r="C66" s="472" t="s">
        <v>299</v>
      </c>
      <c r="D66" s="469" t="s">
        <v>242</v>
      </c>
      <c r="E66" s="466" t="s">
        <v>887</v>
      </c>
      <c r="F66" s="472" t="s">
        <v>308</v>
      </c>
      <c r="G66" s="435"/>
    </row>
    <row r="67" spans="1:7" s="455" customFormat="1" ht="9.6" customHeight="1">
      <c r="A67" s="469" t="s">
        <v>601</v>
      </c>
      <c r="B67" s="466" t="s">
        <v>230</v>
      </c>
      <c r="C67" s="472" t="s">
        <v>294</v>
      </c>
      <c r="D67" s="469" t="s">
        <v>243</v>
      </c>
      <c r="E67" s="466" t="s">
        <v>887</v>
      </c>
      <c r="F67" s="472" t="s">
        <v>310</v>
      </c>
      <c r="G67" s="435"/>
    </row>
    <row r="68" spans="1:7" s="455" customFormat="1" ht="9.6" customHeight="1">
      <c r="A68" s="469" t="s">
        <v>602</v>
      </c>
      <c r="B68" s="466" t="s">
        <v>230</v>
      </c>
      <c r="C68" s="472" t="s">
        <v>603</v>
      </c>
      <c r="D68" s="469" t="s">
        <v>249</v>
      </c>
      <c r="E68" s="466" t="s">
        <v>887</v>
      </c>
      <c r="F68" s="472" t="s">
        <v>312</v>
      </c>
      <c r="G68" s="435"/>
    </row>
    <row r="69" spans="1:7" s="455" customFormat="1" ht="9.6" customHeight="1">
      <c r="A69" s="469" t="s">
        <v>604</v>
      </c>
      <c r="B69" s="466" t="s">
        <v>230</v>
      </c>
      <c r="C69" s="472" t="s">
        <v>605</v>
      </c>
      <c r="D69" s="469" t="s">
        <v>251</v>
      </c>
      <c r="E69" s="466" t="s">
        <v>887</v>
      </c>
      <c r="F69" s="472" t="s">
        <v>606</v>
      </c>
      <c r="G69" s="435"/>
    </row>
    <row r="70" spans="1:7" s="455" customFormat="1" ht="9.6" customHeight="1">
      <c r="A70" s="469" t="s">
        <v>607</v>
      </c>
      <c r="B70" s="466" t="s">
        <v>230</v>
      </c>
      <c r="C70" s="472" t="s">
        <v>608</v>
      </c>
      <c r="E70" s="473"/>
      <c r="F70" s="455" t="s">
        <v>609</v>
      </c>
      <c r="G70" s="435"/>
    </row>
    <row r="71" spans="1:7" s="455" customFormat="1" ht="9.6" customHeight="1">
      <c r="A71" s="469" t="s">
        <v>610</v>
      </c>
      <c r="B71" s="466" t="s">
        <v>230</v>
      </c>
      <c r="C71" s="472" t="s">
        <v>611</v>
      </c>
      <c r="D71" s="469" t="s">
        <v>253</v>
      </c>
      <c r="E71" s="466" t="s">
        <v>887</v>
      </c>
      <c r="F71" s="472" t="s">
        <v>612</v>
      </c>
      <c r="G71" s="435"/>
    </row>
    <row r="72" spans="1:7" s="455" customFormat="1" ht="9.6" customHeight="1">
      <c r="A72" s="469" t="s">
        <v>613</v>
      </c>
      <c r="B72" s="466" t="s">
        <v>230</v>
      </c>
      <c r="C72" s="472" t="s">
        <v>298</v>
      </c>
      <c r="E72" s="473"/>
      <c r="F72" s="455" t="s">
        <v>614</v>
      </c>
      <c r="G72" s="435"/>
    </row>
    <row r="73" spans="1:7" s="455" customFormat="1" ht="9.6" customHeight="1">
      <c r="A73" s="469" t="s">
        <v>615</v>
      </c>
      <c r="B73" s="466" t="s">
        <v>230</v>
      </c>
      <c r="C73" s="469" t="s">
        <v>616</v>
      </c>
      <c r="D73" s="469" t="s">
        <v>255</v>
      </c>
      <c r="E73" s="466" t="s">
        <v>887</v>
      </c>
      <c r="F73" s="472" t="s">
        <v>617</v>
      </c>
      <c r="G73" s="435"/>
    </row>
    <row r="74" spans="1:7" s="455" customFormat="1" ht="9.6" customHeight="1">
      <c r="A74" s="469" t="s">
        <v>618</v>
      </c>
      <c r="B74" s="466" t="s">
        <v>887</v>
      </c>
      <c r="C74" s="472" t="s">
        <v>287</v>
      </c>
      <c r="D74" s="469"/>
      <c r="E74" s="466"/>
      <c r="F74" s="472" t="s">
        <v>619</v>
      </c>
      <c r="G74" s="435"/>
    </row>
    <row r="75" spans="1:7" s="455" customFormat="1" ht="9.6" customHeight="1">
      <c r="A75" s="469" t="s">
        <v>620</v>
      </c>
      <c r="B75" s="466" t="s">
        <v>887</v>
      </c>
      <c r="C75" s="472" t="s">
        <v>289</v>
      </c>
      <c r="D75" s="469" t="s">
        <v>257</v>
      </c>
      <c r="E75" s="466" t="s">
        <v>887</v>
      </c>
      <c r="F75" s="472" t="s">
        <v>332</v>
      </c>
      <c r="G75" s="435"/>
    </row>
    <row r="76" spans="1:7" s="455" customFormat="1" ht="9" customHeight="1">
      <c r="A76" s="469" t="s">
        <v>621</v>
      </c>
      <c r="B76" s="466" t="s">
        <v>887</v>
      </c>
      <c r="C76" s="472" t="s">
        <v>290</v>
      </c>
      <c r="D76" s="469" t="s">
        <v>622</v>
      </c>
      <c r="E76" s="466" t="s">
        <v>887</v>
      </c>
      <c r="F76" s="472" t="s">
        <v>333</v>
      </c>
      <c r="G76" s="435"/>
    </row>
    <row r="77" spans="1:7" s="455" customFormat="1" ht="9" customHeight="1">
      <c r="A77" s="465" t="s">
        <v>393</v>
      </c>
      <c r="B77" s="466"/>
      <c r="C77" s="467" t="s">
        <v>623</v>
      </c>
      <c r="D77" s="469" t="s">
        <v>624</v>
      </c>
      <c r="E77" s="466" t="s">
        <v>887</v>
      </c>
      <c r="F77" s="472" t="s">
        <v>350</v>
      </c>
      <c r="G77" s="435"/>
    </row>
    <row r="78" spans="1:7" s="455" customFormat="1" ht="9" customHeight="1">
      <c r="B78" s="473"/>
      <c r="C78" s="476" t="s">
        <v>627</v>
      </c>
      <c r="D78" s="469" t="s">
        <v>628</v>
      </c>
      <c r="E78" s="466" t="s">
        <v>887</v>
      </c>
      <c r="F78" s="472" t="s">
        <v>351</v>
      </c>
      <c r="G78" s="435"/>
    </row>
    <row r="79" spans="1:7" s="455" customFormat="1" ht="9" customHeight="1">
      <c r="A79" s="469" t="s">
        <v>629</v>
      </c>
      <c r="B79" s="466" t="s">
        <v>230</v>
      </c>
      <c r="C79" s="472" t="s">
        <v>630</v>
      </c>
      <c r="D79" s="469" t="s">
        <v>631</v>
      </c>
      <c r="E79" s="466" t="s">
        <v>887</v>
      </c>
      <c r="F79" s="472" t="s">
        <v>632</v>
      </c>
      <c r="G79" s="435"/>
    </row>
    <row r="80" spans="1:7" s="455" customFormat="1" ht="9" customHeight="1">
      <c r="A80" s="469" t="s">
        <v>633</v>
      </c>
      <c r="B80" s="466" t="s">
        <v>230</v>
      </c>
      <c r="C80" s="472" t="s">
        <v>634</v>
      </c>
      <c r="D80" s="469" t="s">
        <v>635</v>
      </c>
      <c r="E80" s="466" t="s">
        <v>887</v>
      </c>
      <c r="F80" s="472" t="s">
        <v>353</v>
      </c>
      <c r="G80" s="435"/>
    </row>
    <row r="81" spans="1:7" s="455" customFormat="1" ht="9" customHeight="1">
      <c r="A81" s="469" t="s">
        <v>636</v>
      </c>
      <c r="B81" s="466" t="s">
        <v>230</v>
      </c>
      <c r="C81" s="469" t="s">
        <v>637</v>
      </c>
      <c r="D81" s="469" t="s">
        <v>638</v>
      </c>
      <c r="E81" s="466" t="s">
        <v>887</v>
      </c>
      <c r="F81" s="472" t="s">
        <v>639</v>
      </c>
      <c r="G81" s="435"/>
    </row>
    <row r="82" spans="1:7" s="455" customFormat="1" ht="9" customHeight="1">
      <c r="A82" s="469" t="s">
        <v>640</v>
      </c>
      <c r="B82" s="466" t="s">
        <v>230</v>
      </c>
      <c r="C82" s="121" t="s">
        <v>343</v>
      </c>
      <c r="D82" s="461"/>
      <c r="E82" s="477"/>
      <c r="F82" s="461" t="s">
        <v>641</v>
      </c>
      <c r="G82" s="435"/>
    </row>
    <row r="83" spans="1:7" s="455" customFormat="1" ht="9" customHeight="1">
      <c r="A83" s="469" t="s">
        <v>642</v>
      </c>
      <c r="B83" s="466" t="s">
        <v>230</v>
      </c>
      <c r="C83" s="472" t="s">
        <v>643</v>
      </c>
      <c r="D83" s="469" t="s">
        <v>644</v>
      </c>
      <c r="E83" s="466" t="s">
        <v>887</v>
      </c>
      <c r="F83" s="472" t="s">
        <v>357</v>
      </c>
      <c r="G83" s="435"/>
    </row>
    <row r="84" spans="1:7" s="455" customFormat="1" ht="9" customHeight="1">
      <c r="B84" s="473"/>
      <c r="C84" s="455" t="s">
        <v>645</v>
      </c>
      <c r="D84" s="469" t="s">
        <v>646</v>
      </c>
      <c r="E84" s="466" t="s">
        <v>887</v>
      </c>
      <c r="F84" s="472" t="s">
        <v>358</v>
      </c>
      <c r="G84" s="435"/>
    </row>
    <row r="85" spans="1:7" s="455" customFormat="1" ht="9" customHeight="1">
      <c r="A85" s="469" t="s">
        <v>647</v>
      </c>
      <c r="B85" s="466" t="s">
        <v>230</v>
      </c>
      <c r="C85" s="472" t="s">
        <v>648</v>
      </c>
      <c r="D85" s="469" t="s">
        <v>649</v>
      </c>
      <c r="E85" s="466" t="s">
        <v>887</v>
      </c>
      <c r="F85" s="472" t="s">
        <v>359</v>
      </c>
      <c r="G85" s="435"/>
    </row>
    <row r="86" spans="1:7" s="455" customFormat="1" ht="9" customHeight="1">
      <c r="A86" s="475"/>
      <c r="B86" s="463"/>
      <c r="C86" s="468"/>
      <c r="D86" s="469" t="s">
        <v>650</v>
      </c>
      <c r="E86" s="466" t="s">
        <v>887</v>
      </c>
      <c r="F86" s="472" t="s">
        <v>361</v>
      </c>
      <c r="G86" s="435"/>
    </row>
    <row r="87" spans="1:7" s="455" customFormat="1" ht="9" customHeight="1">
      <c r="A87" s="465" t="s">
        <v>402</v>
      </c>
      <c r="B87" s="466"/>
      <c r="C87" s="467" t="s">
        <v>651</v>
      </c>
      <c r="D87" s="469" t="s">
        <v>652</v>
      </c>
      <c r="E87" s="466" t="s">
        <v>887</v>
      </c>
      <c r="F87" s="469" t="s">
        <v>653</v>
      </c>
      <c r="G87" s="435"/>
    </row>
    <row r="88" spans="1:7" s="455" customFormat="1" ht="9" customHeight="1">
      <c r="A88" s="469" t="s">
        <v>276</v>
      </c>
      <c r="B88" s="466" t="s">
        <v>232</v>
      </c>
      <c r="C88" s="472" t="s">
        <v>354</v>
      </c>
      <c r="D88" s="469" t="s">
        <v>654</v>
      </c>
      <c r="E88" s="466" t="s">
        <v>887</v>
      </c>
      <c r="F88" s="469" t="s">
        <v>655</v>
      </c>
      <c r="G88" s="435"/>
    </row>
    <row r="89" spans="1:7" ht="9" customHeight="1">
      <c r="A89" s="469" t="s">
        <v>278</v>
      </c>
      <c r="B89" s="466" t="s">
        <v>232</v>
      </c>
      <c r="C89" s="472" t="s">
        <v>356</v>
      </c>
      <c r="D89" s="469" t="s">
        <v>656</v>
      </c>
      <c r="E89" s="466" t="s">
        <v>887</v>
      </c>
      <c r="F89" s="472" t="s">
        <v>657</v>
      </c>
    </row>
    <row r="90" spans="1:7" ht="9" customHeight="1">
      <c r="A90" s="469"/>
      <c r="B90" s="466"/>
      <c r="C90" s="472"/>
      <c r="D90" s="461"/>
      <c r="E90" s="477"/>
      <c r="F90" s="461" t="s">
        <v>658</v>
      </c>
    </row>
    <row r="91" spans="1:7" ht="9" customHeight="1">
      <c r="A91" s="465" t="s">
        <v>248</v>
      </c>
      <c r="B91" s="466"/>
      <c r="C91" s="467" t="s">
        <v>360</v>
      </c>
      <c r="D91" s="469" t="s">
        <v>659</v>
      </c>
      <c r="E91" s="466" t="s">
        <v>887</v>
      </c>
      <c r="F91" s="472" t="s">
        <v>660</v>
      </c>
    </row>
    <row r="92" spans="1:7" ht="9" customHeight="1">
      <c r="A92" s="469" t="s">
        <v>661</v>
      </c>
      <c r="B92" s="466" t="s">
        <v>887</v>
      </c>
      <c r="C92" s="472" t="s">
        <v>662</v>
      </c>
      <c r="D92" s="469" t="s">
        <v>663</v>
      </c>
      <c r="E92" s="466" t="s">
        <v>887</v>
      </c>
      <c r="F92" s="469" t="s">
        <v>664</v>
      </c>
    </row>
    <row r="93" spans="1:7" ht="9" customHeight="1">
      <c r="A93" s="461"/>
      <c r="B93" s="477"/>
      <c r="C93" s="461" t="s">
        <v>665</v>
      </c>
      <c r="D93" s="469"/>
      <c r="E93" s="466"/>
      <c r="F93" s="469"/>
    </row>
    <row r="94" spans="1:7" ht="9" customHeight="1">
      <c r="A94" s="461"/>
      <c r="B94" s="477"/>
      <c r="C94" s="461" t="s">
        <v>666</v>
      </c>
      <c r="D94" s="465" t="s">
        <v>412</v>
      </c>
      <c r="E94" s="466"/>
      <c r="F94" s="467" t="s">
        <v>373</v>
      </c>
    </row>
    <row r="95" spans="1:7" ht="9" customHeight="1">
      <c r="A95" s="469" t="s">
        <v>667</v>
      </c>
      <c r="B95" s="466" t="s">
        <v>887</v>
      </c>
      <c r="C95" s="472" t="s">
        <v>362</v>
      </c>
      <c r="D95" s="469" t="s">
        <v>668</v>
      </c>
      <c r="E95" s="466" t="s">
        <v>887</v>
      </c>
      <c r="F95" s="472" t="s">
        <v>669</v>
      </c>
    </row>
    <row r="96" spans="1:7" ht="9" customHeight="1">
      <c r="A96" s="469" t="s">
        <v>670</v>
      </c>
      <c r="B96" s="466" t="s">
        <v>887</v>
      </c>
      <c r="C96" s="472" t="s">
        <v>364</v>
      </c>
      <c r="D96" s="469" t="s">
        <v>369</v>
      </c>
      <c r="E96" s="466" t="s">
        <v>887</v>
      </c>
      <c r="F96" s="121" t="s">
        <v>683</v>
      </c>
    </row>
    <row r="97" spans="1:6" ht="9" customHeight="1">
      <c r="A97" s="469" t="s">
        <v>684</v>
      </c>
      <c r="B97" s="466" t="s">
        <v>887</v>
      </c>
      <c r="C97" s="472" t="s">
        <v>685</v>
      </c>
      <c r="D97" s="461"/>
      <c r="E97" s="477"/>
      <c r="F97" s="461" t="s">
        <v>686</v>
      </c>
    </row>
    <row r="98" spans="1:6" ht="9" customHeight="1">
      <c r="A98" s="469" t="s">
        <v>687</v>
      </c>
      <c r="B98" s="466" t="s">
        <v>887</v>
      </c>
      <c r="C98" s="472" t="s">
        <v>365</v>
      </c>
      <c r="D98" s="469" t="s">
        <v>401</v>
      </c>
      <c r="E98" s="466" t="s">
        <v>887</v>
      </c>
      <c r="F98" s="472" t="s">
        <v>688</v>
      </c>
    </row>
    <row r="99" spans="1:6" ht="9" customHeight="1">
      <c r="A99" s="469" t="s">
        <v>689</v>
      </c>
      <c r="B99" s="466" t="s">
        <v>887</v>
      </c>
      <c r="C99" s="472" t="s">
        <v>366</v>
      </c>
      <c r="D99" s="469" t="s">
        <v>690</v>
      </c>
      <c r="E99" s="466" t="s">
        <v>887</v>
      </c>
      <c r="F99" s="472" t="s">
        <v>380</v>
      </c>
    </row>
    <row r="100" spans="1:6" ht="9" customHeight="1">
      <c r="A100" s="469" t="s">
        <v>691</v>
      </c>
      <c r="B100" s="466" t="s">
        <v>887</v>
      </c>
      <c r="C100" s="472" t="s">
        <v>367</v>
      </c>
      <c r="D100" s="469" t="s">
        <v>692</v>
      </c>
      <c r="E100" s="466" t="s">
        <v>887</v>
      </c>
      <c r="F100" s="479" t="s">
        <v>693</v>
      </c>
    </row>
    <row r="101" spans="1:6" ht="9" customHeight="1">
      <c r="A101" s="469" t="s">
        <v>694</v>
      </c>
      <c r="B101" s="466" t="s">
        <v>887</v>
      </c>
      <c r="C101" s="472" t="s">
        <v>368</v>
      </c>
      <c r="D101" s="469" t="s">
        <v>695</v>
      </c>
      <c r="E101" s="466" t="s">
        <v>887</v>
      </c>
      <c r="F101" s="472" t="s">
        <v>384</v>
      </c>
    </row>
    <row r="102" spans="1:6" ht="9" customHeight="1">
      <c r="A102" s="469" t="s">
        <v>282</v>
      </c>
      <c r="B102" s="466" t="s">
        <v>887</v>
      </c>
      <c r="C102" s="472" t="s">
        <v>696</v>
      </c>
      <c r="D102" s="469" t="s">
        <v>697</v>
      </c>
      <c r="E102" s="466" t="s">
        <v>887</v>
      </c>
      <c r="F102" s="472" t="s">
        <v>698</v>
      </c>
    </row>
    <row r="103" spans="1:6" ht="9" customHeight="1">
      <c r="A103" s="461"/>
      <c r="B103" s="477"/>
      <c r="C103" s="461" t="s">
        <v>699</v>
      </c>
      <c r="D103" s="469" t="s">
        <v>371</v>
      </c>
      <c r="E103" s="466" t="s">
        <v>887</v>
      </c>
      <c r="F103" s="472" t="s">
        <v>700</v>
      </c>
    </row>
    <row r="104" spans="1:6" ht="9" customHeight="1">
      <c r="A104" s="469" t="s">
        <v>284</v>
      </c>
      <c r="B104" s="466" t="s">
        <v>887</v>
      </c>
      <c r="C104" s="472" t="s">
        <v>370</v>
      </c>
      <c r="D104" s="469" t="s">
        <v>187</v>
      </c>
      <c r="E104" s="466" t="s">
        <v>887</v>
      </c>
      <c r="F104" s="472" t="s">
        <v>701</v>
      </c>
    </row>
    <row r="105" spans="1:6" ht="9" customHeight="1">
      <c r="A105" s="469" t="s">
        <v>394</v>
      </c>
      <c r="B105" s="466" t="s">
        <v>230</v>
      </c>
      <c r="C105" s="472" t="s">
        <v>702</v>
      </c>
      <c r="D105" s="469" t="s">
        <v>188</v>
      </c>
      <c r="E105" s="466" t="s">
        <v>887</v>
      </c>
      <c r="F105" s="472" t="s">
        <v>703</v>
      </c>
    </row>
    <row r="106" spans="1:6" ht="9" customHeight="1">
      <c r="A106" s="461"/>
      <c r="B106" s="477"/>
      <c r="C106" s="461" t="s">
        <v>704</v>
      </c>
      <c r="D106" s="469" t="s">
        <v>705</v>
      </c>
      <c r="E106" s="466" t="s">
        <v>887</v>
      </c>
      <c r="F106" s="472" t="s">
        <v>706</v>
      </c>
    </row>
    <row r="107" spans="1:6" ht="9" customHeight="1">
      <c r="A107" s="469" t="s">
        <v>707</v>
      </c>
      <c r="B107" s="466" t="s">
        <v>230</v>
      </c>
      <c r="C107" s="472" t="s">
        <v>376</v>
      </c>
      <c r="D107" s="469" t="s">
        <v>708</v>
      </c>
      <c r="E107" s="466" t="s">
        <v>887</v>
      </c>
      <c r="F107" s="472" t="s">
        <v>709</v>
      </c>
    </row>
    <row r="108" spans="1:6" ht="9" customHeight="1">
      <c r="A108" s="469" t="s">
        <v>710</v>
      </c>
      <c r="B108" s="466" t="s">
        <v>230</v>
      </c>
      <c r="C108" s="472" t="s">
        <v>711</v>
      </c>
      <c r="D108" s="469" t="s">
        <v>712</v>
      </c>
      <c r="E108" s="466" t="s">
        <v>887</v>
      </c>
      <c r="F108" s="472" t="s">
        <v>713</v>
      </c>
    </row>
    <row r="109" spans="1:6" ht="9" customHeight="1">
      <c r="A109" s="469" t="s">
        <v>288</v>
      </c>
      <c r="B109" s="466" t="s">
        <v>887</v>
      </c>
      <c r="C109" s="472" t="s">
        <v>378</v>
      </c>
      <c r="D109" s="469" t="s">
        <v>714</v>
      </c>
      <c r="E109" s="466" t="s">
        <v>887</v>
      </c>
      <c r="F109" s="472" t="s">
        <v>715</v>
      </c>
    </row>
    <row r="110" spans="1:6" ht="9" customHeight="1">
      <c r="A110" s="469" t="s">
        <v>291</v>
      </c>
      <c r="B110" s="466" t="s">
        <v>887</v>
      </c>
      <c r="C110" s="472" t="s">
        <v>381</v>
      </c>
      <c r="D110" s="469" t="s">
        <v>375</v>
      </c>
      <c r="E110" s="466" t="s">
        <v>887</v>
      </c>
      <c r="F110" s="472" t="s">
        <v>440</v>
      </c>
    </row>
    <row r="111" spans="1:6" ht="9" customHeight="1">
      <c r="A111" s="469" t="s">
        <v>292</v>
      </c>
      <c r="B111" s="466" t="s">
        <v>887</v>
      </c>
      <c r="C111" s="472" t="s">
        <v>716</v>
      </c>
      <c r="D111" s="469" t="s">
        <v>211</v>
      </c>
      <c r="E111" s="466" t="s">
        <v>887</v>
      </c>
      <c r="F111" s="472" t="s">
        <v>217</v>
      </c>
    </row>
    <row r="112" spans="1:6" ht="9" customHeight="1">
      <c r="A112" s="469" t="s">
        <v>717</v>
      </c>
      <c r="B112" s="466" t="s">
        <v>887</v>
      </c>
      <c r="C112" s="472" t="s">
        <v>385</v>
      </c>
      <c r="D112" s="469" t="s">
        <v>212</v>
      </c>
      <c r="E112" s="466" t="s">
        <v>887</v>
      </c>
      <c r="F112" s="472" t="s">
        <v>442</v>
      </c>
    </row>
    <row r="113" spans="1:6" ht="9" customHeight="1">
      <c r="A113" s="469" t="s">
        <v>718</v>
      </c>
      <c r="B113" s="466" t="s">
        <v>887</v>
      </c>
      <c r="C113" s="469" t="s">
        <v>719</v>
      </c>
      <c r="D113" s="469" t="s">
        <v>720</v>
      </c>
      <c r="E113" s="466" t="s">
        <v>887</v>
      </c>
      <c r="F113" s="472" t="s">
        <v>218</v>
      </c>
    </row>
    <row r="114" spans="1:6" ht="9" customHeight="1">
      <c r="A114" s="469" t="s">
        <v>721</v>
      </c>
      <c r="B114" s="466" t="s">
        <v>887</v>
      </c>
      <c r="C114" s="472" t="s">
        <v>386</v>
      </c>
      <c r="D114" s="469" t="s">
        <v>722</v>
      </c>
      <c r="E114" s="466" t="s">
        <v>887</v>
      </c>
      <c r="F114" s="472" t="s">
        <v>443</v>
      </c>
    </row>
    <row r="115" spans="1:6" ht="9" customHeight="1">
      <c r="A115" s="468"/>
      <c r="B115" s="463"/>
      <c r="C115" s="468"/>
      <c r="D115" s="475"/>
      <c r="E115" s="463"/>
      <c r="F115" s="468"/>
    </row>
    <row r="116" spans="1:6" ht="9" customHeight="1">
      <c r="A116" s="465" t="s">
        <v>395</v>
      </c>
      <c r="B116" s="466"/>
      <c r="C116" s="467" t="s">
        <v>372</v>
      </c>
      <c r="D116" s="465" t="s">
        <v>296</v>
      </c>
      <c r="E116" s="466"/>
      <c r="F116" s="467" t="s">
        <v>444</v>
      </c>
    </row>
    <row r="117" spans="1:6" ht="9" customHeight="1">
      <c r="A117" s="469" t="s">
        <v>723</v>
      </c>
      <c r="B117" s="466" t="s">
        <v>230</v>
      </c>
      <c r="C117" s="472" t="s">
        <v>374</v>
      </c>
      <c r="D117" s="469" t="s">
        <v>303</v>
      </c>
      <c r="E117" s="466" t="s">
        <v>888</v>
      </c>
      <c r="F117" s="472" t="s">
        <v>447</v>
      </c>
    </row>
    <row r="118" spans="1:6" ht="9" customHeight="1">
      <c r="A118" s="469" t="s">
        <v>724</v>
      </c>
      <c r="B118" s="466" t="s">
        <v>230</v>
      </c>
      <c r="C118" s="472" t="s">
        <v>725</v>
      </c>
      <c r="D118" s="469" t="s">
        <v>305</v>
      </c>
      <c r="E118" s="466" t="s">
        <v>888</v>
      </c>
      <c r="F118" s="472" t="s">
        <v>453</v>
      </c>
    </row>
    <row r="119" spans="1:6" ht="9" customHeight="1">
      <c r="A119" s="468"/>
      <c r="B119" s="463"/>
      <c r="C119" s="468" t="s">
        <v>726</v>
      </c>
      <c r="D119" s="469" t="s">
        <v>307</v>
      </c>
      <c r="E119" s="466" t="s">
        <v>888</v>
      </c>
      <c r="F119" s="472" t="s">
        <v>455</v>
      </c>
    </row>
    <row r="120" spans="1:6" ht="9" customHeight="1">
      <c r="A120" s="461"/>
      <c r="B120" s="477"/>
      <c r="C120" s="461"/>
      <c r="D120" s="469" t="s">
        <v>213</v>
      </c>
      <c r="E120" s="466" t="s">
        <v>888</v>
      </c>
      <c r="F120" s="472" t="s">
        <v>727</v>
      </c>
    </row>
    <row r="121" spans="1:6" ht="9" customHeight="1">
      <c r="A121" s="465" t="s">
        <v>397</v>
      </c>
      <c r="B121" s="466"/>
      <c r="C121" s="467" t="s">
        <v>302</v>
      </c>
      <c r="D121" s="461"/>
      <c r="E121" s="477"/>
      <c r="F121" s="461" t="s">
        <v>728</v>
      </c>
    </row>
    <row r="122" spans="1:6" ht="9" customHeight="1">
      <c r="A122" s="469" t="s">
        <v>181</v>
      </c>
      <c r="B122" s="466" t="s">
        <v>887</v>
      </c>
      <c r="C122" s="472" t="s">
        <v>304</v>
      </c>
      <c r="D122" s="469" t="s">
        <v>214</v>
      </c>
      <c r="E122" s="466" t="s">
        <v>888</v>
      </c>
      <c r="F122" s="472" t="s">
        <v>68</v>
      </c>
    </row>
    <row r="123" spans="1:6" ht="9" customHeight="1">
      <c r="A123" s="469" t="s">
        <v>182</v>
      </c>
      <c r="B123" s="466" t="s">
        <v>887</v>
      </c>
      <c r="C123" s="472" t="s">
        <v>729</v>
      </c>
      <c r="D123" s="469" t="s">
        <v>730</v>
      </c>
      <c r="E123" s="466" t="s">
        <v>888</v>
      </c>
      <c r="F123" s="472" t="s">
        <v>731</v>
      </c>
    </row>
    <row r="124" spans="1:6" ht="9" customHeight="1">
      <c r="A124" s="469" t="s">
        <v>732</v>
      </c>
      <c r="B124" s="466" t="s">
        <v>887</v>
      </c>
      <c r="C124" s="472" t="s">
        <v>309</v>
      </c>
      <c r="D124" s="469" t="s">
        <v>733</v>
      </c>
      <c r="E124" s="466" t="s">
        <v>888</v>
      </c>
      <c r="F124" s="472" t="s">
        <v>734</v>
      </c>
    </row>
    <row r="125" spans="1:6" ht="9" customHeight="1">
      <c r="A125" s="469" t="s">
        <v>183</v>
      </c>
      <c r="B125" s="466" t="s">
        <v>887</v>
      </c>
      <c r="C125" s="472" t="s">
        <v>311</v>
      </c>
      <c r="D125" s="469" t="s">
        <v>735</v>
      </c>
      <c r="E125" s="466" t="s">
        <v>888</v>
      </c>
      <c r="F125" s="472" t="s">
        <v>105</v>
      </c>
    </row>
    <row r="126" spans="1:6" ht="9" customHeight="1">
      <c r="A126" s="469" t="s">
        <v>184</v>
      </c>
      <c r="B126" s="466" t="s">
        <v>887</v>
      </c>
      <c r="C126" s="472" t="s">
        <v>736</v>
      </c>
      <c r="D126" s="469" t="s">
        <v>737</v>
      </c>
      <c r="E126" s="466" t="s">
        <v>887</v>
      </c>
      <c r="F126" s="472" t="s">
        <v>738</v>
      </c>
    </row>
    <row r="127" spans="1:6" ht="9" customHeight="1">
      <c r="A127" s="469" t="s">
        <v>185</v>
      </c>
      <c r="B127" s="466" t="s">
        <v>887</v>
      </c>
      <c r="C127" s="472" t="s">
        <v>313</v>
      </c>
      <c r="D127" s="461"/>
      <c r="E127" s="477"/>
      <c r="F127" s="461" t="s">
        <v>739</v>
      </c>
    </row>
    <row r="128" spans="1:6" ht="9" customHeight="1">
      <c r="A128" s="469" t="s">
        <v>186</v>
      </c>
      <c r="B128" s="466" t="s">
        <v>887</v>
      </c>
      <c r="C128" s="472" t="s">
        <v>314</v>
      </c>
      <c r="D128" s="469" t="s">
        <v>740</v>
      </c>
      <c r="E128" s="466" t="s">
        <v>887</v>
      </c>
      <c r="F128" s="472" t="s">
        <v>741</v>
      </c>
    </row>
    <row r="129" spans="1:6" ht="9" customHeight="1">
      <c r="A129" s="469" t="s">
        <v>742</v>
      </c>
      <c r="B129" s="466" t="s">
        <v>887</v>
      </c>
      <c r="C129" s="472" t="s">
        <v>315</v>
      </c>
      <c r="D129" s="469" t="s">
        <v>743</v>
      </c>
      <c r="E129" s="466" t="s">
        <v>887</v>
      </c>
      <c r="F129" s="472" t="s">
        <v>72</v>
      </c>
    </row>
    <row r="130" spans="1:6" ht="9" customHeight="1">
      <c r="A130" s="468"/>
      <c r="B130" s="463"/>
      <c r="C130" s="468"/>
      <c r="D130" s="469" t="s">
        <v>744</v>
      </c>
      <c r="E130" s="466" t="s">
        <v>887</v>
      </c>
      <c r="F130" s="469" t="s">
        <v>747</v>
      </c>
    </row>
    <row r="131" spans="1:6" ht="9" customHeight="1">
      <c r="A131" s="465" t="s">
        <v>295</v>
      </c>
      <c r="B131" s="466"/>
      <c r="C131" s="467" t="s">
        <v>748</v>
      </c>
      <c r="D131" s="469" t="s">
        <v>749</v>
      </c>
      <c r="E131" s="466" t="s">
        <v>887</v>
      </c>
      <c r="F131" s="472" t="s">
        <v>750</v>
      </c>
    </row>
    <row r="132" spans="1:6" ht="9" customHeight="1">
      <c r="A132" s="461"/>
      <c r="B132" s="477"/>
      <c r="C132" s="480" t="s">
        <v>751</v>
      </c>
      <c r="D132" s="461"/>
      <c r="E132" s="477"/>
      <c r="F132" s="461" t="s">
        <v>752</v>
      </c>
    </row>
    <row r="133" spans="1:6" ht="9" customHeight="1">
      <c r="A133" s="469" t="s">
        <v>753</v>
      </c>
      <c r="B133" s="466" t="s">
        <v>887</v>
      </c>
      <c r="C133" s="472" t="s">
        <v>335</v>
      </c>
      <c r="D133" s="469" t="s">
        <v>754</v>
      </c>
      <c r="E133" s="466" t="s">
        <v>887</v>
      </c>
      <c r="F133" s="472" t="s">
        <v>75</v>
      </c>
    </row>
    <row r="134" spans="1:6" ht="9" customHeight="1">
      <c r="A134" s="469" t="s">
        <v>755</v>
      </c>
      <c r="B134" s="466" t="s">
        <v>887</v>
      </c>
      <c r="C134" s="472" t="s">
        <v>337</v>
      </c>
      <c r="D134" s="469" t="s">
        <v>756</v>
      </c>
      <c r="E134" s="466" t="s">
        <v>887</v>
      </c>
      <c r="F134" s="472" t="s">
        <v>77</v>
      </c>
    </row>
    <row r="135" spans="1:6" ht="9" customHeight="1">
      <c r="A135" s="469" t="s">
        <v>757</v>
      </c>
      <c r="B135" s="466" t="s">
        <v>887</v>
      </c>
      <c r="C135" s="472" t="s">
        <v>758</v>
      </c>
      <c r="D135" s="469" t="s">
        <v>759</v>
      </c>
      <c r="E135" s="466" t="s">
        <v>887</v>
      </c>
      <c r="F135" s="472" t="s">
        <v>76</v>
      </c>
    </row>
    <row r="136" spans="1:6" ht="9" customHeight="1">
      <c r="A136" s="469" t="s">
        <v>760</v>
      </c>
      <c r="B136" s="466" t="s">
        <v>887</v>
      </c>
      <c r="C136" s="472" t="s">
        <v>339</v>
      </c>
      <c r="D136" s="469" t="s">
        <v>761</v>
      </c>
      <c r="E136" s="466" t="s">
        <v>887</v>
      </c>
      <c r="F136" s="472" t="s">
        <v>78</v>
      </c>
    </row>
    <row r="137" spans="1:6" ht="9" customHeight="1">
      <c r="A137" s="469" t="s">
        <v>762</v>
      </c>
      <c r="B137" s="466" t="s">
        <v>887</v>
      </c>
      <c r="C137" s="472" t="s">
        <v>340</v>
      </c>
      <c r="D137" s="469" t="s">
        <v>763</v>
      </c>
      <c r="E137" s="466" t="s">
        <v>887</v>
      </c>
      <c r="F137" s="472" t="s">
        <v>764</v>
      </c>
    </row>
    <row r="138" spans="1:6" ht="9" customHeight="1">
      <c r="A138" s="469" t="s">
        <v>765</v>
      </c>
      <c r="B138" s="466" t="s">
        <v>887</v>
      </c>
      <c r="C138" s="472" t="s">
        <v>766</v>
      </c>
      <c r="D138" s="469" t="s">
        <v>767</v>
      </c>
      <c r="E138" s="466" t="s">
        <v>887</v>
      </c>
      <c r="F138" s="472" t="s">
        <v>768</v>
      </c>
    </row>
    <row r="139" spans="1:6" ht="9" customHeight="1">
      <c r="A139" s="461"/>
      <c r="B139" s="477"/>
      <c r="C139" s="461" t="s">
        <v>769</v>
      </c>
      <c r="D139" s="461"/>
      <c r="E139" s="477"/>
      <c r="F139" s="461" t="s">
        <v>770</v>
      </c>
    </row>
    <row r="140" spans="1:6" ht="9" customHeight="1">
      <c r="A140" s="469" t="s">
        <v>355</v>
      </c>
      <c r="B140" s="466" t="s">
        <v>887</v>
      </c>
      <c r="C140" s="472" t="s">
        <v>344</v>
      </c>
      <c r="D140" s="469" t="s">
        <v>771</v>
      </c>
      <c r="E140" s="466" t="s">
        <v>887</v>
      </c>
      <c r="F140" s="472" t="s">
        <v>772</v>
      </c>
    </row>
    <row r="141" spans="1:6" ht="9" customHeight="1">
      <c r="A141" s="469" t="s">
        <v>400</v>
      </c>
      <c r="B141" s="466" t="s">
        <v>887</v>
      </c>
      <c r="C141" s="472" t="s">
        <v>773</v>
      </c>
      <c r="D141" s="469" t="s">
        <v>774</v>
      </c>
      <c r="E141" s="466" t="s">
        <v>887</v>
      </c>
      <c r="F141" s="472" t="s">
        <v>775</v>
      </c>
    </row>
    <row r="142" spans="1:6" ht="9" customHeight="1">
      <c r="A142" s="469" t="s">
        <v>776</v>
      </c>
      <c r="B142" s="466" t="s">
        <v>887</v>
      </c>
      <c r="C142" s="479" t="s">
        <v>346</v>
      </c>
      <c r="D142" s="469" t="s">
        <v>777</v>
      </c>
      <c r="E142" s="466" t="s">
        <v>887</v>
      </c>
      <c r="F142" s="469" t="s">
        <v>778</v>
      </c>
    </row>
    <row r="143" spans="1:6" ht="9" customHeight="1">
      <c r="A143" s="469" t="s">
        <v>779</v>
      </c>
      <c r="B143" s="466" t="s">
        <v>887</v>
      </c>
      <c r="C143" s="472" t="s">
        <v>348</v>
      </c>
      <c r="D143" s="475"/>
      <c r="E143" s="463"/>
      <c r="F143" s="468"/>
    </row>
    <row r="144" spans="1:6" ht="9" customHeight="1">
      <c r="A144" s="469" t="s">
        <v>780</v>
      </c>
      <c r="B144" s="466" t="s">
        <v>887</v>
      </c>
      <c r="C144" s="472" t="s">
        <v>781</v>
      </c>
      <c r="D144" s="461"/>
      <c r="E144" s="477"/>
      <c r="F144" s="461"/>
    </row>
    <row r="145" spans="1:7" ht="9" customHeight="1">
      <c r="A145" s="469" t="s">
        <v>782</v>
      </c>
      <c r="B145" s="466" t="s">
        <v>887</v>
      </c>
      <c r="C145" s="472" t="s">
        <v>341</v>
      </c>
      <c r="D145" s="461"/>
      <c r="E145" s="477"/>
      <c r="F145" s="461"/>
    </row>
    <row r="146" spans="1:7" ht="9" customHeight="1">
      <c r="A146" s="469" t="s">
        <v>783</v>
      </c>
      <c r="B146" s="466" t="s">
        <v>887</v>
      </c>
      <c r="C146" s="472" t="s">
        <v>342</v>
      </c>
      <c r="D146" s="461"/>
      <c r="E146" s="477"/>
      <c r="F146" s="461"/>
    </row>
    <row r="147" spans="1:7" ht="9" customHeight="1">
      <c r="A147" s="469" t="s">
        <v>784</v>
      </c>
      <c r="B147" s="466" t="s">
        <v>887</v>
      </c>
      <c r="C147" s="472" t="s">
        <v>785</v>
      </c>
      <c r="D147" s="461"/>
      <c r="E147" s="477"/>
      <c r="F147" s="461"/>
    </row>
    <row r="148" spans="1:7" ht="9" customHeight="1">
      <c r="A148" s="469" t="s">
        <v>786</v>
      </c>
      <c r="B148" s="466" t="s">
        <v>887</v>
      </c>
      <c r="C148" s="472" t="s">
        <v>787</v>
      </c>
      <c r="D148" s="461"/>
      <c r="E148" s="477"/>
      <c r="F148" s="461"/>
    </row>
    <row r="149" spans="1:7" ht="9" customHeight="1">
      <c r="A149" s="469" t="s">
        <v>788</v>
      </c>
      <c r="B149" s="466" t="s">
        <v>887</v>
      </c>
      <c r="C149" s="472" t="s">
        <v>789</v>
      </c>
      <c r="D149" s="461"/>
      <c r="E149" s="477"/>
      <c r="F149" s="461"/>
    </row>
    <row r="150" spans="1:7" s="461" customFormat="1" ht="9" customHeight="1">
      <c r="A150" s="465" t="s">
        <v>790</v>
      </c>
      <c r="B150" s="466"/>
      <c r="C150" s="467" t="s">
        <v>791</v>
      </c>
      <c r="D150" s="465" t="s">
        <v>403</v>
      </c>
      <c r="E150" s="466"/>
      <c r="F150" s="467" t="s">
        <v>81</v>
      </c>
      <c r="G150" s="468"/>
    </row>
    <row r="151" spans="1:7" s="461" customFormat="1" ht="9" customHeight="1">
      <c r="B151" s="477"/>
      <c r="C151" s="480" t="s">
        <v>792</v>
      </c>
      <c r="D151" s="469" t="s">
        <v>793</v>
      </c>
      <c r="E151" s="466" t="s">
        <v>888</v>
      </c>
      <c r="F151" s="472" t="s">
        <v>82</v>
      </c>
      <c r="G151" s="468"/>
    </row>
    <row r="152" spans="1:7" s="461" customFormat="1" ht="9" customHeight="1">
      <c r="A152" s="469" t="s">
        <v>334</v>
      </c>
      <c r="B152" s="466" t="s">
        <v>887</v>
      </c>
      <c r="C152" s="472" t="s">
        <v>794</v>
      </c>
      <c r="D152" s="469" t="s">
        <v>795</v>
      </c>
      <c r="E152" s="466" t="s">
        <v>888</v>
      </c>
      <c r="F152" s="472" t="s">
        <v>83</v>
      </c>
      <c r="G152" s="468"/>
    </row>
    <row r="153" spans="1:7" s="461" customFormat="1" ht="9" customHeight="1">
      <c r="A153" s="469" t="s">
        <v>336</v>
      </c>
      <c r="B153" s="466" t="s">
        <v>887</v>
      </c>
      <c r="C153" s="472" t="s">
        <v>70</v>
      </c>
      <c r="D153" s="469" t="s">
        <v>91</v>
      </c>
      <c r="E153" s="466" t="s">
        <v>888</v>
      </c>
      <c r="F153" s="472" t="s">
        <v>796</v>
      </c>
      <c r="G153" s="468"/>
    </row>
    <row r="154" spans="1:7" s="461" customFormat="1" ht="9" customHeight="1">
      <c r="A154" s="469" t="s">
        <v>338</v>
      </c>
      <c r="B154" s="466" t="s">
        <v>887</v>
      </c>
      <c r="C154" s="472" t="s">
        <v>797</v>
      </c>
      <c r="D154" s="469" t="s">
        <v>93</v>
      </c>
      <c r="E154" s="466" t="s">
        <v>888</v>
      </c>
      <c r="F154" s="472" t="s">
        <v>798</v>
      </c>
      <c r="G154" s="468"/>
    </row>
    <row r="155" spans="1:7" s="461" customFormat="1" ht="9" customHeight="1">
      <c r="A155" s="469" t="s">
        <v>799</v>
      </c>
      <c r="B155" s="466" t="s">
        <v>888</v>
      </c>
      <c r="C155" s="472" t="s">
        <v>800</v>
      </c>
      <c r="E155" s="477"/>
      <c r="F155" s="461" t="s">
        <v>801</v>
      </c>
      <c r="G155" s="468"/>
    </row>
    <row r="156" spans="1:7" s="461" customFormat="1" ht="9" customHeight="1">
      <c r="A156" s="469" t="s">
        <v>345</v>
      </c>
      <c r="B156" s="466" t="s">
        <v>888</v>
      </c>
      <c r="C156" s="121" t="s">
        <v>802</v>
      </c>
      <c r="D156" s="469" t="s">
        <v>94</v>
      </c>
      <c r="E156" s="466" t="s">
        <v>888</v>
      </c>
      <c r="F156" s="472" t="s">
        <v>803</v>
      </c>
      <c r="G156" s="468"/>
    </row>
    <row r="157" spans="1:7" s="461" customFormat="1" ht="9" customHeight="1">
      <c r="A157" s="469" t="s">
        <v>347</v>
      </c>
      <c r="B157" s="466" t="s">
        <v>74</v>
      </c>
      <c r="C157" s="472" t="s">
        <v>804</v>
      </c>
      <c r="D157" s="469"/>
      <c r="E157" s="466"/>
      <c r="F157" s="472"/>
      <c r="G157" s="468"/>
    </row>
    <row r="158" spans="1:7" s="461" customFormat="1" ht="9" customHeight="1">
      <c r="A158" s="469" t="s">
        <v>349</v>
      </c>
      <c r="B158" s="466" t="s">
        <v>888</v>
      </c>
      <c r="C158" s="472" t="s">
        <v>805</v>
      </c>
      <c r="D158" s="465" t="s">
        <v>408</v>
      </c>
      <c r="E158" s="466"/>
      <c r="F158" s="467" t="s">
        <v>224</v>
      </c>
      <c r="G158" s="468"/>
    </row>
    <row r="159" spans="1:7" s="461" customFormat="1" ht="9" customHeight="1">
      <c r="B159" s="477"/>
      <c r="C159" s="461" t="s">
        <v>806</v>
      </c>
      <c r="D159" s="469" t="s">
        <v>807</v>
      </c>
      <c r="E159" s="466" t="s">
        <v>888</v>
      </c>
      <c r="F159" s="472" t="s">
        <v>85</v>
      </c>
      <c r="G159" s="468"/>
    </row>
    <row r="160" spans="1:7" s="461" customFormat="1" ht="9" customHeight="1">
      <c r="A160" s="469" t="s">
        <v>215</v>
      </c>
      <c r="B160" s="466" t="s">
        <v>888</v>
      </c>
      <c r="C160" s="472" t="s">
        <v>805</v>
      </c>
      <c r="D160" s="469" t="s">
        <v>808</v>
      </c>
      <c r="E160" s="466" t="s">
        <v>888</v>
      </c>
      <c r="F160" s="121" t="s">
        <v>809</v>
      </c>
      <c r="G160" s="468"/>
    </row>
    <row r="161" spans="1:7" s="461" customFormat="1" ht="9" customHeight="1">
      <c r="B161" s="477"/>
      <c r="C161" s="461" t="s">
        <v>810</v>
      </c>
      <c r="D161" s="469" t="s">
        <v>811</v>
      </c>
      <c r="E161" s="466" t="s">
        <v>888</v>
      </c>
      <c r="F161" s="472" t="s">
        <v>86</v>
      </c>
      <c r="G161" s="468"/>
    </row>
    <row r="162" spans="1:7" s="461" customFormat="1" ht="9" customHeight="1">
      <c r="A162" s="469" t="s">
        <v>352</v>
      </c>
      <c r="B162" s="466" t="s">
        <v>888</v>
      </c>
      <c r="C162" s="472" t="s">
        <v>80</v>
      </c>
      <c r="D162" s="469" t="s">
        <v>812</v>
      </c>
      <c r="E162" s="466" t="s">
        <v>888</v>
      </c>
      <c r="F162" s="472" t="s">
        <v>813</v>
      </c>
      <c r="G162" s="468"/>
    </row>
    <row r="163" spans="1:7" s="461" customFormat="1" ht="9" customHeight="1">
      <c r="A163" s="469" t="s">
        <v>814</v>
      </c>
      <c r="B163" s="466" t="s">
        <v>888</v>
      </c>
      <c r="C163" s="472" t="s">
        <v>815</v>
      </c>
      <c r="D163" s="469" t="s">
        <v>816</v>
      </c>
      <c r="E163" s="466" t="s">
        <v>888</v>
      </c>
      <c r="F163" s="121" t="s">
        <v>89</v>
      </c>
      <c r="G163" s="468"/>
    </row>
    <row r="164" spans="1:7" s="461" customFormat="1" ht="9" customHeight="1">
      <c r="B164" s="477"/>
      <c r="C164" s="461" t="s">
        <v>817</v>
      </c>
      <c r="D164" s="469" t="s">
        <v>818</v>
      </c>
      <c r="E164" s="466" t="s">
        <v>888</v>
      </c>
      <c r="F164" s="472" t="s">
        <v>819</v>
      </c>
      <c r="G164" s="468"/>
    </row>
    <row r="165" spans="1:7" s="461" customFormat="1" ht="9" customHeight="1">
      <c r="A165" s="469" t="s">
        <v>363</v>
      </c>
      <c r="B165" s="466" t="s">
        <v>74</v>
      </c>
      <c r="C165" s="472" t="s">
        <v>820</v>
      </c>
      <c r="D165" s="469" t="s">
        <v>821</v>
      </c>
      <c r="E165" s="466" t="s">
        <v>74</v>
      </c>
      <c r="F165" s="472" t="s">
        <v>822</v>
      </c>
      <c r="G165" s="468"/>
    </row>
    <row r="166" spans="1:7" s="461" customFormat="1" ht="9" customHeight="1">
      <c r="A166" s="469" t="s">
        <v>823</v>
      </c>
      <c r="B166" s="466" t="s">
        <v>887</v>
      </c>
      <c r="C166" s="472" t="s">
        <v>824</v>
      </c>
      <c r="D166" s="469" t="s">
        <v>825</v>
      </c>
      <c r="E166" s="466" t="s">
        <v>74</v>
      </c>
      <c r="F166" s="472" t="s">
        <v>90</v>
      </c>
      <c r="G166" s="468"/>
    </row>
    <row r="167" spans="1:7" s="461" customFormat="1" ht="9" customHeight="1">
      <c r="A167" s="469"/>
      <c r="B167" s="466"/>
      <c r="C167" s="472"/>
      <c r="D167" s="469" t="s">
        <v>826</v>
      </c>
      <c r="E167" s="466" t="s">
        <v>74</v>
      </c>
      <c r="F167" s="472" t="s">
        <v>827</v>
      </c>
      <c r="G167" s="468"/>
    </row>
    <row r="168" spans="1:7" s="461" customFormat="1" ht="9" customHeight="1">
      <c r="A168" s="465" t="s">
        <v>404</v>
      </c>
      <c r="B168" s="466"/>
      <c r="C168" s="467" t="s">
        <v>828</v>
      </c>
      <c r="D168" s="469" t="s">
        <v>829</v>
      </c>
      <c r="E168" s="466" t="s">
        <v>74</v>
      </c>
      <c r="F168" s="469" t="s">
        <v>830</v>
      </c>
      <c r="G168" s="468"/>
    </row>
    <row r="169" spans="1:7" s="461" customFormat="1" ht="9" customHeight="1">
      <c r="A169" s="469" t="s">
        <v>831</v>
      </c>
      <c r="B169" s="466" t="s">
        <v>887</v>
      </c>
      <c r="C169" s="472" t="s">
        <v>832</v>
      </c>
      <c r="D169" s="469"/>
      <c r="E169" s="466"/>
      <c r="F169" s="481"/>
      <c r="G169" s="468"/>
    </row>
    <row r="170" spans="1:7" s="461" customFormat="1" ht="9" customHeight="1">
      <c r="B170" s="477"/>
      <c r="C170" s="461" t="s">
        <v>833</v>
      </c>
      <c r="D170" s="465" t="s">
        <v>409</v>
      </c>
      <c r="E170" s="466"/>
      <c r="F170" s="467" t="s">
        <v>97</v>
      </c>
      <c r="G170" s="468"/>
    </row>
    <row r="171" spans="1:7" s="461" customFormat="1" ht="9" customHeight="1">
      <c r="A171" s="469" t="s">
        <v>834</v>
      </c>
      <c r="B171" s="466" t="s">
        <v>887</v>
      </c>
      <c r="C171" s="472" t="s">
        <v>452</v>
      </c>
      <c r="D171" s="469" t="s">
        <v>835</v>
      </c>
      <c r="E171" s="466" t="s">
        <v>74</v>
      </c>
      <c r="F171" s="472" t="s">
        <v>97</v>
      </c>
      <c r="G171" s="468"/>
    </row>
    <row r="172" spans="1:7" s="461" customFormat="1" ht="9" customHeight="1">
      <c r="A172" s="469" t="s">
        <v>836</v>
      </c>
      <c r="B172" s="466" t="s">
        <v>887</v>
      </c>
      <c r="C172" s="472" t="s">
        <v>454</v>
      </c>
      <c r="D172" s="469" t="s">
        <v>837</v>
      </c>
      <c r="E172" s="466" t="s">
        <v>74</v>
      </c>
      <c r="F172" s="472" t="s">
        <v>99</v>
      </c>
      <c r="G172" s="468"/>
    </row>
    <row r="173" spans="1:7" s="461" customFormat="1" ht="9" customHeight="1">
      <c r="A173" s="469" t="s">
        <v>838</v>
      </c>
      <c r="B173" s="466" t="s">
        <v>887</v>
      </c>
      <c r="C173" s="472" t="s">
        <v>839</v>
      </c>
      <c r="D173" s="469" t="s">
        <v>840</v>
      </c>
      <c r="E173" s="466" t="s">
        <v>74</v>
      </c>
      <c r="F173" s="472" t="s">
        <v>100</v>
      </c>
      <c r="G173" s="468"/>
    </row>
    <row r="174" spans="1:7" s="461" customFormat="1" ht="9" customHeight="1">
      <c r="A174" s="469" t="s">
        <v>377</v>
      </c>
      <c r="B174" s="466" t="s">
        <v>887</v>
      </c>
      <c r="C174" s="472" t="s">
        <v>841</v>
      </c>
      <c r="D174" s="469" t="s">
        <v>842</v>
      </c>
      <c r="E174" s="466" t="s">
        <v>74</v>
      </c>
      <c r="F174" s="472" t="s">
        <v>102</v>
      </c>
      <c r="G174" s="468"/>
    </row>
    <row r="175" spans="1:7" s="461" customFormat="1" ht="9" customHeight="1">
      <c r="A175" s="469" t="s">
        <v>379</v>
      </c>
      <c r="B175" s="466" t="s">
        <v>887</v>
      </c>
      <c r="C175" s="472" t="s">
        <v>843</v>
      </c>
      <c r="D175" s="469" t="s">
        <v>844</v>
      </c>
      <c r="E175" s="466" t="s">
        <v>74</v>
      </c>
      <c r="F175" s="472" t="s">
        <v>101</v>
      </c>
      <c r="G175" s="468"/>
    </row>
    <row r="176" spans="1:7" s="461" customFormat="1" ht="9" customHeight="1">
      <c r="A176" s="469" t="s">
        <v>382</v>
      </c>
      <c r="B176" s="466" t="s">
        <v>887</v>
      </c>
      <c r="C176" s="469" t="s">
        <v>845</v>
      </c>
      <c r="D176" s="469"/>
      <c r="E176" s="466"/>
      <c r="F176" s="481"/>
      <c r="G176" s="468"/>
    </row>
    <row r="177" spans="1:7" s="461" customFormat="1" ht="9" customHeight="1">
      <c r="A177" s="469"/>
      <c r="B177" s="466"/>
      <c r="C177" s="469" t="s">
        <v>846</v>
      </c>
      <c r="D177" s="465" t="s">
        <v>410</v>
      </c>
      <c r="E177" s="466"/>
      <c r="F177" s="467" t="s">
        <v>847</v>
      </c>
      <c r="G177" s="468"/>
    </row>
    <row r="178" spans="1:7" s="461" customFormat="1" ht="9" customHeight="1">
      <c r="A178" s="469" t="s">
        <v>383</v>
      </c>
      <c r="B178" s="466" t="s">
        <v>887</v>
      </c>
      <c r="C178" s="472" t="s">
        <v>848</v>
      </c>
      <c r="D178" s="469" t="s">
        <v>411</v>
      </c>
      <c r="E178" s="466" t="s">
        <v>74</v>
      </c>
      <c r="F178" s="472" t="s">
        <v>849</v>
      </c>
      <c r="G178" s="468"/>
    </row>
    <row r="179" spans="1:7" s="461" customFormat="1" ht="9" customHeight="1">
      <c r="A179" s="469" t="s">
        <v>850</v>
      </c>
      <c r="B179" s="466" t="s">
        <v>887</v>
      </c>
      <c r="C179" s="472" t="s">
        <v>461</v>
      </c>
      <c r="D179" s="469" t="s">
        <v>851</v>
      </c>
      <c r="E179" s="466" t="s">
        <v>74</v>
      </c>
      <c r="F179" s="472" t="s">
        <v>103</v>
      </c>
      <c r="G179" s="468"/>
    </row>
    <row r="180" spans="1:7" s="461" customFormat="1" ht="9" customHeight="1">
      <c r="A180" s="469" t="s">
        <v>439</v>
      </c>
      <c r="B180" s="466" t="s">
        <v>74</v>
      </c>
      <c r="C180" s="472" t="s">
        <v>852</v>
      </c>
      <c r="D180" s="469" t="s">
        <v>853</v>
      </c>
      <c r="E180" s="466" t="s">
        <v>74</v>
      </c>
      <c r="F180" s="472" t="s">
        <v>104</v>
      </c>
      <c r="G180" s="468"/>
    </row>
    <row r="181" spans="1:7" s="461" customFormat="1" ht="9" customHeight="1">
      <c r="A181" s="469" t="s">
        <v>216</v>
      </c>
      <c r="B181" s="466" t="s">
        <v>74</v>
      </c>
      <c r="C181" s="472" t="s">
        <v>108</v>
      </c>
      <c r="D181" s="469"/>
      <c r="E181" s="466"/>
      <c r="F181" s="472" t="s">
        <v>854</v>
      </c>
      <c r="G181" s="468"/>
    </row>
    <row r="182" spans="1:7" s="461" customFormat="1" ht="9" customHeight="1">
      <c r="A182" s="469" t="s">
        <v>441</v>
      </c>
      <c r="B182" s="466" t="s">
        <v>74</v>
      </c>
      <c r="C182" s="472" t="s">
        <v>855</v>
      </c>
      <c r="D182" s="469" t="s">
        <v>856</v>
      </c>
      <c r="E182" s="466" t="s">
        <v>74</v>
      </c>
      <c r="F182" s="472" t="s">
        <v>857</v>
      </c>
      <c r="G182" s="468"/>
    </row>
    <row r="183" spans="1:7" s="461" customFormat="1" ht="9" customHeight="1">
      <c r="A183" s="469" t="s">
        <v>858</v>
      </c>
      <c r="B183" s="466" t="s">
        <v>887</v>
      </c>
      <c r="C183" s="469" t="s">
        <v>859</v>
      </c>
      <c r="D183" s="469" t="s">
        <v>71</v>
      </c>
      <c r="E183" s="466" t="s">
        <v>74</v>
      </c>
      <c r="F183" s="472" t="s">
        <v>106</v>
      </c>
      <c r="G183" s="468"/>
    </row>
    <row r="184" spans="1:7" s="461" customFormat="1" ht="9" customHeight="1">
      <c r="B184" s="477"/>
      <c r="D184" s="469" t="s">
        <v>73</v>
      </c>
      <c r="E184" s="466" t="s">
        <v>230</v>
      </c>
      <c r="F184" s="472" t="s">
        <v>107</v>
      </c>
      <c r="G184" s="468"/>
    </row>
    <row r="185" spans="1:7" s="461" customFormat="1" ht="9" customHeight="1">
      <c r="A185" s="465" t="s">
        <v>405</v>
      </c>
      <c r="B185" s="466"/>
      <c r="C185" s="467" t="s">
        <v>223</v>
      </c>
      <c r="D185" s="469" t="s">
        <v>860</v>
      </c>
      <c r="E185" s="466" t="s">
        <v>230</v>
      </c>
      <c r="F185" s="472" t="s">
        <v>109</v>
      </c>
      <c r="G185" s="468"/>
    </row>
    <row r="186" spans="1:7" s="461" customFormat="1" ht="9" customHeight="1">
      <c r="A186" s="469" t="s">
        <v>445</v>
      </c>
      <c r="B186" s="466" t="s">
        <v>888</v>
      </c>
      <c r="C186" s="472" t="s">
        <v>861</v>
      </c>
      <c r="D186" s="469" t="s">
        <v>862</v>
      </c>
      <c r="E186" s="466" t="s">
        <v>888</v>
      </c>
      <c r="F186" s="472" t="s">
        <v>863</v>
      </c>
      <c r="G186" s="468"/>
    </row>
    <row r="187" spans="1:7" s="461" customFormat="1" ht="9" customHeight="1">
      <c r="A187" s="469" t="s">
        <v>219</v>
      </c>
      <c r="B187" s="466" t="s">
        <v>888</v>
      </c>
      <c r="C187" s="472" t="s">
        <v>84</v>
      </c>
      <c r="D187" s="469"/>
      <c r="E187" s="466"/>
      <c r="F187" s="472" t="s">
        <v>864</v>
      </c>
      <c r="G187" s="468"/>
    </row>
    <row r="188" spans="1:7" s="461" customFormat="1" ht="9" customHeight="1">
      <c r="B188" s="477"/>
      <c r="C188" s="461" t="s">
        <v>2</v>
      </c>
      <c r="D188" s="469" t="s">
        <v>3</v>
      </c>
      <c r="E188" s="466" t="s">
        <v>230</v>
      </c>
      <c r="F188" s="469" t="s">
        <v>4</v>
      </c>
      <c r="G188" s="468"/>
    </row>
    <row r="189" spans="1:7" s="461" customFormat="1" ht="9" customHeight="1">
      <c r="A189" s="469" t="s">
        <v>220</v>
      </c>
      <c r="B189" s="466" t="s">
        <v>888</v>
      </c>
      <c r="C189" s="472" t="s">
        <v>5</v>
      </c>
      <c r="D189" s="469" t="s">
        <v>6</v>
      </c>
      <c r="E189" s="466" t="s">
        <v>230</v>
      </c>
      <c r="F189" s="472" t="s">
        <v>110</v>
      </c>
      <c r="G189" s="468"/>
    </row>
    <row r="190" spans="1:7" s="461" customFormat="1" ht="9" customHeight="1">
      <c r="A190" s="469"/>
      <c r="B190" s="466"/>
      <c r="C190" s="472" t="s">
        <v>7</v>
      </c>
      <c r="D190" s="469" t="s">
        <v>8</v>
      </c>
      <c r="E190" s="466" t="s">
        <v>230</v>
      </c>
      <c r="F190" s="469" t="s">
        <v>9</v>
      </c>
      <c r="G190" s="468"/>
    </row>
    <row r="191" spans="1:7" s="461" customFormat="1" ht="9" customHeight="1">
      <c r="A191" s="469" t="s">
        <v>10</v>
      </c>
      <c r="B191" s="466" t="s">
        <v>888</v>
      </c>
      <c r="C191" s="469" t="s">
        <v>11</v>
      </c>
      <c r="D191" s="469"/>
      <c r="E191" s="466"/>
      <c r="F191" s="472"/>
      <c r="G191" s="468"/>
    </row>
    <row r="192" spans="1:7" s="461" customFormat="1" ht="9" customHeight="1">
      <c r="A192" s="469" t="s">
        <v>12</v>
      </c>
      <c r="B192" s="466" t="s">
        <v>888</v>
      </c>
      <c r="C192" s="469" t="s">
        <v>13</v>
      </c>
      <c r="D192" s="465" t="s">
        <v>399</v>
      </c>
      <c r="E192" s="466"/>
      <c r="F192" s="467" t="s">
        <v>14</v>
      </c>
      <c r="G192" s="468"/>
    </row>
    <row r="193" spans="1:7" s="461" customFormat="1" ht="9" customHeight="1">
      <c r="A193" s="469" t="s">
        <v>15</v>
      </c>
      <c r="B193" s="466" t="s">
        <v>888</v>
      </c>
      <c r="C193" s="472" t="s">
        <v>16</v>
      </c>
      <c r="E193" s="477"/>
      <c r="F193" s="480" t="s">
        <v>17</v>
      </c>
      <c r="G193" s="468"/>
    </row>
    <row r="194" spans="1:7" s="461" customFormat="1" ht="9" customHeight="1">
      <c r="A194" s="469" t="s">
        <v>456</v>
      </c>
      <c r="B194" s="466" t="s">
        <v>888</v>
      </c>
      <c r="C194" s="472" t="s">
        <v>18</v>
      </c>
      <c r="D194" s="469" t="s">
        <v>413</v>
      </c>
      <c r="E194" s="466" t="s">
        <v>888</v>
      </c>
      <c r="F194" s="472" t="s">
        <v>19</v>
      </c>
      <c r="G194" s="468"/>
    </row>
    <row r="195" spans="1:7" s="461" customFormat="1" ht="9" customHeight="1">
      <c r="A195" s="469" t="s">
        <v>221</v>
      </c>
      <c r="B195" s="466" t="s">
        <v>888</v>
      </c>
      <c r="C195" s="472" t="s">
        <v>87</v>
      </c>
      <c r="D195" s="469" t="s">
        <v>20</v>
      </c>
      <c r="E195" s="466" t="s">
        <v>888</v>
      </c>
      <c r="F195" s="472" t="s">
        <v>21</v>
      </c>
      <c r="G195" s="468"/>
    </row>
    <row r="196" spans="1:7" s="461" customFormat="1" ht="9" customHeight="1">
      <c r="A196" s="469" t="s">
        <v>222</v>
      </c>
      <c r="B196" s="466" t="s">
        <v>888</v>
      </c>
      <c r="C196" s="472" t="s">
        <v>88</v>
      </c>
      <c r="D196" s="469" t="s">
        <v>22</v>
      </c>
      <c r="E196" s="466" t="s">
        <v>888</v>
      </c>
      <c r="F196" s="472" t="s">
        <v>23</v>
      </c>
      <c r="G196" s="468"/>
    </row>
    <row r="197" spans="1:7" s="461" customFormat="1" ht="9" customHeight="1">
      <c r="A197" s="469" t="s">
        <v>24</v>
      </c>
      <c r="B197" s="466" t="s">
        <v>888</v>
      </c>
      <c r="C197" s="472" t="s">
        <v>111</v>
      </c>
      <c r="D197" s="469" t="s">
        <v>25</v>
      </c>
      <c r="E197" s="466" t="s">
        <v>888</v>
      </c>
      <c r="F197" s="472" t="s">
        <v>26</v>
      </c>
      <c r="G197" s="468"/>
    </row>
    <row r="198" spans="1:7" s="461" customFormat="1" ht="9" customHeight="1">
      <c r="B198" s="477"/>
      <c r="C198" s="461" t="s">
        <v>27</v>
      </c>
      <c r="D198" s="469" t="s">
        <v>28</v>
      </c>
      <c r="E198" s="466" t="s">
        <v>888</v>
      </c>
      <c r="F198" s="472" t="s">
        <v>29</v>
      </c>
      <c r="G198" s="468"/>
    </row>
    <row r="199" spans="1:7" s="461" customFormat="1" ht="9" customHeight="1">
      <c r="A199" s="469" t="s">
        <v>30</v>
      </c>
      <c r="B199" s="466" t="s">
        <v>888</v>
      </c>
      <c r="C199" s="472" t="s">
        <v>31</v>
      </c>
      <c r="D199" s="469" t="s">
        <v>32</v>
      </c>
      <c r="E199" s="466" t="s">
        <v>888</v>
      </c>
      <c r="F199" s="472" t="s">
        <v>33</v>
      </c>
      <c r="G199" s="468"/>
    </row>
    <row r="200" spans="1:7" s="461" customFormat="1" ht="9" customHeight="1">
      <c r="A200" s="469" t="s">
        <v>34</v>
      </c>
      <c r="B200" s="466" t="s">
        <v>888</v>
      </c>
      <c r="C200" s="472" t="s">
        <v>35</v>
      </c>
      <c r="D200" s="469" t="s">
        <v>36</v>
      </c>
      <c r="E200" s="466" t="s">
        <v>888</v>
      </c>
      <c r="F200" s="472" t="s">
        <v>37</v>
      </c>
      <c r="G200" s="468"/>
    </row>
    <row r="201" spans="1:7" s="461" customFormat="1" ht="9" customHeight="1">
      <c r="A201" s="469"/>
      <c r="B201" s="466"/>
      <c r="C201" s="472" t="s">
        <v>38</v>
      </c>
      <c r="D201" s="469" t="s">
        <v>39</v>
      </c>
      <c r="E201" s="466" t="s">
        <v>888</v>
      </c>
      <c r="F201" s="469" t="s">
        <v>40</v>
      </c>
      <c r="G201" s="468"/>
    </row>
    <row r="202" spans="1:7" s="461" customFormat="1" ht="9" customHeight="1">
      <c r="A202" s="469" t="s">
        <v>41</v>
      </c>
      <c r="B202" s="466" t="s">
        <v>888</v>
      </c>
      <c r="C202" s="469" t="s">
        <v>42</v>
      </c>
      <c r="D202" s="469" t="s">
        <v>43</v>
      </c>
      <c r="E202" s="466" t="s">
        <v>888</v>
      </c>
      <c r="F202" s="472" t="s">
        <v>44</v>
      </c>
      <c r="G202" s="468"/>
    </row>
    <row r="203" spans="1:7" s="461" customFormat="1" ht="9" customHeight="1">
      <c r="A203" s="469" t="s">
        <v>69</v>
      </c>
      <c r="B203" s="466" t="s">
        <v>888</v>
      </c>
      <c r="C203" s="472" t="s">
        <v>92</v>
      </c>
      <c r="D203" s="469" t="s">
        <v>79</v>
      </c>
      <c r="E203" s="466" t="s">
        <v>888</v>
      </c>
      <c r="F203" s="469" t="s">
        <v>45</v>
      </c>
      <c r="G203" s="468"/>
    </row>
    <row r="204" spans="1:7" s="461" customFormat="1" ht="9" customHeight="1">
      <c r="A204" s="469" t="s">
        <v>407</v>
      </c>
      <c r="B204" s="466" t="s">
        <v>888</v>
      </c>
      <c r="C204" s="472" t="s">
        <v>95</v>
      </c>
      <c r="D204" s="469"/>
      <c r="E204" s="466"/>
      <c r="F204" s="472"/>
      <c r="G204" s="468"/>
    </row>
    <row r="205" spans="1:7" s="461" customFormat="1" ht="9" customHeight="1">
      <c r="A205" s="469" t="s">
        <v>46</v>
      </c>
      <c r="B205" s="466" t="s">
        <v>888</v>
      </c>
      <c r="C205" s="472" t="s">
        <v>96</v>
      </c>
      <c r="D205" s="469"/>
      <c r="E205" s="466"/>
      <c r="F205" s="472"/>
      <c r="G205" s="468"/>
    </row>
    <row r="206" spans="1:7" s="461" customFormat="1" ht="9" customHeight="1">
      <c r="A206" s="469" t="s">
        <v>47</v>
      </c>
      <c r="B206" s="466" t="s">
        <v>888</v>
      </c>
      <c r="C206" s="472" t="s">
        <v>48</v>
      </c>
      <c r="E206" s="477"/>
      <c r="G206" s="468"/>
    </row>
    <row r="207" spans="1:7" s="461" customFormat="1" ht="9" customHeight="1">
      <c r="A207" s="469" t="s">
        <v>49</v>
      </c>
      <c r="B207" s="466" t="s">
        <v>888</v>
      </c>
      <c r="C207" s="472" t="s">
        <v>50</v>
      </c>
      <c r="D207" s="469"/>
      <c r="E207" s="466"/>
      <c r="F207" s="472"/>
      <c r="G207" s="468"/>
    </row>
    <row r="208" spans="1:7" s="461" customFormat="1" ht="9" customHeight="1">
      <c r="A208" s="469" t="s">
        <v>51</v>
      </c>
      <c r="B208" s="466" t="s">
        <v>888</v>
      </c>
      <c r="C208" s="472" t="s">
        <v>52</v>
      </c>
      <c r="D208" s="469"/>
      <c r="E208" s="466"/>
      <c r="F208" s="472"/>
      <c r="G208" s="468"/>
    </row>
    <row r="209" spans="1:7" s="461" customFormat="1" ht="9" customHeight="1">
      <c r="B209" s="477"/>
      <c r="C209" s="461" t="s">
        <v>53</v>
      </c>
      <c r="D209" s="469"/>
      <c r="E209" s="466"/>
      <c r="F209" s="472"/>
      <c r="G209" s="468"/>
    </row>
    <row r="210" spans="1:7" s="461" customFormat="1" ht="9" customHeight="1">
      <c r="A210" s="469" t="s">
        <v>54</v>
      </c>
      <c r="B210" s="466" t="s">
        <v>888</v>
      </c>
      <c r="C210" s="472" t="s">
        <v>98</v>
      </c>
      <c r="D210" s="469"/>
      <c r="E210" s="466"/>
      <c r="F210" s="472"/>
      <c r="G210" s="468"/>
    </row>
    <row r="211" spans="1:7" s="461" customFormat="1" ht="9" customHeight="1">
      <c r="A211" s="469" t="s">
        <v>55</v>
      </c>
      <c r="B211" s="466" t="s">
        <v>888</v>
      </c>
      <c r="C211" s="472" t="s">
        <v>56</v>
      </c>
      <c r="D211" s="469"/>
      <c r="E211" s="466"/>
      <c r="F211" s="472"/>
      <c r="G211" s="468"/>
    </row>
    <row r="212" spans="1:7" s="461" customFormat="1" ht="9" customHeight="1">
      <c r="B212" s="477"/>
      <c r="C212" s="461" t="s">
        <v>57</v>
      </c>
      <c r="E212" s="477"/>
      <c r="G212" s="468"/>
    </row>
    <row r="213" spans="1:7" s="461" customFormat="1" ht="9" customHeight="1">
      <c r="A213" s="469" t="s">
        <v>58</v>
      </c>
      <c r="B213" s="466" t="s">
        <v>888</v>
      </c>
      <c r="C213" s="472" t="s">
        <v>59</v>
      </c>
      <c r="D213" s="469"/>
      <c r="E213" s="466"/>
      <c r="F213" s="472"/>
      <c r="G213" s="468"/>
    </row>
    <row r="214" spans="1:7" s="461" customFormat="1" ht="9" customHeight="1">
      <c r="B214" s="477"/>
      <c r="C214" s="461" t="s">
        <v>60</v>
      </c>
      <c r="D214" s="469"/>
      <c r="E214" s="466"/>
      <c r="F214" s="472"/>
      <c r="G214" s="468"/>
    </row>
    <row r="215" spans="1:7" s="461" customFormat="1" ht="9" customHeight="1">
      <c r="A215" s="469" t="s">
        <v>61</v>
      </c>
      <c r="B215" s="466" t="s">
        <v>888</v>
      </c>
      <c r="C215" s="472" t="s">
        <v>62</v>
      </c>
      <c r="D215" s="469"/>
      <c r="E215" s="466"/>
      <c r="F215" s="481"/>
      <c r="G215" s="468"/>
    </row>
    <row r="216" spans="1:7" s="461" customFormat="1" ht="9" customHeight="1">
      <c r="A216" s="469" t="s">
        <v>63</v>
      </c>
      <c r="B216" s="466" t="s">
        <v>888</v>
      </c>
      <c r="C216" s="472" t="s">
        <v>64</v>
      </c>
      <c r="D216" s="469"/>
      <c r="E216" s="466"/>
      <c r="F216" s="472"/>
      <c r="G216" s="468"/>
    </row>
    <row r="217" spans="1:7" s="461" customFormat="1" ht="9" customHeight="1">
      <c r="B217" s="477"/>
      <c r="C217" s="461" t="s">
        <v>65</v>
      </c>
      <c r="E217" s="477"/>
      <c r="G217" s="468"/>
    </row>
    <row r="218" spans="1:7" s="461" customFormat="1" ht="9" customHeight="1">
      <c r="A218" s="469" t="s">
        <v>66</v>
      </c>
      <c r="B218" s="466" t="s">
        <v>888</v>
      </c>
      <c r="C218" s="469" t="s">
        <v>67</v>
      </c>
      <c r="D218" s="469"/>
      <c r="E218" s="472"/>
      <c r="F218" s="472"/>
      <c r="G218" s="468"/>
    </row>
    <row r="219" spans="1:7" ht="9" customHeight="1"/>
  </sheetData>
  <mergeCells count="1">
    <mergeCell ref="A1:C1"/>
  </mergeCells>
  <phoneticPr fontId="8" type="noConversion"/>
  <hyperlinks>
    <hyperlink ref="A1" location="Inhaltsverzeichnis!F35" display="Klassifikation der Wirtschaftszweige (WZ 2008)" xr:uid="{00000000-0004-0000-1D00-000000000000}"/>
    <hyperlink ref="A1:C1" location="Inhaltsverzeichnis!E43" display="Klassifikation der Wirtschaftszweige (WZ 2008)" xr:uid="{00000000-0004-0000-1D00-000001000000}"/>
  </hyperlinks>
  <pageMargins left="0.51181102362204722" right="0.51181102362204722" top="0.78740157480314965" bottom="0.59055118110236227" header="0.31496062992125984" footer="0.23622047244094491"/>
  <pageSetup paperSize="9" firstPageNumber="45" orientation="portrait" r:id="rId1"/>
  <headerFooter alignWithMargins="0">
    <oddHeader>&amp;C&amp;"Source Sans Pro,Standard"&amp;8– &amp;P –</oddHeader>
    <oddFooter>&amp;C&amp;"Source Sans Pro,Standard"&amp;7&amp;K000000 Amt für Statistik Berlin-Brandenburg — SB E I 1 – j / 25 –  Brandenburg  &amp;G</oddFooter>
  </headerFooter>
  <rowBreaks count="2" manualBreakCount="2">
    <brk id="76" max="5" man="1"/>
    <brk id="149" max="16383" man="1"/>
  </rowBreaks>
  <colBreaks count="1" manualBreakCount="1">
    <brk id="6" max="1048575" man="1"/>
  </colBreaks>
  <legacyDrawingHF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I58"/>
  <sheetViews>
    <sheetView zoomScaleNormal="100" workbookViewId="0"/>
  </sheetViews>
  <sheetFormatPr baseColWidth="10" defaultRowHeight="13.5"/>
  <cols>
    <col min="1" max="16384" width="11.42578125" style="83"/>
  </cols>
  <sheetData>
    <row r="1" spans="1:9">
      <c r="A1" s="68" t="s">
        <v>886</v>
      </c>
      <c r="B1" s="68" t="s">
        <v>886</v>
      </c>
      <c r="C1" s="68" t="s">
        <v>886</v>
      </c>
      <c r="D1" s="68" t="s">
        <v>886</v>
      </c>
      <c r="E1" s="68" t="s">
        <v>886</v>
      </c>
      <c r="F1" s="68" t="s">
        <v>886</v>
      </c>
      <c r="G1" s="68" t="s">
        <v>886</v>
      </c>
      <c r="H1" s="68" t="s">
        <v>886</v>
      </c>
      <c r="I1" s="68"/>
    </row>
    <row r="2" spans="1:9">
      <c r="A2" s="68" t="s">
        <v>886</v>
      </c>
      <c r="B2" s="68" t="s">
        <v>886</v>
      </c>
      <c r="C2" s="68" t="s">
        <v>886</v>
      </c>
      <c r="D2" s="68" t="s">
        <v>886</v>
      </c>
      <c r="E2" s="68" t="s">
        <v>886</v>
      </c>
      <c r="F2" s="68" t="s">
        <v>886</v>
      </c>
      <c r="G2" s="68" t="s">
        <v>886</v>
      </c>
      <c r="H2" s="68" t="s">
        <v>886</v>
      </c>
      <c r="I2" s="68"/>
    </row>
    <row r="3" spans="1:9">
      <c r="A3" s="68" t="s">
        <v>886</v>
      </c>
      <c r="B3" s="68" t="s">
        <v>886</v>
      </c>
      <c r="C3" s="68" t="s">
        <v>886</v>
      </c>
      <c r="D3" s="68" t="s">
        <v>886</v>
      </c>
      <c r="E3" s="68" t="s">
        <v>886</v>
      </c>
      <c r="F3" s="68" t="s">
        <v>886</v>
      </c>
      <c r="G3" s="68" t="s">
        <v>886</v>
      </c>
      <c r="H3" s="68" t="s">
        <v>886</v>
      </c>
      <c r="I3" s="68"/>
    </row>
    <row r="4" spans="1:9">
      <c r="A4" s="68" t="s">
        <v>886</v>
      </c>
      <c r="B4" s="68" t="s">
        <v>886</v>
      </c>
      <c r="C4" s="68" t="s">
        <v>886</v>
      </c>
      <c r="D4" s="68" t="s">
        <v>886</v>
      </c>
      <c r="E4" s="68" t="s">
        <v>886</v>
      </c>
      <c r="F4" s="68" t="s">
        <v>886</v>
      </c>
      <c r="G4" s="68" t="s">
        <v>886</v>
      </c>
      <c r="H4" s="68" t="s">
        <v>886</v>
      </c>
      <c r="I4" s="68"/>
    </row>
    <row r="5" spans="1:9">
      <c r="A5" s="68" t="s">
        <v>886</v>
      </c>
      <c r="B5" s="68" t="s">
        <v>886</v>
      </c>
      <c r="C5" s="68" t="s">
        <v>886</v>
      </c>
      <c r="D5" s="68" t="s">
        <v>886</v>
      </c>
      <c r="E5" s="68" t="s">
        <v>886</v>
      </c>
      <c r="F5" s="68" t="s">
        <v>886</v>
      </c>
      <c r="G5" s="68" t="s">
        <v>886</v>
      </c>
      <c r="H5" s="68" t="s">
        <v>886</v>
      </c>
      <c r="I5" s="68"/>
    </row>
    <row r="6" spans="1:9">
      <c r="A6" s="68" t="s">
        <v>886</v>
      </c>
      <c r="B6" s="68" t="s">
        <v>886</v>
      </c>
      <c r="C6" s="68" t="s">
        <v>886</v>
      </c>
      <c r="D6" s="68" t="s">
        <v>886</v>
      </c>
      <c r="E6" s="68" t="s">
        <v>886</v>
      </c>
      <c r="F6" s="68" t="s">
        <v>886</v>
      </c>
      <c r="G6" s="68" t="s">
        <v>886</v>
      </c>
      <c r="H6" s="68" t="s">
        <v>886</v>
      </c>
      <c r="I6" s="68"/>
    </row>
    <row r="7" spans="1:9">
      <c r="A7" s="68" t="s">
        <v>886</v>
      </c>
      <c r="B7" s="68" t="s">
        <v>886</v>
      </c>
      <c r="C7" s="68" t="s">
        <v>886</v>
      </c>
      <c r="D7" s="68" t="s">
        <v>886</v>
      </c>
      <c r="E7" s="68" t="s">
        <v>886</v>
      </c>
      <c r="F7" s="68" t="s">
        <v>886</v>
      </c>
      <c r="G7" s="68" t="s">
        <v>886</v>
      </c>
      <c r="H7" s="68" t="s">
        <v>886</v>
      </c>
      <c r="I7" s="68"/>
    </row>
    <row r="8" spans="1:9">
      <c r="A8" s="68" t="s">
        <v>886</v>
      </c>
      <c r="B8" s="68" t="s">
        <v>886</v>
      </c>
      <c r="C8" s="68" t="s">
        <v>886</v>
      </c>
      <c r="D8" s="68" t="s">
        <v>886</v>
      </c>
      <c r="E8" s="68" t="s">
        <v>886</v>
      </c>
      <c r="F8" s="68" t="s">
        <v>886</v>
      </c>
      <c r="G8" s="68" t="s">
        <v>886</v>
      </c>
      <c r="H8" s="68" t="s">
        <v>886</v>
      </c>
      <c r="I8" s="68"/>
    </row>
    <row r="9" spans="1:9">
      <c r="A9" s="68" t="s">
        <v>886</v>
      </c>
      <c r="B9" s="68" t="s">
        <v>886</v>
      </c>
      <c r="C9" s="68" t="s">
        <v>886</v>
      </c>
      <c r="D9" s="68" t="s">
        <v>886</v>
      </c>
      <c r="E9" s="68" t="s">
        <v>886</v>
      </c>
      <c r="F9" s="68" t="s">
        <v>886</v>
      </c>
      <c r="G9" s="68" t="s">
        <v>886</v>
      </c>
      <c r="H9" s="68" t="s">
        <v>886</v>
      </c>
      <c r="I9" s="68"/>
    </row>
    <row r="10" spans="1:9">
      <c r="A10" s="68" t="s">
        <v>886</v>
      </c>
      <c r="B10" s="68" t="s">
        <v>886</v>
      </c>
      <c r="C10" s="68" t="s">
        <v>886</v>
      </c>
      <c r="D10" s="68" t="s">
        <v>886</v>
      </c>
      <c r="E10" s="68" t="s">
        <v>886</v>
      </c>
      <c r="F10" s="68" t="s">
        <v>886</v>
      </c>
      <c r="G10" s="68" t="s">
        <v>886</v>
      </c>
      <c r="H10" s="68" t="s">
        <v>886</v>
      </c>
      <c r="I10" s="68"/>
    </row>
    <row r="11" spans="1:9">
      <c r="A11" s="68" t="s">
        <v>886</v>
      </c>
      <c r="B11" s="68" t="s">
        <v>886</v>
      </c>
      <c r="C11" s="68" t="s">
        <v>886</v>
      </c>
      <c r="D11" s="68" t="s">
        <v>886</v>
      </c>
      <c r="E11" s="68" t="s">
        <v>886</v>
      </c>
      <c r="F11" s="68" t="s">
        <v>886</v>
      </c>
      <c r="G11" s="68" t="s">
        <v>886</v>
      </c>
      <c r="H11" s="68" t="s">
        <v>886</v>
      </c>
      <c r="I11" s="68"/>
    </row>
    <row r="12" spans="1:9">
      <c r="A12" s="68" t="s">
        <v>886</v>
      </c>
      <c r="B12" s="68" t="s">
        <v>886</v>
      </c>
      <c r="C12" s="68" t="s">
        <v>886</v>
      </c>
      <c r="D12" s="68" t="s">
        <v>886</v>
      </c>
      <c r="E12" s="68" t="s">
        <v>886</v>
      </c>
      <c r="F12" s="68" t="s">
        <v>886</v>
      </c>
      <c r="G12" s="68" t="s">
        <v>886</v>
      </c>
      <c r="H12" s="68" t="s">
        <v>886</v>
      </c>
      <c r="I12" s="68"/>
    </row>
    <row r="13" spans="1:9">
      <c r="A13" s="68" t="s">
        <v>886</v>
      </c>
      <c r="B13" s="68" t="s">
        <v>886</v>
      </c>
      <c r="C13" s="68" t="s">
        <v>886</v>
      </c>
      <c r="D13" s="68" t="s">
        <v>886</v>
      </c>
      <c r="E13" s="68" t="s">
        <v>886</v>
      </c>
      <c r="F13" s="68" t="s">
        <v>886</v>
      </c>
      <c r="G13" s="68" t="s">
        <v>886</v>
      </c>
      <c r="H13" s="68" t="s">
        <v>886</v>
      </c>
      <c r="I13" s="68"/>
    </row>
    <row r="14" spans="1:9">
      <c r="A14" s="68" t="s">
        <v>886</v>
      </c>
      <c r="B14" s="68" t="s">
        <v>886</v>
      </c>
      <c r="C14" s="68" t="s">
        <v>886</v>
      </c>
      <c r="D14" s="68" t="s">
        <v>886</v>
      </c>
      <c r="E14" s="68" t="s">
        <v>886</v>
      </c>
      <c r="F14" s="68" t="s">
        <v>886</v>
      </c>
      <c r="G14" s="68" t="s">
        <v>886</v>
      </c>
      <c r="H14" s="68" t="s">
        <v>886</v>
      </c>
      <c r="I14" s="68"/>
    </row>
    <row r="15" spans="1:9">
      <c r="A15" s="68" t="s">
        <v>886</v>
      </c>
      <c r="B15" s="68" t="s">
        <v>886</v>
      </c>
      <c r="C15" s="68" t="s">
        <v>886</v>
      </c>
      <c r="D15" s="68" t="s">
        <v>886</v>
      </c>
      <c r="E15" s="68" t="s">
        <v>886</v>
      </c>
      <c r="F15" s="68" t="s">
        <v>886</v>
      </c>
      <c r="G15" s="68" t="s">
        <v>886</v>
      </c>
      <c r="H15" s="68" t="s">
        <v>886</v>
      </c>
      <c r="I15" s="68"/>
    </row>
    <row r="16" spans="1:9">
      <c r="A16" s="68" t="s">
        <v>886</v>
      </c>
      <c r="B16" s="68" t="s">
        <v>886</v>
      </c>
      <c r="C16" s="68" t="s">
        <v>886</v>
      </c>
      <c r="D16" s="68" t="s">
        <v>886</v>
      </c>
      <c r="E16" s="68" t="s">
        <v>886</v>
      </c>
      <c r="F16" s="68" t="s">
        <v>886</v>
      </c>
      <c r="G16" s="68" t="s">
        <v>886</v>
      </c>
      <c r="H16" s="68" t="s">
        <v>886</v>
      </c>
      <c r="I16" s="68"/>
    </row>
    <row r="17" spans="1:9">
      <c r="A17" s="68" t="s">
        <v>886</v>
      </c>
      <c r="B17" s="68" t="s">
        <v>886</v>
      </c>
      <c r="C17" s="68" t="s">
        <v>886</v>
      </c>
      <c r="D17" s="68" t="s">
        <v>886</v>
      </c>
      <c r="E17" s="68" t="s">
        <v>886</v>
      </c>
      <c r="F17" s="68" t="s">
        <v>886</v>
      </c>
      <c r="G17" s="68" t="s">
        <v>886</v>
      </c>
      <c r="H17" s="68" t="s">
        <v>886</v>
      </c>
      <c r="I17" s="68"/>
    </row>
    <row r="18" spans="1:9">
      <c r="A18" s="68" t="s">
        <v>886</v>
      </c>
      <c r="B18" s="68" t="s">
        <v>886</v>
      </c>
      <c r="C18" s="68" t="s">
        <v>886</v>
      </c>
      <c r="D18" s="68" t="s">
        <v>886</v>
      </c>
      <c r="E18" s="68" t="s">
        <v>886</v>
      </c>
      <c r="F18" s="68" t="s">
        <v>886</v>
      </c>
      <c r="G18" s="68" t="s">
        <v>886</v>
      </c>
      <c r="H18" s="68" t="s">
        <v>886</v>
      </c>
      <c r="I18" s="68"/>
    </row>
    <row r="19" spans="1:9">
      <c r="A19" s="68" t="s">
        <v>886</v>
      </c>
      <c r="B19" s="68" t="s">
        <v>886</v>
      </c>
      <c r="C19" s="68" t="s">
        <v>886</v>
      </c>
      <c r="D19" s="68" t="s">
        <v>886</v>
      </c>
      <c r="E19" s="68" t="s">
        <v>886</v>
      </c>
      <c r="F19" s="68" t="s">
        <v>886</v>
      </c>
      <c r="G19" s="68" t="s">
        <v>886</v>
      </c>
      <c r="H19" s="68" t="s">
        <v>886</v>
      </c>
      <c r="I19" s="68"/>
    </row>
    <row r="20" spans="1:9">
      <c r="A20" s="68" t="s">
        <v>886</v>
      </c>
      <c r="B20" s="68" t="s">
        <v>886</v>
      </c>
      <c r="C20" s="68" t="s">
        <v>886</v>
      </c>
      <c r="D20" s="68" t="s">
        <v>886</v>
      </c>
      <c r="E20" s="68" t="s">
        <v>886</v>
      </c>
      <c r="F20" s="68" t="s">
        <v>886</v>
      </c>
      <c r="G20" s="68" t="s">
        <v>886</v>
      </c>
      <c r="H20" s="68" t="s">
        <v>886</v>
      </c>
      <c r="I20" s="68"/>
    </row>
    <row r="21" spans="1:9">
      <c r="A21" s="68" t="s">
        <v>886</v>
      </c>
      <c r="B21" s="68" t="s">
        <v>886</v>
      </c>
      <c r="C21" s="68" t="s">
        <v>886</v>
      </c>
      <c r="D21" s="68" t="s">
        <v>886</v>
      </c>
      <c r="E21" s="68" t="s">
        <v>886</v>
      </c>
      <c r="F21" s="68" t="s">
        <v>886</v>
      </c>
      <c r="G21" s="68" t="s">
        <v>886</v>
      </c>
      <c r="H21" s="68" t="s">
        <v>886</v>
      </c>
      <c r="I21" s="68"/>
    </row>
    <row r="22" spans="1:9">
      <c r="A22" s="68" t="s">
        <v>886</v>
      </c>
      <c r="B22" s="68" t="s">
        <v>886</v>
      </c>
      <c r="C22" s="68" t="s">
        <v>886</v>
      </c>
      <c r="D22" s="68" t="s">
        <v>886</v>
      </c>
      <c r="E22" s="68" t="s">
        <v>886</v>
      </c>
      <c r="F22" s="68" t="s">
        <v>886</v>
      </c>
      <c r="G22" s="68" t="s">
        <v>886</v>
      </c>
      <c r="H22" s="68" t="s">
        <v>886</v>
      </c>
      <c r="I22" s="68"/>
    </row>
    <row r="23" spans="1:9">
      <c r="A23" s="68" t="s">
        <v>886</v>
      </c>
      <c r="B23" s="68" t="s">
        <v>886</v>
      </c>
      <c r="C23" s="68" t="s">
        <v>886</v>
      </c>
      <c r="D23" s="68" t="s">
        <v>886</v>
      </c>
      <c r="E23" s="68" t="s">
        <v>886</v>
      </c>
      <c r="F23" s="68" t="s">
        <v>886</v>
      </c>
      <c r="G23" s="68" t="s">
        <v>886</v>
      </c>
      <c r="H23" s="68" t="s">
        <v>886</v>
      </c>
      <c r="I23" s="68"/>
    </row>
    <row r="24" spans="1:9">
      <c r="A24" s="68" t="s">
        <v>886</v>
      </c>
      <c r="B24" s="68" t="s">
        <v>886</v>
      </c>
      <c r="C24" s="68" t="s">
        <v>886</v>
      </c>
      <c r="D24" s="68" t="s">
        <v>886</v>
      </c>
      <c r="E24" s="68" t="s">
        <v>886</v>
      </c>
      <c r="F24" s="68" t="s">
        <v>886</v>
      </c>
      <c r="G24" s="68" t="s">
        <v>886</v>
      </c>
      <c r="H24" s="68" t="s">
        <v>886</v>
      </c>
      <c r="I24" s="68"/>
    </row>
    <row r="25" spans="1:9">
      <c r="A25" s="68" t="s">
        <v>886</v>
      </c>
      <c r="B25" s="68" t="s">
        <v>886</v>
      </c>
      <c r="C25" s="68" t="s">
        <v>886</v>
      </c>
      <c r="D25" s="68" t="s">
        <v>886</v>
      </c>
      <c r="E25" s="68" t="s">
        <v>886</v>
      </c>
      <c r="F25" s="68" t="s">
        <v>886</v>
      </c>
      <c r="G25" s="68" t="s">
        <v>886</v>
      </c>
      <c r="H25" s="68" t="s">
        <v>886</v>
      </c>
      <c r="I25" s="68"/>
    </row>
    <row r="26" spans="1:9">
      <c r="A26" s="68" t="s">
        <v>886</v>
      </c>
      <c r="B26" s="68" t="s">
        <v>886</v>
      </c>
      <c r="C26" s="68" t="s">
        <v>886</v>
      </c>
      <c r="D26" s="68" t="s">
        <v>886</v>
      </c>
      <c r="E26" s="68" t="s">
        <v>886</v>
      </c>
      <c r="F26" s="68" t="s">
        <v>886</v>
      </c>
      <c r="G26" s="68" t="s">
        <v>886</v>
      </c>
      <c r="H26" s="68" t="s">
        <v>886</v>
      </c>
      <c r="I26" s="68"/>
    </row>
    <row r="27" spans="1:9">
      <c r="A27" s="68" t="s">
        <v>886</v>
      </c>
      <c r="B27" s="68" t="s">
        <v>886</v>
      </c>
      <c r="C27" s="68" t="s">
        <v>886</v>
      </c>
      <c r="D27" s="68" t="s">
        <v>886</v>
      </c>
      <c r="E27" s="68" t="s">
        <v>886</v>
      </c>
      <c r="F27" s="68" t="s">
        <v>886</v>
      </c>
      <c r="G27" s="68" t="s">
        <v>886</v>
      </c>
      <c r="H27" s="68" t="s">
        <v>886</v>
      </c>
      <c r="I27" s="68"/>
    </row>
    <row r="28" spans="1:9">
      <c r="A28" s="68" t="s">
        <v>886</v>
      </c>
      <c r="B28" s="68" t="s">
        <v>886</v>
      </c>
      <c r="C28" s="68" t="s">
        <v>886</v>
      </c>
      <c r="D28" s="68" t="s">
        <v>886</v>
      </c>
      <c r="E28" s="68" t="s">
        <v>886</v>
      </c>
      <c r="F28" s="68" t="s">
        <v>886</v>
      </c>
      <c r="G28" s="68" t="s">
        <v>886</v>
      </c>
      <c r="H28" s="68" t="s">
        <v>886</v>
      </c>
      <c r="I28" s="68"/>
    </row>
    <row r="29" spans="1:9">
      <c r="A29" s="68" t="s">
        <v>886</v>
      </c>
      <c r="B29" s="68" t="s">
        <v>886</v>
      </c>
      <c r="C29" s="68" t="s">
        <v>886</v>
      </c>
      <c r="D29" s="68" t="s">
        <v>886</v>
      </c>
      <c r="E29" s="68" t="s">
        <v>886</v>
      </c>
      <c r="F29" s="68" t="s">
        <v>886</v>
      </c>
      <c r="G29" s="68" t="s">
        <v>886</v>
      </c>
      <c r="H29" s="68" t="s">
        <v>886</v>
      </c>
      <c r="I29" s="68"/>
    </row>
    <row r="30" spans="1:9">
      <c r="A30" s="68" t="s">
        <v>886</v>
      </c>
      <c r="B30" s="68" t="s">
        <v>886</v>
      </c>
      <c r="C30" s="68" t="s">
        <v>886</v>
      </c>
      <c r="D30" s="68" t="s">
        <v>886</v>
      </c>
      <c r="E30" s="68" t="s">
        <v>886</v>
      </c>
      <c r="F30" s="68" t="s">
        <v>886</v>
      </c>
      <c r="G30" s="68" t="s">
        <v>886</v>
      </c>
      <c r="H30" s="68" t="s">
        <v>886</v>
      </c>
      <c r="I30" s="68"/>
    </row>
    <row r="31" spans="1:9">
      <c r="A31" s="68" t="s">
        <v>886</v>
      </c>
      <c r="B31" s="68" t="s">
        <v>886</v>
      </c>
      <c r="C31" s="68" t="s">
        <v>886</v>
      </c>
      <c r="D31" s="68" t="s">
        <v>886</v>
      </c>
      <c r="E31" s="68" t="s">
        <v>886</v>
      </c>
      <c r="F31" s="68" t="s">
        <v>886</v>
      </c>
      <c r="G31" s="68" t="s">
        <v>886</v>
      </c>
      <c r="H31" s="68" t="s">
        <v>886</v>
      </c>
      <c r="I31" s="68"/>
    </row>
    <row r="32" spans="1:9">
      <c r="A32" s="68" t="s">
        <v>886</v>
      </c>
      <c r="B32" s="68" t="s">
        <v>886</v>
      </c>
      <c r="C32" s="68" t="s">
        <v>886</v>
      </c>
      <c r="D32" s="68" t="s">
        <v>886</v>
      </c>
      <c r="E32" s="68" t="s">
        <v>886</v>
      </c>
      <c r="F32" s="68" t="s">
        <v>886</v>
      </c>
      <c r="G32" s="68" t="s">
        <v>886</v>
      </c>
      <c r="H32" s="68" t="s">
        <v>886</v>
      </c>
      <c r="I32" s="68"/>
    </row>
    <row r="33" spans="1:9">
      <c r="A33" s="68" t="s">
        <v>886</v>
      </c>
      <c r="B33" s="68" t="s">
        <v>886</v>
      </c>
      <c r="C33" s="68" t="s">
        <v>886</v>
      </c>
      <c r="D33" s="68" t="s">
        <v>886</v>
      </c>
      <c r="E33" s="68" t="s">
        <v>886</v>
      </c>
      <c r="F33" s="68" t="s">
        <v>886</v>
      </c>
      <c r="G33" s="68" t="s">
        <v>886</v>
      </c>
      <c r="H33" s="68" t="s">
        <v>886</v>
      </c>
      <c r="I33" s="68"/>
    </row>
    <row r="34" spans="1:9">
      <c r="A34" s="68" t="s">
        <v>886</v>
      </c>
      <c r="B34" s="68" t="s">
        <v>886</v>
      </c>
      <c r="C34" s="68" t="s">
        <v>886</v>
      </c>
      <c r="D34" s="68" t="s">
        <v>886</v>
      </c>
      <c r="E34" s="68" t="s">
        <v>886</v>
      </c>
      <c r="F34" s="68" t="s">
        <v>886</v>
      </c>
      <c r="G34" s="68" t="s">
        <v>886</v>
      </c>
      <c r="H34" s="68" t="s">
        <v>886</v>
      </c>
      <c r="I34" s="68"/>
    </row>
    <row r="35" spans="1:9">
      <c r="A35" s="68" t="s">
        <v>886</v>
      </c>
      <c r="B35" s="68" t="s">
        <v>886</v>
      </c>
      <c r="C35" s="68" t="s">
        <v>886</v>
      </c>
      <c r="D35" s="68" t="s">
        <v>886</v>
      </c>
      <c r="E35" s="68" t="s">
        <v>886</v>
      </c>
      <c r="F35" s="68" t="s">
        <v>886</v>
      </c>
      <c r="G35" s="68" t="s">
        <v>886</v>
      </c>
      <c r="H35" s="68" t="s">
        <v>886</v>
      </c>
      <c r="I35" s="68"/>
    </row>
    <row r="36" spans="1:9">
      <c r="A36" s="68" t="s">
        <v>886</v>
      </c>
      <c r="B36" s="68" t="s">
        <v>886</v>
      </c>
      <c r="C36" s="68" t="s">
        <v>886</v>
      </c>
      <c r="D36" s="68" t="s">
        <v>886</v>
      </c>
      <c r="E36" s="68" t="s">
        <v>886</v>
      </c>
      <c r="F36" s="68" t="s">
        <v>886</v>
      </c>
      <c r="G36" s="68" t="s">
        <v>886</v>
      </c>
      <c r="H36" s="68" t="s">
        <v>886</v>
      </c>
      <c r="I36" s="68"/>
    </row>
    <row r="37" spans="1:9">
      <c r="A37" s="68" t="s">
        <v>886</v>
      </c>
      <c r="B37" s="68" t="s">
        <v>886</v>
      </c>
      <c r="C37" s="68" t="s">
        <v>886</v>
      </c>
      <c r="D37" s="68" t="s">
        <v>886</v>
      </c>
      <c r="E37" s="68" t="s">
        <v>886</v>
      </c>
      <c r="F37" s="68" t="s">
        <v>886</v>
      </c>
      <c r="G37" s="68" t="s">
        <v>886</v>
      </c>
      <c r="H37" s="68" t="s">
        <v>886</v>
      </c>
      <c r="I37" s="68"/>
    </row>
    <row r="38" spans="1:9">
      <c r="A38" s="68" t="s">
        <v>886</v>
      </c>
      <c r="B38" s="68" t="s">
        <v>886</v>
      </c>
      <c r="C38" s="68" t="s">
        <v>886</v>
      </c>
      <c r="D38" s="68" t="s">
        <v>886</v>
      </c>
      <c r="E38" s="68" t="s">
        <v>886</v>
      </c>
      <c r="F38" s="68" t="s">
        <v>886</v>
      </c>
      <c r="G38" s="68" t="s">
        <v>886</v>
      </c>
      <c r="H38" s="68" t="s">
        <v>886</v>
      </c>
      <c r="I38" s="68"/>
    </row>
    <row r="39" spans="1:9">
      <c r="A39" s="68" t="s">
        <v>886</v>
      </c>
      <c r="B39" s="68" t="s">
        <v>886</v>
      </c>
      <c r="C39" s="68" t="s">
        <v>886</v>
      </c>
      <c r="D39" s="68" t="s">
        <v>886</v>
      </c>
      <c r="E39" s="68" t="s">
        <v>886</v>
      </c>
      <c r="F39" s="68" t="s">
        <v>886</v>
      </c>
      <c r="G39" s="68" t="s">
        <v>886</v>
      </c>
      <c r="H39" s="68" t="s">
        <v>886</v>
      </c>
      <c r="I39" s="68"/>
    </row>
    <row r="40" spans="1:9">
      <c r="A40" s="68" t="s">
        <v>886</v>
      </c>
      <c r="B40" s="68" t="s">
        <v>886</v>
      </c>
      <c r="C40" s="68" t="s">
        <v>886</v>
      </c>
      <c r="D40" s="68" t="s">
        <v>886</v>
      </c>
      <c r="E40" s="68" t="s">
        <v>886</v>
      </c>
      <c r="F40" s="68" t="s">
        <v>886</v>
      </c>
      <c r="G40" s="68" t="s">
        <v>886</v>
      </c>
      <c r="H40" s="68" t="s">
        <v>886</v>
      </c>
      <c r="I40" s="68"/>
    </row>
    <row r="41" spans="1:9">
      <c r="A41" s="68" t="s">
        <v>886</v>
      </c>
      <c r="B41" s="68" t="s">
        <v>886</v>
      </c>
      <c r="C41" s="68" t="s">
        <v>886</v>
      </c>
      <c r="D41" s="68" t="s">
        <v>886</v>
      </c>
      <c r="E41" s="68" t="s">
        <v>886</v>
      </c>
      <c r="F41" s="68" t="s">
        <v>886</v>
      </c>
      <c r="G41" s="68" t="s">
        <v>886</v>
      </c>
      <c r="H41" s="68" t="s">
        <v>886</v>
      </c>
      <c r="I41" s="68"/>
    </row>
    <row r="42" spans="1:9">
      <c r="A42" s="68" t="s">
        <v>886</v>
      </c>
      <c r="B42" s="68" t="s">
        <v>886</v>
      </c>
      <c r="C42" s="68" t="s">
        <v>886</v>
      </c>
      <c r="D42" s="68" t="s">
        <v>886</v>
      </c>
      <c r="E42" s="68" t="s">
        <v>886</v>
      </c>
      <c r="F42" s="68" t="s">
        <v>886</v>
      </c>
      <c r="G42" s="68" t="s">
        <v>886</v>
      </c>
      <c r="H42" s="68" t="s">
        <v>886</v>
      </c>
      <c r="I42" s="68"/>
    </row>
    <row r="43" spans="1:9">
      <c r="A43" s="68" t="s">
        <v>886</v>
      </c>
      <c r="B43" s="68" t="s">
        <v>886</v>
      </c>
      <c r="C43" s="68" t="s">
        <v>886</v>
      </c>
      <c r="D43" s="68" t="s">
        <v>886</v>
      </c>
      <c r="E43" s="68" t="s">
        <v>886</v>
      </c>
      <c r="F43" s="68" t="s">
        <v>886</v>
      </c>
      <c r="G43" s="68" t="s">
        <v>886</v>
      </c>
      <c r="H43" s="68" t="s">
        <v>886</v>
      </c>
      <c r="I43" s="68"/>
    </row>
    <row r="44" spans="1:9">
      <c r="A44" s="68" t="s">
        <v>886</v>
      </c>
      <c r="B44" s="68" t="s">
        <v>886</v>
      </c>
      <c r="C44" s="68" t="s">
        <v>886</v>
      </c>
      <c r="D44" s="68" t="s">
        <v>886</v>
      </c>
      <c r="E44" s="68" t="s">
        <v>886</v>
      </c>
      <c r="F44" s="68" t="s">
        <v>886</v>
      </c>
      <c r="G44" s="68" t="s">
        <v>886</v>
      </c>
      <c r="H44" s="68" t="s">
        <v>886</v>
      </c>
      <c r="I44" s="68"/>
    </row>
    <row r="45" spans="1:9">
      <c r="A45" s="68" t="s">
        <v>886</v>
      </c>
      <c r="B45" s="68" t="s">
        <v>886</v>
      </c>
      <c r="C45" s="68" t="s">
        <v>886</v>
      </c>
      <c r="D45" s="68" t="s">
        <v>886</v>
      </c>
      <c r="E45" s="68" t="s">
        <v>886</v>
      </c>
      <c r="F45" s="68" t="s">
        <v>886</v>
      </c>
      <c r="G45" s="68" t="s">
        <v>886</v>
      </c>
      <c r="H45" s="68" t="s">
        <v>886</v>
      </c>
      <c r="I45" s="68"/>
    </row>
    <row r="46" spans="1:9">
      <c r="A46" s="68" t="s">
        <v>886</v>
      </c>
      <c r="B46" s="68" t="s">
        <v>886</v>
      </c>
      <c r="C46" s="68" t="s">
        <v>886</v>
      </c>
      <c r="D46" s="68" t="s">
        <v>886</v>
      </c>
      <c r="E46" s="68" t="s">
        <v>886</v>
      </c>
      <c r="F46" s="68" t="s">
        <v>886</v>
      </c>
      <c r="G46" s="68" t="s">
        <v>886</v>
      </c>
      <c r="H46" s="68" t="s">
        <v>886</v>
      </c>
      <c r="I46" s="68"/>
    </row>
    <row r="47" spans="1:9">
      <c r="A47" s="68" t="s">
        <v>886</v>
      </c>
      <c r="B47" s="68" t="s">
        <v>886</v>
      </c>
      <c r="C47" s="68" t="s">
        <v>886</v>
      </c>
      <c r="D47" s="68" t="s">
        <v>886</v>
      </c>
      <c r="E47" s="68" t="s">
        <v>886</v>
      </c>
      <c r="F47" s="68" t="s">
        <v>886</v>
      </c>
      <c r="G47" s="68" t="s">
        <v>886</v>
      </c>
      <c r="H47" s="68" t="s">
        <v>886</v>
      </c>
      <c r="I47" s="68"/>
    </row>
    <row r="48" spans="1:9">
      <c r="A48" s="68" t="s">
        <v>886</v>
      </c>
      <c r="B48" s="68" t="s">
        <v>886</v>
      </c>
      <c r="C48" s="68" t="s">
        <v>886</v>
      </c>
      <c r="D48" s="68" t="s">
        <v>886</v>
      </c>
      <c r="E48" s="68" t="s">
        <v>886</v>
      </c>
      <c r="F48" s="68" t="s">
        <v>886</v>
      </c>
      <c r="G48" s="68" t="s">
        <v>886</v>
      </c>
      <c r="H48" s="68" t="s">
        <v>886</v>
      </c>
      <c r="I48" s="68"/>
    </row>
    <row r="49" spans="1:9">
      <c r="A49" s="68" t="s">
        <v>886</v>
      </c>
      <c r="B49" s="68" t="s">
        <v>886</v>
      </c>
      <c r="C49" s="68" t="s">
        <v>886</v>
      </c>
      <c r="D49" s="68" t="s">
        <v>886</v>
      </c>
      <c r="E49" s="68" t="s">
        <v>886</v>
      </c>
      <c r="F49" s="68" t="s">
        <v>886</v>
      </c>
      <c r="G49" s="68" t="s">
        <v>886</v>
      </c>
      <c r="H49" s="68" t="s">
        <v>886</v>
      </c>
      <c r="I49" s="68"/>
    </row>
    <row r="50" spans="1:9">
      <c r="A50" s="68" t="s">
        <v>886</v>
      </c>
      <c r="B50" s="68" t="s">
        <v>886</v>
      </c>
      <c r="C50" s="68" t="s">
        <v>886</v>
      </c>
      <c r="D50" s="68" t="s">
        <v>886</v>
      </c>
      <c r="E50" s="68" t="s">
        <v>886</v>
      </c>
      <c r="F50" s="68" t="s">
        <v>886</v>
      </c>
      <c r="G50" s="68" t="s">
        <v>886</v>
      </c>
      <c r="H50" s="68" t="s">
        <v>886</v>
      </c>
      <c r="I50" s="68"/>
    </row>
    <row r="51" spans="1:9">
      <c r="A51" s="68" t="s">
        <v>886</v>
      </c>
      <c r="B51" s="68" t="s">
        <v>886</v>
      </c>
      <c r="C51" s="68" t="s">
        <v>886</v>
      </c>
      <c r="D51" s="68" t="s">
        <v>886</v>
      </c>
      <c r="E51" s="68" t="s">
        <v>886</v>
      </c>
      <c r="F51" s="68" t="s">
        <v>886</v>
      </c>
      <c r="G51" s="68" t="s">
        <v>886</v>
      </c>
      <c r="H51" s="68" t="s">
        <v>886</v>
      </c>
      <c r="I51" s="68"/>
    </row>
    <row r="52" spans="1:9">
      <c r="A52" s="68" t="s">
        <v>886</v>
      </c>
      <c r="B52" s="68" t="s">
        <v>886</v>
      </c>
      <c r="C52" s="68" t="s">
        <v>886</v>
      </c>
      <c r="D52" s="68" t="s">
        <v>886</v>
      </c>
      <c r="E52" s="68" t="s">
        <v>886</v>
      </c>
      <c r="F52" s="68" t="s">
        <v>886</v>
      </c>
      <c r="G52" s="68" t="s">
        <v>886</v>
      </c>
      <c r="H52" s="68" t="s">
        <v>886</v>
      </c>
      <c r="I52" s="68"/>
    </row>
    <row r="53" spans="1:9">
      <c r="A53" s="68" t="s">
        <v>886</v>
      </c>
      <c r="B53" s="68" t="s">
        <v>886</v>
      </c>
      <c r="C53" s="68" t="s">
        <v>886</v>
      </c>
      <c r="D53" s="68" t="s">
        <v>886</v>
      </c>
      <c r="E53" s="68" t="s">
        <v>886</v>
      </c>
      <c r="F53" s="68" t="s">
        <v>886</v>
      </c>
      <c r="G53" s="68" t="s">
        <v>886</v>
      </c>
      <c r="H53" s="68" t="s">
        <v>886</v>
      </c>
      <c r="I53" s="68"/>
    </row>
    <row r="54" spans="1:9">
      <c r="A54" s="68" t="s">
        <v>886</v>
      </c>
      <c r="B54" s="68" t="s">
        <v>886</v>
      </c>
      <c r="C54" s="68" t="s">
        <v>886</v>
      </c>
      <c r="D54" s="68" t="s">
        <v>886</v>
      </c>
      <c r="E54" s="68" t="s">
        <v>886</v>
      </c>
      <c r="F54" s="68" t="s">
        <v>886</v>
      </c>
      <c r="G54" s="68" t="s">
        <v>886</v>
      </c>
      <c r="H54" s="68" t="s">
        <v>886</v>
      </c>
      <c r="I54" s="68"/>
    </row>
    <row r="55" spans="1:9">
      <c r="A55" s="68" t="s">
        <v>886</v>
      </c>
      <c r="B55" s="68" t="s">
        <v>886</v>
      </c>
      <c r="C55" s="68" t="s">
        <v>886</v>
      </c>
      <c r="D55" s="68" t="s">
        <v>886</v>
      </c>
      <c r="E55" s="68" t="s">
        <v>886</v>
      </c>
      <c r="F55" s="68" t="s">
        <v>886</v>
      </c>
      <c r="G55" s="68" t="s">
        <v>886</v>
      </c>
      <c r="H55" s="68" t="s">
        <v>886</v>
      </c>
      <c r="I55" s="68"/>
    </row>
    <row r="56" spans="1:9">
      <c r="A56" s="68" t="s">
        <v>886</v>
      </c>
      <c r="B56" s="68" t="s">
        <v>886</v>
      </c>
      <c r="C56" s="68" t="s">
        <v>886</v>
      </c>
      <c r="D56" s="68" t="s">
        <v>886</v>
      </c>
      <c r="E56" s="68" t="s">
        <v>886</v>
      </c>
      <c r="F56" s="68" t="s">
        <v>886</v>
      </c>
      <c r="G56" s="68" t="s">
        <v>886</v>
      </c>
      <c r="H56" s="68" t="s">
        <v>886</v>
      </c>
      <c r="I56" s="68"/>
    </row>
    <row r="57" spans="1:9">
      <c r="A57" s="68" t="s">
        <v>886</v>
      </c>
      <c r="B57" s="68" t="s">
        <v>886</v>
      </c>
      <c r="C57" s="68" t="s">
        <v>886</v>
      </c>
      <c r="D57" s="68" t="s">
        <v>886</v>
      </c>
      <c r="E57" s="68" t="s">
        <v>886</v>
      </c>
      <c r="F57" s="68" t="s">
        <v>886</v>
      </c>
      <c r="G57" s="68" t="s">
        <v>886</v>
      </c>
      <c r="H57" s="68" t="s">
        <v>886</v>
      </c>
      <c r="I57" s="68"/>
    </row>
    <row r="58" spans="1:9">
      <c r="A58" s="68" t="s">
        <v>886</v>
      </c>
      <c r="B58" s="68" t="s">
        <v>886</v>
      </c>
      <c r="C58" s="68" t="s">
        <v>886</v>
      </c>
      <c r="D58" s="68" t="s">
        <v>886</v>
      </c>
      <c r="E58" s="68" t="s">
        <v>886</v>
      </c>
      <c r="F58" s="68" t="s">
        <v>886</v>
      </c>
      <c r="G58" s="68" t="s">
        <v>886</v>
      </c>
      <c r="H58" s="68" t="s">
        <v>886</v>
      </c>
      <c r="I58" s="68"/>
    </row>
  </sheetData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&amp;C&amp;"Source Sans Pro,Standard"&amp;8– &amp;P –</oddHeader>
    <oddFooter>&amp;C&amp;"Source Sans Pro,Standard"&amp;7&amp;K000000 Amt für Statistik Berlin-Brandenburg — SB E I 1 – j / 25 –  Brandenburg  &amp;G</oddFooter>
  </headerFooter>
  <legacyDrawingHF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Tabelle3"/>
  <dimension ref="A1"/>
  <sheetViews>
    <sheetView zoomScaleNormal="100" zoomScaleSheetLayoutView="100" workbookViewId="0"/>
  </sheetViews>
  <sheetFormatPr baseColWidth="10" defaultColWidth="11.5703125" defaultRowHeight="12.75"/>
  <cols>
    <col min="1" max="1" width="2.140625" style="34" customWidth="1"/>
    <col min="2" max="2" width="2" style="34" customWidth="1"/>
    <col min="3" max="3" width="29.5703125" style="34" customWidth="1"/>
    <col min="4" max="4" width="2.140625" style="34" customWidth="1"/>
    <col min="5" max="5" width="29.28515625" style="34" customWidth="1"/>
    <col min="6" max="6" width="2" style="34" customWidth="1"/>
    <col min="7" max="7" width="30" style="34" customWidth="1"/>
    <col min="8" max="8" width="2.42578125" style="34" customWidth="1"/>
    <col min="9" max="9" width="16.140625" style="34" customWidth="1"/>
    <col min="10" max="16384" width="11.5703125" style="34"/>
  </cols>
  <sheetData>
    <row r="1" ht="111.6" customHeight="1"/>
  </sheetData>
  <phoneticPr fontId="2" type="noConversion"/>
  <pageMargins left="0.35433070866141736" right="0" top="0.59055118110236227" bottom="0.39370078740157483" header="0.31496062992125984" footer="0.23622047244094491"/>
  <pageSetup paperSize="9" orientation="portrait" r:id="rId1"/>
  <headerFooter alignWithMargins="0"/>
  <rowBreaks count="1" manualBreakCount="1">
    <brk id="57" max="7" man="1"/>
  </rowBreaks>
  <drawing r:id="rId2"/>
  <legacyDrawing r:id="rId3"/>
  <oleObjects>
    <mc:AlternateContent xmlns:mc="http://schemas.openxmlformats.org/markup-compatibility/2006">
      <mc:Choice Requires="x14">
        <oleObject progId="Document" shapeId="58375" r:id="rId4">
          <objectPr defaultSize="0" autoPict="0" r:id="rId5">
            <anchor moveWithCells="1">
              <from>
                <xdr:col>0</xdr:col>
                <xdr:colOff>0</xdr:colOff>
                <xdr:row>0</xdr:row>
                <xdr:rowOff>514350</xdr:rowOff>
              </from>
              <to>
                <xdr:col>7</xdr:col>
                <xdr:colOff>123825</xdr:colOff>
                <xdr:row>53</xdr:row>
                <xdr:rowOff>114300</xdr:rowOff>
              </to>
            </anchor>
          </objectPr>
        </oleObject>
      </mc:Choice>
      <mc:Fallback>
        <oleObject progId="Document" shapeId="58375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7"/>
  <dimension ref="A1:M61"/>
  <sheetViews>
    <sheetView zoomScaleNormal="100" workbookViewId="0">
      <selection sqref="A1:B1"/>
    </sheetView>
  </sheetViews>
  <sheetFormatPr baseColWidth="10" defaultColWidth="11.5703125" defaultRowHeight="12"/>
  <cols>
    <col min="1" max="1" width="3.42578125" style="61" customWidth="1"/>
    <col min="2" max="2" width="37.28515625" style="62" customWidth="1"/>
    <col min="3" max="3" width="2.7109375" style="64" customWidth="1"/>
    <col min="4" max="4" width="2.7109375" style="62" customWidth="1"/>
    <col min="5" max="5" width="2.7109375" style="61" customWidth="1"/>
    <col min="6" max="6" width="37.28515625" style="62" customWidth="1"/>
    <col min="7" max="7" width="2.7109375" style="64" customWidth="1"/>
    <col min="8" max="8" width="7.7109375" style="62" customWidth="1"/>
    <col min="9" max="16384" width="11.5703125" style="62"/>
  </cols>
  <sheetData>
    <row r="1" spans="1:12" ht="100.15" customHeight="1">
      <c r="A1" s="586" t="s">
        <v>141</v>
      </c>
      <c r="B1" s="586"/>
      <c r="C1" s="482"/>
      <c r="G1" s="483"/>
      <c r="H1" s="587"/>
    </row>
    <row r="2" spans="1:12" ht="20.65" customHeight="1">
      <c r="B2" s="484"/>
      <c r="C2" s="63" t="s">
        <v>142</v>
      </c>
      <c r="G2" s="63" t="s">
        <v>142</v>
      </c>
      <c r="H2" s="587"/>
    </row>
    <row r="3" spans="1:12" ht="12" customHeight="1">
      <c r="G3" s="63"/>
      <c r="H3" s="587"/>
      <c r="J3" s="63"/>
      <c r="K3" s="485"/>
    </row>
    <row r="4" spans="1:12" ht="12" customHeight="1">
      <c r="B4" s="527" t="s">
        <v>1012</v>
      </c>
      <c r="C4" s="66"/>
      <c r="E4" s="67"/>
      <c r="F4" s="62" t="s">
        <v>457</v>
      </c>
      <c r="G4" s="68"/>
      <c r="H4" s="587"/>
      <c r="J4" s="63"/>
      <c r="K4" s="485"/>
    </row>
    <row r="5" spans="1:12" ht="12" customHeight="1">
      <c r="C5" s="69"/>
      <c r="E5" s="70"/>
      <c r="F5" s="62" t="s">
        <v>1109</v>
      </c>
      <c r="G5" s="68"/>
      <c r="H5" s="587"/>
      <c r="J5" s="63"/>
      <c r="K5" s="485"/>
    </row>
    <row r="6" spans="1:12" ht="12" customHeight="1">
      <c r="A6" s="71"/>
      <c r="B6" s="89" t="s">
        <v>460</v>
      </c>
      <c r="C6" s="72"/>
      <c r="E6" s="70"/>
      <c r="F6" s="62" t="s">
        <v>1060</v>
      </c>
      <c r="G6" s="68"/>
      <c r="H6" s="587"/>
      <c r="I6" s="486"/>
      <c r="J6" s="487"/>
      <c r="K6" s="485"/>
    </row>
    <row r="7" spans="1:12" ht="12" customHeight="1">
      <c r="A7" s="73"/>
      <c r="B7" s="74"/>
      <c r="C7" s="101"/>
      <c r="E7" s="91" t="s">
        <v>425</v>
      </c>
      <c r="F7" s="94" t="s">
        <v>1100</v>
      </c>
      <c r="G7" s="93">
        <v>19</v>
      </c>
      <c r="H7" s="587"/>
    </row>
    <row r="8" spans="1:12" ht="12" customHeight="1">
      <c r="A8" s="75" t="s">
        <v>905</v>
      </c>
      <c r="B8" s="527" t="s">
        <v>199</v>
      </c>
      <c r="C8" s="93"/>
      <c r="E8" s="91" t="s">
        <v>426</v>
      </c>
      <c r="F8" s="91" t="s">
        <v>1111</v>
      </c>
      <c r="G8" s="93"/>
      <c r="H8" s="488"/>
    </row>
    <row r="9" spans="1:12" ht="12" customHeight="1">
      <c r="A9" s="65"/>
      <c r="B9" s="527" t="s">
        <v>1240</v>
      </c>
      <c r="C9" s="582">
        <v>25</v>
      </c>
      <c r="E9" s="91"/>
      <c r="F9" s="94" t="s">
        <v>1035</v>
      </c>
      <c r="G9" s="93">
        <v>20</v>
      </c>
    </row>
    <row r="10" spans="1:12" ht="12" customHeight="1">
      <c r="E10" s="96" t="s">
        <v>745</v>
      </c>
      <c r="F10" s="91" t="s">
        <v>1112</v>
      </c>
      <c r="G10" s="93"/>
    </row>
    <row r="11" spans="1:12" ht="12" customHeight="1">
      <c r="A11" s="76"/>
      <c r="B11" s="89" t="s">
        <v>143</v>
      </c>
      <c r="C11" s="69"/>
      <c r="E11" s="102"/>
      <c r="F11" s="94" t="s">
        <v>1051</v>
      </c>
      <c r="G11" s="93">
        <v>21</v>
      </c>
    </row>
    <row r="12" spans="1:12" ht="12" customHeight="1">
      <c r="A12" s="76"/>
      <c r="B12" s="77" t="s">
        <v>175</v>
      </c>
      <c r="C12" s="69"/>
      <c r="E12" s="91" t="s">
        <v>671</v>
      </c>
      <c r="F12" s="91" t="s">
        <v>1113</v>
      </c>
      <c r="G12" s="93"/>
      <c r="J12" s="83"/>
      <c r="K12" s="83"/>
      <c r="L12" s="83"/>
    </row>
    <row r="13" spans="1:12" ht="12" customHeight="1">
      <c r="A13" s="76"/>
      <c r="B13" s="89" t="s">
        <v>435</v>
      </c>
      <c r="C13" s="69"/>
      <c r="E13" s="91"/>
      <c r="F13" s="94" t="s">
        <v>1035</v>
      </c>
      <c r="G13" s="93">
        <v>22</v>
      </c>
      <c r="J13" s="83"/>
      <c r="K13" s="83"/>
      <c r="L13" s="83"/>
    </row>
    <row r="14" spans="1:12" ht="12" customHeight="1">
      <c r="A14" s="76"/>
      <c r="B14" s="90" t="s">
        <v>421</v>
      </c>
      <c r="C14" s="69"/>
      <c r="E14" s="91" t="s">
        <v>672</v>
      </c>
      <c r="F14" s="91" t="s">
        <v>1114</v>
      </c>
      <c r="G14" s="93"/>
      <c r="J14" s="83"/>
      <c r="K14" s="83"/>
      <c r="L14" s="83"/>
    </row>
    <row r="15" spans="1:12" ht="12" customHeight="1">
      <c r="A15" s="76"/>
      <c r="B15" s="80"/>
      <c r="C15" s="69"/>
      <c r="D15" s="81"/>
      <c r="E15" s="91"/>
      <c r="F15" s="94" t="s">
        <v>1035</v>
      </c>
      <c r="G15" s="93">
        <v>23</v>
      </c>
      <c r="J15" s="61"/>
      <c r="K15" s="83"/>
      <c r="L15" s="83"/>
    </row>
    <row r="16" spans="1:12" ht="12" customHeight="1">
      <c r="A16" s="82"/>
      <c r="B16" s="62" t="s">
        <v>457</v>
      </c>
      <c r="D16" s="81"/>
      <c r="E16" s="96" t="s">
        <v>673</v>
      </c>
      <c r="F16" s="97" t="s">
        <v>1115</v>
      </c>
      <c r="G16" s="93"/>
      <c r="J16" s="61"/>
      <c r="L16" s="64"/>
    </row>
    <row r="17" spans="1:13" ht="12" customHeight="1">
      <c r="A17" s="62"/>
      <c r="B17" s="62" t="s">
        <v>1109</v>
      </c>
      <c r="E17" s="91"/>
      <c r="F17" s="94" t="s">
        <v>1052</v>
      </c>
      <c r="G17" s="531">
        <v>23</v>
      </c>
      <c r="J17" s="83"/>
      <c r="K17" s="83"/>
      <c r="L17" s="83"/>
    </row>
    <row r="18" spans="1:13" ht="12" customHeight="1">
      <c r="A18" s="62"/>
      <c r="B18" s="62" t="s">
        <v>1060</v>
      </c>
      <c r="C18" s="66"/>
      <c r="E18" s="91" t="s">
        <v>674</v>
      </c>
      <c r="F18" s="91" t="s">
        <v>1116</v>
      </c>
      <c r="G18" s="93"/>
      <c r="J18" s="83"/>
      <c r="K18" s="83"/>
      <c r="L18" s="83"/>
    </row>
    <row r="19" spans="1:13" ht="12" customHeight="1">
      <c r="A19" s="527" t="s">
        <v>149</v>
      </c>
      <c r="B19" s="92" t="s">
        <v>1044</v>
      </c>
      <c r="C19" s="93">
        <v>4</v>
      </c>
      <c r="E19" s="91"/>
      <c r="F19" s="94" t="s">
        <v>1035</v>
      </c>
      <c r="G19" s="93">
        <v>24</v>
      </c>
      <c r="J19" s="83"/>
      <c r="K19" s="83"/>
      <c r="L19" s="83"/>
    </row>
    <row r="20" spans="1:13" ht="12" customHeight="1">
      <c r="A20" s="527" t="s">
        <v>150</v>
      </c>
      <c r="B20" s="94" t="s">
        <v>1117</v>
      </c>
      <c r="C20" s="582">
        <v>5</v>
      </c>
      <c r="E20" s="99"/>
      <c r="F20" s="99"/>
      <c r="G20" s="103"/>
      <c r="J20" s="61"/>
      <c r="K20" s="83"/>
      <c r="L20" s="83"/>
    </row>
    <row r="21" spans="1:13" ht="12" customHeight="1">
      <c r="A21" s="527" t="s">
        <v>1243</v>
      </c>
      <c r="B21" s="94" t="s">
        <v>1263</v>
      </c>
      <c r="C21" s="573">
        <v>9</v>
      </c>
      <c r="E21" s="583" t="s">
        <v>906</v>
      </c>
      <c r="F21" s="530" t="s">
        <v>907</v>
      </c>
      <c r="G21" s="93"/>
      <c r="J21" s="61"/>
      <c r="L21" s="64"/>
    </row>
    <row r="22" spans="1:13" ht="12" customHeight="1">
      <c r="B22" s="86"/>
      <c r="E22" s="91"/>
      <c r="F22" s="92" t="s">
        <v>1101</v>
      </c>
      <c r="G22" s="582">
        <v>25</v>
      </c>
      <c r="J22" s="83"/>
      <c r="K22" s="83"/>
      <c r="L22" s="83"/>
    </row>
    <row r="23" spans="1:13" ht="12" customHeight="1">
      <c r="B23" s="86"/>
      <c r="E23" s="67"/>
      <c r="F23" s="84"/>
      <c r="G23" s="85"/>
      <c r="J23" s="83"/>
      <c r="K23" s="83"/>
      <c r="L23" s="83"/>
    </row>
    <row r="24" spans="1:13" ht="12" customHeight="1">
      <c r="B24" s="86"/>
      <c r="E24" s="87"/>
      <c r="F24" s="62" t="s">
        <v>199</v>
      </c>
      <c r="J24" s="83"/>
      <c r="K24" s="83"/>
      <c r="L24" s="83"/>
    </row>
    <row r="25" spans="1:13" ht="12" customHeight="1">
      <c r="A25" s="82"/>
      <c r="B25" s="62" t="s">
        <v>458</v>
      </c>
      <c r="C25" s="68"/>
      <c r="E25" s="67"/>
      <c r="F25" s="62" t="s">
        <v>1061</v>
      </c>
      <c r="J25" s="83"/>
      <c r="K25" s="83"/>
      <c r="L25" s="83"/>
    </row>
    <row r="26" spans="1:13" ht="12" customHeight="1">
      <c r="A26" s="83"/>
      <c r="B26" s="62" t="s">
        <v>459</v>
      </c>
      <c r="C26" s="68"/>
      <c r="E26" s="96" t="s">
        <v>675</v>
      </c>
      <c r="F26" s="92" t="s">
        <v>1102</v>
      </c>
      <c r="G26" s="93">
        <v>26</v>
      </c>
      <c r="H26" s="489"/>
      <c r="I26" s="62" t="s">
        <v>175</v>
      </c>
      <c r="J26" s="65"/>
      <c r="K26" s="490"/>
      <c r="L26" s="66"/>
      <c r="M26" s="489"/>
    </row>
    <row r="27" spans="1:13" ht="12" customHeight="1">
      <c r="A27" s="83"/>
      <c r="B27" s="83" t="s">
        <v>1110</v>
      </c>
      <c r="C27" s="68"/>
      <c r="E27" s="96" t="s">
        <v>676</v>
      </c>
      <c r="F27" s="92" t="s">
        <v>1103</v>
      </c>
      <c r="G27" s="526">
        <v>27</v>
      </c>
      <c r="J27" s="83"/>
      <c r="K27" s="83"/>
      <c r="L27" s="83"/>
    </row>
    <row r="28" spans="1:13" ht="12" customHeight="1">
      <c r="A28" s="83"/>
      <c r="B28" s="62" t="s">
        <v>1060</v>
      </c>
      <c r="C28" s="68"/>
      <c r="E28" s="96" t="s">
        <v>677</v>
      </c>
      <c r="F28" s="97" t="s">
        <v>1118</v>
      </c>
      <c r="G28" s="93"/>
      <c r="J28" s="83"/>
      <c r="K28" s="83"/>
      <c r="L28" s="83"/>
    </row>
    <row r="29" spans="1:13" ht="12" customHeight="1">
      <c r="A29" s="91" t="s">
        <v>151</v>
      </c>
      <c r="B29" s="94" t="s">
        <v>1045</v>
      </c>
      <c r="C29" s="93">
        <v>10</v>
      </c>
      <c r="D29" s="95"/>
      <c r="E29" s="91"/>
      <c r="F29" s="92" t="s">
        <v>1047</v>
      </c>
      <c r="G29" s="93">
        <v>28</v>
      </c>
      <c r="J29" s="83"/>
      <c r="K29" s="83"/>
      <c r="L29" s="83"/>
    </row>
    <row r="30" spans="1:13" ht="12" customHeight="1">
      <c r="A30" s="91" t="s">
        <v>152</v>
      </c>
      <c r="B30" s="94" t="s">
        <v>1119</v>
      </c>
      <c r="C30" s="93">
        <v>11</v>
      </c>
      <c r="D30" s="95"/>
      <c r="E30" s="96" t="s">
        <v>679</v>
      </c>
      <c r="F30" s="97" t="s">
        <v>1118</v>
      </c>
      <c r="G30" s="93"/>
      <c r="J30" s="83"/>
      <c r="K30" s="83"/>
      <c r="L30" s="83"/>
    </row>
    <row r="31" spans="1:13" ht="12" customHeight="1">
      <c r="A31" s="532"/>
      <c r="B31" s="532"/>
      <c r="C31" s="93"/>
      <c r="D31" s="95"/>
      <c r="E31" s="91"/>
      <c r="F31" s="92" t="s">
        <v>1046</v>
      </c>
      <c r="G31" s="93">
        <v>29</v>
      </c>
      <c r="J31" s="61"/>
      <c r="L31" s="64"/>
    </row>
    <row r="32" spans="1:13" ht="12" customHeight="1">
      <c r="A32" s="91"/>
      <c r="B32" s="92"/>
      <c r="C32" s="93"/>
      <c r="D32" s="95"/>
      <c r="E32" s="91" t="s">
        <v>680</v>
      </c>
      <c r="F32" s="91" t="s">
        <v>1118</v>
      </c>
      <c r="G32" s="93"/>
      <c r="J32" s="83"/>
      <c r="K32" s="83"/>
    </row>
    <row r="33" spans="1:12" ht="12" customHeight="1">
      <c r="E33" s="91"/>
      <c r="F33" s="94" t="s">
        <v>974</v>
      </c>
      <c r="G33" s="93">
        <v>30</v>
      </c>
      <c r="K33" s="83"/>
    </row>
    <row r="34" spans="1:12" ht="12" customHeight="1">
      <c r="A34" s="83"/>
      <c r="B34" s="78" t="s">
        <v>301</v>
      </c>
      <c r="C34" s="66"/>
      <c r="E34" s="91" t="s">
        <v>678</v>
      </c>
      <c r="F34" s="91" t="s">
        <v>1118</v>
      </c>
      <c r="G34" s="93"/>
      <c r="K34" s="83"/>
    </row>
    <row r="35" spans="1:12" ht="12" customHeight="1">
      <c r="B35" s="79" t="s">
        <v>422</v>
      </c>
      <c r="C35" s="66"/>
      <c r="E35" s="91"/>
      <c r="F35" s="94" t="s">
        <v>973</v>
      </c>
      <c r="G35" s="93">
        <v>31</v>
      </c>
      <c r="K35" s="83"/>
      <c r="L35" s="83"/>
    </row>
    <row r="36" spans="1:12" ht="12" customHeight="1">
      <c r="A36" s="83"/>
      <c r="B36" s="88" t="s">
        <v>427</v>
      </c>
      <c r="C36" s="66"/>
      <c r="E36" s="91" t="s">
        <v>681</v>
      </c>
      <c r="F36" s="91" t="s">
        <v>1118</v>
      </c>
      <c r="G36" s="93"/>
      <c r="J36" s="61"/>
      <c r="L36" s="64"/>
    </row>
    <row r="37" spans="1:12" ht="12" customHeight="1">
      <c r="E37" s="91"/>
      <c r="F37" s="94" t="s">
        <v>972</v>
      </c>
      <c r="G37" s="93">
        <v>32</v>
      </c>
      <c r="J37" s="83"/>
      <c r="K37" s="83"/>
      <c r="L37" s="83"/>
    </row>
    <row r="38" spans="1:12" ht="12" customHeight="1">
      <c r="A38" s="82"/>
      <c r="B38" s="62" t="s">
        <v>457</v>
      </c>
      <c r="C38" s="68"/>
      <c r="E38" s="91" t="s">
        <v>682</v>
      </c>
      <c r="F38" s="527" t="s">
        <v>1118</v>
      </c>
      <c r="G38" s="93"/>
      <c r="J38" s="83"/>
      <c r="K38" s="83"/>
      <c r="L38" s="83"/>
    </row>
    <row r="39" spans="1:12" ht="12" customHeight="1">
      <c r="A39" s="70"/>
      <c r="B39" s="62" t="s">
        <v>1109</v>
      </c>
      <c r="C39" s="68"/>
      <c r="E39" s="91"/>
      <c r="F39" s="94" t="s">
        <v>971</v>
      </c>
      <c r="G39" s="93">
        <v>33</v>
      </c>
      <c r="J39" s="83"/>
      <c r="K39" s="83"/>
      <c r="L39" s="83"/>
    </row>
    <row r="40" spans="1:12" ht="12" customHeight="1">
      <c r="A40" s="70"/>
      <c r="B40" s="62" t="s">
        <v>1060</v>
      </c>
      <c r="C40" s="68"/>
      <c r="E40" s="83"/>
      <c r="F40" s="83"/>
      <c r="G40" s="68"/>
      <c r="J40" s="83"/>
      <c r="K40" s="83"/>
      <c r="L40" s="83"/>
    </row>
    <row r="41" spans="1:12" ht="12" customHeight="1">
      <c r="A41" s="530" t="s">
        <v>423</v>
      </c>
      <c r="B41" s="94" t="s">
        <v>1039</v>
      </c>
      <c r="C41" s="93">
        <v>12</v>
      </c>
      <c r="E41" s="83" t="s">
        <v>225</v>
      </c>
      <c r="F41" s="83"/>
      <c r="G41" s="68"/>
    </row>
    <row r="42" spans="1:12" ht="12" customHeight="1">
      <c r="A42" s="96" t="s">
        <v>424</v>
      </c>
      <c r="B42" s="92" t="s">
        <v>1117</v>
      </c>
      <c r="C42" s="582">
        <v>13</v>
      </c>
      <c r="E42" s="99"/>
      <c r="F42" s="100"/>
      <c r="G42" s="101"/>
    </row>
    <row r="43" spans="1:12" ht="12" customHeight="1">
      <c r="A43" s="96" t="s">
        <v>1265</v>
      </c>
      <c r="B43" s="92" t="s">
        <v>1266</v>
      </c>
      <c r="C43" s="568">
        <v>18</v>
      </c>
      <c r="E43" s="584" t="s">
        <v>908</v>
      </c>
      <c r="F43" s="527" t="s">
        <v>909</v>
      </c>
      <c r="G43" s="93"/>
    </row>
    <row r="44" spans="1:12" ht="12" customHeight="1">
      <c r="A44" s="98"/>
      <c r="B44" s="92"/>
      <c r="C44" s="531"/>
      <c r="E44" s="91"/>
      <c r="F44" s="527" t="s">
        <v>910</v>
      </c>
      <c r="G44" s="93"/>
    </row>
    <row r="45" spans="1:12" ht="12" customHeight="1">
      <c r="A45" s="91"/>
      <c r="B45" s="94"/>
      <c r="C45" s="93"/>
      <c r="E45" s="91"/>
      <c r="F45" s="94" t="s">
        <v>970</v>
      </c>
      <c r="G45" s="582">
        <v>34</v>
      </c>
    </row>
    <row r="46" spans="1:12" ht="12" customHeight="1">
      <c r="A46" s="83"/>
      <c r="B46" s="83"/>
      <c r="C46" s="68"/>
      <c r="E46" s="83"/>
      <c r="F46" s="83"/>
      <c r="G46" s="68"/>
    </row>
    <row r="47" spans="1:12" ht="12" customHeight="1">
      <c r="E47" s="76"/>
      <c r="F47" s="80"/>
      <c r="G47" s="69"/>
    </row>
    <row r="48" spans="1:12" ht="12" customHeight="1"/>
    <row r="49" spans="1:6" ht="12" customHeight="1">
      <c r="F49" s="72"/>
    </row>
    <row r="50" spans="1:6" ht="12" customHeight="1"/>
    <row r="51" spans="1:6" ht="12" customHeight="1"/>
    <row r="52" spans="1:6" ht="12" customHeight="1"/>
    <row r="53" spans="1:6" ht="12" customHeight="1">
      <c r="A53" s="83"/>
      <c r="B53" s="83"/>
      <c r="C53" s="68"/>
    </row>
    <row r="54" spans="1:6" ht="12" customHeight="1">
      <c r="A54" s="76"/>
      <c r="B54" s="80"/>
      <c r="C54" s="69"/>
    </row>
    <row r="55" spans="1:6" ht="12" customHeight="1">
      <c r="A55" s="76"/>
      <c r="B55" s="80"/>
      <c r="C55" s="69"/>
    </row>
    <row r="56" spans="1:6" ht="12" customHeight="1">
      <c r="A56" s="76"/>
      <c r="B56" s="80"/>
      <c r="C56" s="69"/>
    </row>
    <row r="57" spans="1:6" ht="12" customHeight="1"/>
    <row r="58" spans="1:6" ht="12" customHeight="1"/>
    <row r="59" spans="1:6" ht="12" customHeight="1"/>
    <row r="60" spans="1:6" ht="12" customHeight="1"/>
    <row r="61" spans="1:6" ht="12" customHeight="1"/>
  </sheetData>
  <mergeCells count="2">
    <mergeCell ref="A1:B1"/>
    <mergeCell ref="H1:H7"/>
  </mergeCells>
  <phoneticPr fontId="2" type="noConversion"/>
  <hyperlinks>
    <hyperlink ref="B6" location="Vorbemerkungen!A146" display="Grafik" xr:uid="{00000000-0004-0000-0200-000000000000}"/>
    <hyperlink ref="A42:C42" location="'21-24 (3.2)'!A1" display="3.2" xr:uid="{00000000-0004-0000-0200-000001000000}"/>
    <hyperlink ref="E22:G25" location="'35 (4.7)'!A1" display="4.7" xr:uid="{00000000-0004-0000-0200-000002000000}"/>
    <hyperlink ref="F23:G24" location="'36'!A1" display="Auftragseingangsgewichtung für das Verarbei-" xr:uid="{00000000-0004-0000-0200-000003000000}"/>
    <hyperlink ref="E48:G51" location="WZ08!A1" display="Anhang" xr:uid="{00000000-0004-0000-0200-000004000000}"/>
    <hyperlink ref="A19:C19" location="'1.1'!A1" display="1.1" xr:uid="{00000000-0004-0000-0200-000005000000}"/>
    <hyperlink ref="A20:C20" location="'1.2(4)'!A1" display="1.2" xr:uid="{00000000-0004-0000-0200-000006000000}"/>
    <hyperlink ref="A8:C9" location="AE!A24" display="1.0" xr:uid="{00000000-0004-0000-0200-000007000000}"/>
    <hyperlink ref="B19" location="'1.1'!A1" display="    seit 2005………………………………………........" xr:uid="{00000000-0004-0000-0200-000009000000}"/>
    <hyperlink ref="A29:C29" location="'2.1'!A1" display="2.1" xr:uid="{00000000-0004-0000-0200-00000D000000}"/>
    <hyperlink ref="B29" location="'2.1'!A1" display="    seit 2009................................................................." xr:uid="{00000000-0004-0000-0200-00000E000000}"/>
    <hyperlink ref="A30:C30" location="'2.2'!A1" display="2.2" xr:uid="{00000000-0004-0000-0200-00000F000000}"/>
    <hyperlink ref="B30" location="'2.2'!A1" display="    2015 nach Wirtschaftsabteilungen.............................." xr:uid="{00000000-0004-0000-0200-000010000000}"/>
    <hyperlink ref="A41:C41" location="'3.1'!A1" display="3.1" xr:uid="{00000000-0004-0000-0200-000013000000}"/>
    <hyperlink ref="B41" location="'3.1'!A1" display="    seit 1991..................................................................." xr:uid="{00000000-0004-0000-0200-000014000000}"/>
    <hyperlink ref="B42" location="'3.2'!A1" display="    2025 nach Wirtschaftsklassen " xr:uid="{00000000-0004-0000-0200-000015000000}"/>
    <hyperlink ref="A42" location="'3.2'!A1" display="3.2" xr:uid="{00000000-0004-0000-0200-000016000000}"/>
    <hyperlink ref="C42" location="'3.2'!A1" display="'3.2'!A1" xr:uid="{00000000-0004-0000-0200-000017000000}"/>
    <hyperlink ref="E7:G7" location="'4.1'!A1" display="4.1" xr:uid="{00000000-0004-0000-0200-00001A000000}"/>
    <hyperlink ref="F7" location="'4.1'!A1" display="    seit 1995 nach Beschäftigtengrößenklassen........." xr:uid="{00000000-0004-0000-0200-00001B000000}"/>
    <hyperlink ref="E8:G9" location="'4.2'!A1" display="4.2" xr:uid="{00000000-0004-0000-0200-00001C000000}"/>
    <hyperlink ref="F8" location="'4.2'!A1" display="    2015 nach Betrieben, Wirtschaftsabteilungen" xr:uid="{00000000-0004-0000-0200-00001D000000}"/>
    <hyperlink ref="F9" location="'4.2'!A1" display="    und Beschäftigtengrößenklassen..........................." xr:uid="{00000000-0004-0000-0200-00001E000000}"/>
    <hyperlink ref="E10:G11" location="'4.3'!A1" display="4.3" xr:uid="{00000000-0004-0000-0200-00001F000000}"/>
    <hyperlink ref="F10" location="'4.3'!A1" display="    2015 nach Beschäftigten, Wirtschaftsab-" xr:uid="{00000000-0004-0000-0200-000020000000}"/>
    <hyperlink ref="F11" location="'4.3'!A1" display="    teilungen und Beschäftigtengrößenklassen..................." xr:uid="{00000000-0004-0000-0200-000021000000}"/>
    <hyperlink ref="E12:G13" location="'4.4'!A1" display="4.4" xr:uid="{00000000-0004-0000-0200-000022000000}"/>
    <hyperlink ref="F12" location="'4.4'!A1" display="    2015 nach Umsatz, Wirtschaftsabteilungen" xr:uid="{00000000-0004-0000-0200-000023000000}"/>
    <hyperlink ref="F13" location="'4.4'!A1" display="    und Beschäftigtengrößenklassen..........................." xr:uid="{00000000-0004-0000-0200-000024000000}"/>
    <hyperlink ref="E14:G15" location="'4.5+4.6'!A1" display="4.5" xr:uid="{00000000-0004-0000-0200-000025000000}"/>
    <hyperlink ref="F14" location="'4.5+4.6'!A1" display="    im Land Brandenburg 2015 nach Verwaltungs-" xr:uid="{00000000-0004-0000-0200-000026000000}"/>
    <hyperlink ref="F15" location="'4.5+4.6'!A1" display="    bezirken und Beschäftigtengrößenklassen......................" xr:uid="{00000000-0004-0000-0200-000027000000}"/>
    <hyperlink ref="E16:G17" location="'4.5+4.6'!A29" display="4.6" xr:uid="{00000000-0004-0000-0200-000028000000}"/>
    <hyperlink ref="F16" location="'4.5+4.6'!A30" display="    Tätige Personen 2025 nach Verwaltungs- " xr:uid="{00000000-0004-0000-0200-000029000000}"/>
    <hyperlink ref="F17" location="'4.5+4.6'!A30" display="    bezirken und Größenklassen …" xr:uid="{00000000-0004-0000-0200-00002A000000}"/>
    <hyperlink ref="E18:G19" location="'4.7'!A1" display="4.7" xr:uid="{00000000-0004-0000-0200-00002B000000}"/>
    <hyperlink ref="F18" location="'4.7'!A1" display="    im Land Brandenburg 2015 nach Verwaltungs-" xr:uid="{00000000-0004-0000-0200-00002C000000}"/>
    <hyperlink ref="F19" location="'4.7'!A1" display="    bezirken und Beschäftigtengrößenklassen...................................." xr:uid="{00000000-0004-0000-0200-00002D000000}"/>
    <hyperlink ref="E21:G22" location="AE!A1" display="4.8" xr:uid="{00000000-0004-0000-0200-00002E000000}"/>
    <hyperlink ref="F21" location="AE!A1" display="    Auftragseingangsgewichtung für das Verarbei-" xr:uid="{00000000-0004-0000-0200-00002F000000}"/>
    <hyperlink ref="F22" location="AE!A1" display="    tende Gewerbe in Brandenburg 2021 " xr:uid="{00000000-0004-0000-0200-000030000000}"/>
    <hyperlink ref="E26:G26" location="'5.1'!A1" display="5.1" xr:uid="{00000000-0004-0000-0200-000031000000}"/>
    <hyperlink ref="F26" location="'5.1'!A1" display="seit 2006 nach Monaten" xr:uid="{00000000-0004-0000-0200-000032000000}"/>
    <hyperlink ref="E27:G27" location="'5.2'!A1" display="5.2" xr:uid="{00000000-0004-0000-0200-000033000000}"/>
    <hyperlink ref="F27" location="'5.2'!A1" display="seit 2006 nach Quartalen und Halbjahren" xr:uid="{00000000-0004-0000-0200-000034000000}"/>
    <hyperlink ref="E28:G29" location="'5.3'!A1" display="5.3" xr:uid="{00000000-0004-0000-0200-000035000000}"/>
    <hyperlink ref="F28" location="'5.3'!A1" display="2015 nach Monaten und Wirtschafts-" xr:uid="{00000000-0004-0000-0200-000036000000}"/>
    <hyperlink ref="F29" location="'5.3'!A1" display="abteilungen – Volumenindex Gesamt" xr:uid="{00000000-0004-0000-0200-000037000000}"/>
    <hyperlink ref="E30:G31" location="'5.4'!A1" display="5.4" xr:uid="{00000000-0004-0000-0200-000038000000}"/>
    <hyperlink ref="F30" location="'5.4'!A1" display="2015 nach Monaten und Wirtschafts-" xr:uid="{00000000-0004-0000-0200-000039000000}"/>
    <hyperlink ref="F31" location="'5.4'!A1" display="abteilungen – Volumenindex Inland" xr:uid="{00000000-0004-0000-0200-00003A000000}"/>
    <hyperlink ref="E32:G33" location="'5.5'!A1" display="5.5" xr:uid="{00000000-0004-0000-0200-00003B000000}"/>
    <hyperlink ref="F32" location="'5.5'!A1" display="    2015 nach Monaten und Wirtschafts-" xr:uid="{00000000-0004-0000-0200-00003C000000}"/>
    <hyperlink ref="F33" location="'5.5'!A1" display="    abteilungen – Volumenindex Ausland......................" xr:uid="{00000000-0004-0000-0200-00003D000000}"/>
    <hyperlink ref="E34:G35" location="'6.1'!A1" display="6.1" xr:uid="{00000000-0004-0000-0200-00003E000000}"/>
    <hyperlink ref="F34" location="'6.1'!A1" display="    2015 nach Monaten und Wirtschafts-" xr:uid="{00000000-0004-0000-0200-00003F000000}"/>
    <hyperlink ref="F35" location="'6.1'!A1" display="    abteilungen – Wertindex Gesamt........................................" xr:uid="{00000000-0004-0000-0200-000040000000}"/>
    <hyperlink ref="E36:G37" location="'6.2'!A1" display="6.2" xr:uid="{00000000-0004-0000-0200-000041000000}"/>
    <hyperlink ref="F36" location="'6.2'!A1" display="    2015 nach Monaten und Wirtschafts-" xr:uid="{00000000-0004-0000-0200-000042000000}"/>
    <hyperlink ref="F37" location="'6.2'!A1" display="    abteilungen – Wertindex  Inland........................................." xr:uid="{00000000-0004-0000-0200-000043000000}"/>
    <hyperlink ref="E38:G39" location="'6.3'!A1" display="6.3" xr:uid="{00000000-0004-0000-0200-000044000000}"/>
    <hyperlink ref="F38" location="'6.3'!A1" display="    2025 nach Monaten und Wirtschafts-" xr:uid="{00000000-0004-0000-0200-000045000000}"/>
    <hyperlink ref="F39" location="'6.3'!A1" display="    abteilungen – Wertindex Ausland.................................." xr:uid="{00000000-0004-0000-0200-000046000000}"/>
    <hyperlink ref="E43:G45" location="'WZ08'!A1" display="6.4" xr:uid="{00000000-0004-0000-0200-000047000000}"/>
    <hyperlink ref="F45" location="'WZ2008'!A1" display="    zu den Hauptgruppen " xr:uid="{00000000-0004-0000-0200-000048000000}"/>
    <hyperlink ref="B8" location="AE!A25" display="Auftragseingangsindex für das Verarbeitende" xr:uid="{00000000-0004-0000-0200-00004D000000}"/>
    <hyperlink ref="E16" location="'4.5+4.6'!A30" display="4.6" xr:uid="{00000000-0004-0000-0200-00004E000000}"/>
    <hyperlink ref="B4" r:id="rId1" xr:uid="{00000000-0004-0000-0200-00004F000000}"/>
    <hyperlink ref="A41" location="'3.1'!A1" display="3.1" xr:uid="{6A9EA6E7-C836-4DA4-A81E-CACC490A8893}"/>
    <hyperlink ref="E43" location="'WZ2008'!A1" display="6.4" xr:uid="{472D6DE9-5AFD-4C9E-A863-80C3AC33319C}"/>
    <hyperlink ref="F43" location="'WZ2008'!A1" display="    Klassifikation der Wirtschaftszweige" xr:uid="{22F4C996-839F-43A1-87D6-020D4EB29363}"/>
    <hyperlink ref="F44" location="'WZ2008'!A1" display="    (WZ 2008) und Zuordnung der Klassen" xr:uid="{4B1E5107-66AD-4DBF-AF71-B512D7848F59}"/>
    <hyperlink ref="G27" location="'5.2'!A1" display="'5.2'!A1" xr:uid="{CF786FEE-372E-428E-B635-B665FE1EFD71}"/>
    <hyperlink ref="B21:B22" location="'1.4'!A1" display="1.4" xr:uid="{E7390DDD-630A-4372-9822-854023DCF816}"/>
    <hyperlink ref="A19" location="'1.1'!A1" display="1.1" xr:uid="{159E2B25-8710-4DA4-935D-504ACCDB2DD7}"/>
    <hyperlink ref="A20" location="'1.2'!A1" display="1.2" xr:uid="{F0F8629E-058F-46E5-A7CF-B2250009876E}"/>
    <hyperlink ref="A21" location="'1.3'!A1" display="1.3" xr:uid="{DB2C0664-FA0D-4A93-8848-6F14F122E264}"/>
    <hyperlink ref="B21" location="'1.3'!A1" display="    2025 nach Verwaltungsbezirken" xr:uid="{5DA3FB50-408F-49F8-86EA-34A995892773}"/>
    <hyperlink ref="C21" location="'1.3'!A1" display="'1.3'!A1" xr:uid="{381F57FF-8799-452D-B62B-B51DDF49CB95}"/>
    <hyperlink ref="C20" location="'1.2'!A1" display="'1.2'!A1" xr:uid="{033E1D53-3E7D-4302-8DC7-F3E001215FAE}"/>
    <hyperlink ref="G17" location="'4.5+4.6'!A30" display="'4.5+4.6'!A30" xr:uid="{EB735574-426C-4FB4-8436-C9B7750ADA23}"/>
    <hyperlink ref="A8" location="AE!A1" display="1.0" xr:uid="{41B6484A-A461-41BC-B823-BBBB9C462BD2}"/>
    <hyperlink ref="B9" location="AE!A25" display="Gewerbe in Brandenburg seit Januar 2024 ……......." xr:uid="{B7CED9D9-65F3-40DE-84BB-315C3664EE5A}"/>
    <hyperlink ref="C9" location="AE!A25" display="AE!A25" xr:uid="{539D23A8-5DD6-4CA3-9424-3C5A686931EB}"/>
    <hyperlink ref="G22" location="AE!A1" display="AE!A1" xr:uid="{26F878F1-1BD6-4F9B-8DA8-6A9D7591F41D}"/>
    <hyperlink ref="E21" location="AE!A1" display="4.8" xr:uid="{DCD2FDE7-31AF-4D9A-9FA2-DF11FF87CD99}"/>
    <hyperlink ref="A43" location="'3.3'!A1" display="3.3" xr:uid="{2183CA51-6BD8-4EB8-B23F-C22F8D1554CE}"/>
    <hyperlink ref="B43" location="'3.3'!A1" display="    2025 nach Verwaltungsbezirken " xr:uid="{D834BEB7-9AAC-47D1-90CC-42978D43118C}"/>
    <hyperlink ref="C43" location="'3.3'!A1" tooltip="3.3" display="'3.3'!A1" xr:uid="{9994AE73-ECF4-49C1-9C90-DA90501FBC8A}"/>
    <hyperlink ref="G45" location="'WZ2008'!A1" display="'WZ2008'!A1" xr:uid="{11ED6C6F-CBFD-4B36-8EB0-83BE69DC0FBC}"/>
    <hyperlink ref="B20" location="'1.2'!A1" display="    2025 nach Wirtschaftsklassen " xr:uid="{00000000-0004-0000-0200-00000A000000}"/>
  </hyperlinks>
  <pageMargins left="0.59055118110236227" right="0.19685039370078741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25"/>
  <dimension ref="A1:H77"/>
  <sheetViews>
    <sheetView zoomScaleNormal="100" workbookViewId="0">
      <pane ySplit="7" topLeftCell="A8" activePane="bottomLeft" state="frozen"/>
      <selection pane="bottomLeft" sqref="A1:H1"/>
    </sheetView>
  </sheetViews>
  <sheetFormatPr baseColWidth="10" defaultColWidth="11.5703125" defaultRowHeight="11.25"/>
  <cols>
    <col min="1" max="1" width="10.7109375" style="144" customWidth="1"/>
    <col min="2" max="3" width="10.85546875" style="144" customWidth="1"/>
    <col min="4" max="4" width="10.7109375" style="144" customWidth="1"/>
    <col min="5" max="16384" width="11.5703125" style="144"/>
  </cols>
  <sheetData>
    <row r="1" spans="1:8" ht="24" customHeight="1">
      <c r="A1" s="593" t="s">
        <v>1330</v>
      </c>
      <c r="B1" s="593"/>
      <c r="C1" s="593"/>
      <c r="D1" s="593"/>
      <c r="E1" s="593"/>
      <c r="F1" s="593"/>
      <c r="G1" s="593"/>
      <c r="H1" s="593"/>
    </row>
    <row r="2" spans="1:8" ht="12" customHeight="1">
      <c r="A2" s="594" t="s">
        <v>902</v>
      </c>
      <c r="B2" s="594"/>
      <c r="C2" s="594"/>
      <c r="D2" s="594"/>
      <c r="E2" s="594"/>
      <c r="F2" s="594"/>
      <c r="G2" s="594"/>
      <c r="H2" s="594"/>
    </row>
    <row r="3" spans="1:8" ht="12" customHeight="1">
      <c r="A3" s="104"/>
      <c r="B3" s="105"/>
      <c r="C3" s="105"/>
      <c r="D3" s="105"/>
      <c r="E3" s="105"/>
      <c r="F3" s="105"/>
      <c r="G3" s="105"/>
      <c r="H3" s="105"/>
    </row>
    <row r="4" spans="1:8" ht="12" customHeight="1">
      <c r="A4" s="597" t="s">
        <v>987</v>
      </c>
      <c r="B4" s="588" t="s">
        <v>144</v>
      </c>
      <c r="C4" s="588" t="s">
        <v>891</v>
      </c>
      <c r="D4" s="588" t="s">
        <v>417</v>
      </c>
      <c r="E4" s="588" t="s">
        <v>890</v>
      </c>
      <c r="F4" s="591" t="s">
        <v>153</v>
      </c>
      <c r="G4" s="592"/>
      <c r="H4" s="592"/>
    </row>
    <row r="5" spans="1:8" ht="12" customHeight="1">
      <c r="A5" s="598"/>
      <c r="B5" s="589"/>
      <c r="C5" s="589"/>
      <c r="D5" s="589"/>
      <c r="E5" s="589"/>
      <c r="F5" s="600" t="s">
        <v>1049</v>
      </c>
      <c r="G5" s="591" t="s">
        <v>1</v>
      </c>
      <c r="H5" s="592"/>
    </row>
    <row r="6" spans="1:8" ht="12" customHeight="1">
      <c r="A6" s="598"/>
      <c r="B6" s="590"/>
      <c r="C6" s="590"/>
      <c r="D6" s="590"/>
      <c r="E6" s="590"/>
      <c r="F6" s="601"/>
      <c r="G6" s="106" t="s">
        <v>1049</v>
      </c>
      <c r="H6" s="107" t="s">
        <v>154</v>
      </c>
    </row>
    <row r="7" spans="1:8" ht="12" customHeight="1">
      <c r="A7" s="599"/>
      <c r="B7" s="595" t="s">
        <v>155</v>
      </c>
      <c r="C7" s="596"/>
      <c r="D7" s="108">
        <v>1000</v>
      </c>
      <c r="E7" s="591" t="s">
        <v>156</v>
      </c>
      <c r="F7" s="592"/>
      <c r="G7" s="592"/>
      <c r="H7" s="592"/>
    </row>
    <row r="8" spans="1:8" ht="12" customHeight="1">
      <c r="A8" s="109"/>
      <c r="B8" s="110"/>
      <c r="C8" s="110"/>
      <c r="D8" s="111"/>
      <c r="E8" s="112"/>
      <c r="F8" s="112"/>
      <c r="G8" s="112"/>
      <c r="H8" s="112"/>
    </row>
    <row r="9" spans="1:8" ht="12" customHeight="1">
      <c r="A9" s="113">
        <v>2005</v>
      </c>
      <c r="B9" s="114">
        <v>369</v>
      </c>
      <c r="C9" s="114">
        <v>64643</v>
      </c>
      <c r="D9" s="114">
        <v>106130</v>
      </c>
      <c r="E9" s="114">
        <v>1986312</v>
      </c>
      <c r="F9" s="114">
        <v>15653083</v>
      </c>
      <c r="G9" s="114">
        <v>3776217</v>
      </c>
      <c r="H9" s="114">
        <v>1560042</v>
      </c>
    </row>
    <row r="10" spans="1:8" ht="12" customHeight="1">
      <c r="A10" s="115">
        <v>2006</v>
      </c>
      <c r="B10" s="114">
        <v>385</v>
      </c>
      <c r="C10" s="114">
        <v>66714</v>
      </c>
      <c r="D10" s="114">
        <v>109335</v>
      </c>
      <c r="E10" s="114">
        <v>2042555</v>
      </c>
      <c r="F10" s="114">
        <v>17038849</v>
      </c>
      <c r="G10" s="114">
        <v>4456847</v>
      </c>
      <c r="H10" s="114">
        <v>1945126</v>
      </c>
    </row>
    <row r="11" spans="1:8" ht="12" customHeight="1">
      <c r="A11" s="115">
        <v>2007</v>
      </c>
      <c r="B11" s="114">
        <v>385</v>
      </c>
      <c r="C11" s="114">
        <v>69962</v>
      </c>
      <c r="D11" s="114">
        <v>114757</v>
      </c>
      <c r="E11" s="114">
        <v>2201198</v>
      </c>
      <c r="F11" s="114">
        <v>18725307</v>
      </c>
      <c r="G11" s="114">
        <v>4885279</v>
      </c>
      <c r="H11" s="114">
        <v>1980976</v>
      </c>
    </row>
    <row r="12" spans="1:8" ht="12" customHeight="1">
      <c r="A12" s="115">
        <v>2008</v>
      </c>
      <c r="B12" s="114">
        <v>409</v>
      </c>
      <c r="C12" s="114">
        <v>72920</v>
      </c>
      <c r="D12" s="114">
        <v>119530</v>
      </c>
      <c r="E12" s="114">
        <v>2337477</v>
      </c>
      <c r="F12" s="114">
        <v>19598272</v>
      </c>
      <c r="G12" s="114">
        <v>5083461</v>
      </c>
      <c r="H12" s="114">
        <v>2102359</v>
      </c>
    </row>
    <row r="13" spans="1:8" ht="12" customHeight="1">
      <c r="A13" s="115">
        <v>2009</v>
      </c>
      <c r="B13" s="114">
        <v>416</v>
      </c>
      <c r="C13" s="114">
        <v>73006</v>
      </c>
      <c r="D13" s="114">
        <v>114293</v>
      </c>
      <c r="E13" s="114">
        <v>2322537</v>
      </c>
      <c r="F13" s="114">
        <v>17671523</v>
      </c>
      <c r="G13" s="114">
        <v>4384554</v>
      </c>
      <c r="H13" s="114">
        <v>1867932</v>
      </c>
    </row>
    <row r="14" spans="1:8" ht="12" customHeight="1">
      <c r="A14" s="115">
        <v>2010</v>
      </c>
      <c r="B14" s="114">
        <v>413</v>
      </c>
      <c r="C14" s="114">
        <v>73127</v>
      </c>
      <c r="D14" s="114">
        <v>118700</v>
      </c>
      <c r="E14" s="114">
        <v>2416398</v>
      </c>
      <c r="F14" s="114">
        <v>19968245</v>
      </c>
      <c r="G14" s="114">
        <v>5425114</v>
      </c>
      <c r="H14" s="114">
        <v>2260019</v>
      </c>
    </row>
    <row r="15" spans="1:8" ht="12" customHeight="1">
      <c r="A15" s="115">
        <v>2011</v>
      </c>
      <c r="B15" s="114">
        <v>436</v>
      </c>
      <c r="C15" s="114">
        <v>78566</v>
      </c>
      <c r="D15" s="114">
        <v>128691</v>
      </c>
      <c r="E15" s="114">
        <v>2653660</v>
      </c>
      <c r="F15" s="114">
        <v>22815291</v>
      </c>
      <c r="G15" s="114">
        <v>6606781</v>
      </c>
      <c r="H15" s="114">
        <v>2649403</v>
      </c>
    </row>
    <row r="16" spans="1:8" ht="12" customHeight="1">
      <c r="A16" s="115">
        <v>2012</v>
      </c>
      <c r="B16" s="114">
        <v>440</v>
      </c>
      <c r="C16" s="114">
        <v>79587</v>
      </c>
      <c r="D16" s="114">
        <v>128165</v>
      </c>
      <c r="E16" s="114">
        <v>2774509</v>
      </c>
      <c r="F16" s="114">
        <v>22700406</v>
      </c>
      <c r="G16" s="114">
        <v>6946128</v>
      </c>
      <c r="H16" s="114">
        <v>2558587</v>
      </c>
    </row>
    <row r="17" spans="1:8" ht="12" customHeight="1">
      <c r="A17" s="115">
        <v>2013</v>
      </c>
      <c r="B17" s="114">
        <v>439</v>
      </c>
      <c r="C17" s="114">
        <v>78694</v>
      </c>
      <c r="D17" s="114">
        <v>125989</v>
      </c>
      <c r="E17" s="114">
        <v>2809443</v>
      </c>
      <c r="F17" s="114">
        <v>22675683</v>
      </c>
      <c r="G17" s="114">
        <v>6859415</v>
      </c>
      <c r="H17" s="114">
        <v>2658469</v>
      </c>
    </row>
    <row r="18" spans="1:8" ht="12" customHeight="1">
      <c r="A18" s="115">
        <v>2014</v>
      </c>
      <c r="B18" s="114">
        <v>434</v>
      </c>
      <c r="C18" s="114">
        <v>78726</v>
      </c>
      <c r="D18" s="114">
        <v>126740</v>
      </c>
      <c r="E18" s="114">
        <v>2881766</v>
      </c>
      <c r="F18" s="114">
        <v>22979016</v>
      </c>
      <c r="G18" s="114">
        <v>6899201</v>
      </c>
      <c r="H18" s="114">
        <v>2718214</v>
      </c>
    </row>
    <row r="19" spans="1:8" ht="12" customHeight="1">
      <c r="A19" s="115">
        <v>2015</v>
      </c>
      <c r="B19" s="114">
        <v>434</v>
      </c>
      <c r="C19" s="114">
        <v>78895</v>
      </c>
      <c r="D19" s="114">
        <v>126820</v>
      </c>
      <c r="E19" s="114">
        <v>2988631</v>
      </c>
      <c r="F19" s="114">
        <v>23130409</v>
      </c>
      <c r="G19" s="114">
        <v>7461750</v>
      </c>
      <c r="H19" s="114">
        <v>3052497</v>
      </c>
    </row>
    <row r="20" spans="1:8" ht="12" customHeight="1">
      <c r="A20" s="115">
        <v>2016</v>
      </c>
      <c r="B20" s="114">
        <v>446</v>
      </c>
      <c r="C20" s="114">
        <v>79589</v>
      </c>
      <c r="D20" s="114">
        <v>128076</v>
      </c>
      <c r="E20" s="114">
        <v>3091272</v>
      </c>
      <c r="F20" s="114">
        <v>23089753</v>
      </c>
      <c r="G20" s="114">
        <v>7262951</v>
      </c>
      <c r="H20" s="114">
        <v>3026794</v>
      </c>
    </row>
    <row r="21" spans="1:8" ht="11.45" customHeight="1">
      <c r="A21" s="115">
        <v>2017</v>
      </c>
      <c r="B21" s="114">
        <v>440</v>
      </c>
      <c r="C21" s="114">
        <v>80726</v>
      </c>
      <c r="D21" s="114">
        <v>128487</v>
      </c>
      <c r="E21" s="114">
        <v>3219732</v>
      </c>
      <c r="F21" s="114">
        <v>23199195</v>
      </c>
      <c r="G21" s="114">
        <v>6947740</v>
      </c>
      <c r="H21" s="114">
        <v>3000462</v>
      </c>
    </row>
    <row r="22" spans="1:8" ht="11.45" customHeight="1">
      <c r="A22" s="115">
        <v>2018</v>
      </c>
      <c r="B22" s="114">
        <v>444</v>
      </c>
      <c r="C22" s="114">
        <v>82733</v>
      </c>
      <c r="D22" s="114">
        <v>130781</v>
      </c>
      <c r="E22" s="114">
        <v>3391164</v>
      </c>
      <c r="F22" s="114">
        <v>23793041</v>
      </c>
      <c r="G22" s="114">
        <v>7326054</v>
      </c>
      <c r="H22" s="114">
        <v>3223678</v>
      </c>
    </row>
    <row r="23" spans="1:8" ht="11.45" customHeight="1">
      <c r="A23" s="115">
        <v>2019</v>
      </c>
      <c r="B23" s="114">
        <v>443</v>
      </c>
      <c r="C23" s="114">
        <v>82579</v>
      </c>
      <c r="D23" s="114">
        <v>130202</v>
      </c>
      <c r="E23" s="114">
        <v>3495611</v>
      </c>
      <c r="F23" s="114">
        <v>24119462</v>
      </c>
      <c r="G23" s="114">
        <v>8018501</v>
      </c>
      <c r="H23" s="114">
        <v>3939727</v>
      </c>
    </row>
    <row r="24" spans="1:8" ht="11.45" customHeight="1">
      <c r="A24" s="115">
        <v>2020</v>
      </c>
      <c r="B24" s="114">
        <v>442</v>
      </c>
      <c r="C24" s="114">
        <v>80373</v>
      </c>
      <c r="D24" s="114">
        <v>123093</v>
      </c>
      <c r="E24" s="114">
        <v>3377152</v>
      </c>
      <c r="F24" s="114">
        <v>22785424</v>
      </c>
      <c r="G24" s="114">
        <v>6731783</v>
      </c>
      <c r="H24" s="114">
        <v>3242961</v>
      </c>
    </row>
    <row r="25" spans="1:8" ht="11.45" customHeight="1">
      <c r="A25" s="115">
        <v>2021</v>
      </c>
      <c r="B25" s="114">
        <v>426</v>
      </c>
      <c r="C25" s="114">
        <v>79064</v>
      </c>
      <c r="D25" s="114">
        <v>123830</v>
      </c>
      <c r="E25" s="114">
        <v>3441144</v>
      </c>
      <c r="F25" s="114">
        <v>24834171</v>
      </c>
      <c r="G25" s="114">
        <v>7654817</v>
      </c>
      <c r="H25" s="114">
        <v>3344394</v>
      </c>
    </row>
    <row r="26" spans="1:8" ht="11.45" customHeight="1">
      <c r="A26" s="115">
        <v>2022</v>
      </c>
      <c r="B26" s="114">
        <v>426</v>
      </c>
      <c r="C26" s="114">
        <v>83864</v>
      </c>
      <c r="D26" s="114">
        <v>129809</v>
      </c>
      <c r="E26" s="114">
        <v>3899420</v>
      </c>
      <c r="F26" s="114">
        <v>33521421</v>
      </c>
      <c r="G26" s="114">
        <v>12380525</v>
      </c>
      <c r="H26" s="114">
        <v>6646527</v>
      </c>
    </row>
    <row r="27" spans="1:8" ht="11.45" customHeight="1">
      <c r="A27" s="115">
        <v>2023</v>
      </c>
      <c r="B27" s="114">
        <v>432</v>
      </c>
      <c r="C27" s="114">
        <v>87835</v>
      </c>
      <c r="D27" s="114">
        <v>133852</v>
      </c>
      <c r="E27" s="114">
        <v>4297077</v>
      </c>
      <c r="F27" s="114">
        <v>37747041</v>
      </c>
      <c r="G27" s="114">
        <v>17534919</v>
      </c>
      <c r="H27" s="114">
        <v>11889121</v>
      </c>
    </row>
    <row r="28" spans="1:8" ht="11.45" customHeight="1">
      <c r="A28" s="115">
        <v>2024</v>
      </c>
      <c r="B28" s="125">
        <v>435</v>
      </c>
      <c r="C28" s="126">
        <v>87919</v>
      </c>
      <c r="D28" s="126">
        <v>133351</v>
      </c>
      <c r="E28" s="126">
        <v>4499022</v>
      </c>
      <c r="F28" s="126">
        <v>36227868</v>
      </c>
      <c r="G28" s="126">
        <v>17632329</v>
      </c>
      <c r="H28" s="126">
        <v>11732540</v>
      </c>
    </row>
    <row r="29" spans="1:8" ht="11.45" customHeight="1">
      <c r="A29" s="115">
        <v>2025</v>
      </c>
      <c r="B29" s="125">
        <v>424</v>
      </c>
      <c r="C29" s="126">
        <v>84222</v>
      </c>
      <c r="D29" s="126">
        <v>130559</v>
      </c>
      <c r="E29" s="126">
        <v>4445329</v>
      </c>
      <c r="F29" s="126">
        <v>33811590</v>
      </c>
      <c r="G29" s="126">
        <v>17404623</v>
      </c>
      <c r="H29" s="126">
        <v>10731828</v>
      </c>
    </row>
    <row r="30" spans="1:8" ht="13.9" customHeight="1">
      <c r="A30" s="115"/>
      <c r="B30" s="116"/>
      <c r="C30" s="116"/>
      <c r="D30" s="116"/>
      <c r="E30" s="116"/>
      <c r="F30" s="116"/>
      <c r="G30" s="116"/>
      <c r="H30" s="116"/>
    </row>
    <row r="31" spans="1:8" ht="12" customHeight="1">
      <c r="A31" s="127">
        <v>2025</v>
      </c>
      <c r="B31" s="83"/>
      <c r="C31" s="128"/>
      <c r="D31" s="128"/>
      <c r="E31" s="128"/>
      <c r="F31" s="128"/>
      <c r="G31" s="128"/>
      <c r="H31" s="128"/>
    </row>
    <row r="32" spans="1:8" ht="12" customHeight="1">
      <c r="A32" s="129" t="s">
        <v>157</v>
      </c>
      <c r="B32" s="125">
        <v>420</v>
      </c>
      <c r="C32" s="126">
        <v>85621</v>
      </c>
      <c r="D32" s="126">
        <v>11573</v>
      </c>
      <c r="E32" s="126">
        <v>353274</v>
      </c>
      <c r="F32" s="126">
        <v>2552286</v>
      </c>
      <c r="G32" s="118">
        <v>1209377</v>
      </c>
      <c r="H32" s="126">
        <v>729183</v>
      </c>
    </row>
    <row r="33" spans="1:8" ht="12" customHeight="1">
      <c r="A33" s="129" t="s">
        <v>158</v>
      </c>
      <c r="B33" s="125">
        <v>424</v>
      </c>
      <c r="C33" s="126">
        <v>85767</v>
      </c>
      <c r="D33" s="126">
        <v>10729</v>
      </c>
      <c r="E33" s="126">
        <v>353308</v>
      </c>
      <c r="F33" s="126">
        <v>2382749</v>
      </c>
      <c r="G33" s="118">
        <v>1087250</v>
      </c>
      <c r="H33" s="126">
        <v>628820</v>
      </c>
    </row>
    <row r="34" spans="1:8" ht="12" customHeight="1">
      <c r="A34" s="129" t="s">
        <v>159</v>
      </c>
      <c r="B34" s="125">
        <v>428</v>
      </c>
      <c r="C34" s="126">
        <v>85268</v>
      </c>
      <c r="D34" s="126">
        <v>11587</v>
      </c>
      <c r="E34" s="126">
        <v>400996</v>
      </c>
      <c r="F34" s="126">
        <v>2408613</v>
      </c>
      <c r="G34" s="118">
        <v>974264</v>
      </c>
      <c r="H34" s="126">
        <v>462884</v>
      </c>
    </row>
    <row r="35" spans="1:8" ht="12" customHeight="1">
      <c r="A35" s="129" t="s">
        <v>160</v>
      </c>
      <c r="B35" s="125">
        <v>424</v>
      </c>
      <c r="C35" s="126">
        <v>85552</v>
      </c>
      <c r="D35" s="126">
        <v>33889</v>
      </c>
      <c r="E35" s="126">
        <v>1107578</v>
      </c>
      <c r="F35" s="126">
        <v>7343648</v>
      </c>
      <c r="G35" s="118">
        <v>3270891</v>
      </c>
      <c r="H35" s="126">
        <v>1820887</v>
      </c>
    </row>
    <row r="36" spans="1:8" ht="12" customHeight="1">
      <c r="A36" s="129" t="s">
        <v>161</v>
      </c>
      <c r="B36" s="125">
        <v>427</v>
      </c>
      <c r="C36" s="126">
        <v>84496</v>
      </c>
      <c r="D36" s="126">
        <v>10819</v>
      </c>
      <c r="E36" s="126">
        <v>381380</v>
      </c>
      <c r="F36" s="126">
        <v>2608645</v>
      </c>
      <c r="G36" s="118">
        <v>1248288</v>
      </c>
      <c r="H36" s="126">
        <v>935326</v>
      </c>
    </row>
    <row r="37" spans="1:8" ht="12" customHeight="1">
      <c r="A37" s="129" t="s">
        <v>162</v>
      </c>
      <c r="B37" s="125">
        <v>426</v>
      </c>
      <c r="C37" s="126">
        <v>84259</v>
      </c>
      <c r="D37" s="126">
        <v>10747</v>
      </c>
      <c r="E37" s="126">
        <v>368681</v>
      </c>
      <c r="F37" s="126">
        <v>3021381</v>
      </c>
      <c r="G37" s="118">
        <v>1680887</v>
      </c>
      <c r="H37" s="126">
        <v>1103898</v>
      </c>
    </row>
    <row r="38" spans="1:8" ht="12" customHeight="1">
      <c r="A38" s="129" t="s">
        <v>163</v>
      </c>
      <c r="B38" s="125">
        <v>426</v>
      </c>
      <c r="C38" s="126">
        <v>84162</v>
      </c>
      <c r="D38" s="126">
        <v>10717</v>
      </c>
      <c r="E38" s="126">
        <v>402069</v>
      </c>
      <c r="F38" s="126">
        <v>3026644</v>
      </c>
      <c r="G38" s="118">
        <v>1582255</v>
      </c>
      <c r="H38" s="126">
        <v>1074175</v>
      </c>
    </row>
    <row r="39" spans="1:8" ht="12" customHeight="1">
      <c r="A39" s="129" t="s">
        <v>164</v>
      </c>
      <c r="B39" s="125">
        <v>426</v>
      </c>
      <c r="C39" s="126">
        <v>84306</v>
      </c>
      <c r="D39" s="126">
        <v>32282</v>
      </c>
      <c r="E39" s="126">
        <v>1152130</v>
      </c>
      <c r="F39" s="126">
        <v>8656670</v>
      </c>
      <c r="G39" s="118">
        <v>4511430</v>
      </c>
      <c r="H39" s="126">
        <v>3113399</v>
      </c>
    </row>
    <row r="40" spans="1:8" ht="12" customHeight="1">
      <c r="A40" s="129" t="s">
        <v>165</v>
      </c>
      <c r="B40" s="125">
        <v>425</v>
      </c>
      <c r="C40" s="126">
        <v>84929</v>
      </c>
      <c r="D40" s="126">
        <v>66172</v>
      </c>
      <c r="E40" s="126">
        <v>2259708</v>
      </c>
      <c r="F40" s="126">
        <v>16000318</v>
      </c>
      <c r="G40" s="118">
        <v>7782321</v>
      </c>
      <c r="H40" s="126">
        <v>4934286</v>
      </c>
    </row>
    <row r="41" spans="1:8" ht="12" customHeight="1">
      <c r="A41" s="129" t="s">
        <v>166</v>
      </c>
      <c r="B41" s="125">
        <v>426</v>
      </c>
      <c r="C41" s="126">
        <v>83857</v>
      </c>
      <c r="D41" s="126">
        <v>11322</v>
      </c>
      <c r="E41" s="126">
        <v>359009</v>
      </c>
      <c r="F41" s="126">
        <v>2811510</v>
      </c>
      <c r="G41" s="118">
        <v>1401580</v>
      </c>
      <c r="H41" s="126">
        <v>982900</v>
      </c>
    </row>
    <row r="42" spans="1:8" ht="12" customHeight="1">
      <c r="A42" s="129" t="s">
        <v>167</v>
      </c>
      <c r="B42" s="125">
        <v>426</v>
      </c>
      <c r="C42" s="126">
        <v>83588</v>
      </c>
      <c r="D42" s="126">
        <v>10225</v>
      </c>
      <c r="E42" s="126">
        <v>344220</v>
      </c>
      <c r="F42" s="126">
        <v>2378871</v>
      </c>
      <c r="G42" s="118">
        <v>1183079</v>
      </c>
      <c r="H42" s="126">
        <v>747108</v>
      </c>
    </row>
    <row r="43" spans="1:8" ht="12" customHeight="1">
      <c r="A43" s="129" t="s">
        <v>168</v>
      </c>
      <c r="B43" s="125">
        <v>423</v>
      </c>
      <c r="C43" s="126">
        <v>82972</v>
      </c>
      <c r="D43" s="126">
        <v>10891</v>
      </c>
      <c r="E43" s="126">
        <v>365814</v>
      </c>
      <c r="F43" s="126">
        <v>2921219</v>
      </c>
      <c r="G43" s="118">
        <v>1521303</v>
      </c>
      <c r="H43" s="126">
        <v>1084945</v>
      </c>
    </row>
    <row r="44" spans="1:8" ht="12" customHeight="1">
      <c r="A44" s="129" t="s">
        <v>169</v>
      </c>
      <c r="B44" s="125">
        <v>425</v>
      </c>
      <c r="C44" s="126">
        <v>83472</v>
      </c>
      <c r="D44" s="126">
        <v>32438</v>
      </c>
      <c r="E44" s="126">
        <v>1069043</v>
      </c>
      <c r="F44" s="126">
        <v>8111600</v>
      </c>
      <c r="G44" s="118">
        <v>4105962</v>
      </c>
      <c r="H44" s="126">
        <v>2814953</v>
      </c>
    </row>
    <row r="45" spans="1:8" ht="12" customHeight="1">
      <c r="A45" s="129" t="s">
        <v>170</v>
      </c>
      <c r="B45" s="125">
        <v>423</v>
      </c>
      <c r="C45" s="126">
        <v>83914</v>
      </c>
      <c r="D45" s="126">
        <v>11038</v>
      </c>
      <c r="E45" s="126">
        <v>356258</v>
      </c>
      <c r="F45" s="126">
        <v>2817081</v>
      </c>
      <c r="G45" s="118">
        <v>1440151</v>
      </c>
      <c r="H45" s="126">
        <v>966404</v>
      </c>
    </row>
    <row r="46" spans="1:8" ht="12" customHeight="1">
      <c r="A46" s="129" t="s">
        <v>171</v>
      </c>
      <c r="B46" s="125">
        <v>422</v>
      </c>
      <c r="C46" s="126">
        <v>84049</v>
      </c>
      <c r="D46" s="126">
        <v>10935</v>
      </c>
      <c r="E46" s="126">
        <v>409766</v>
      </c>
      <c r="F46" s="126">
        <v>4083424</v>
      </c>
      <c r="G46" s="118">
        <v>2696007</v>
      </c>
      <c r="H46" s="126">
        <v>1176183</v>
      </c>
    </row>
    <row r="47" spans="1:8" ht="12" customHeight="1">
      <c r="A47" s="129" t="s">
        <v>172</v>
      </c>
      <c r="B47" s="125">
        <v>422</v>
      </c>
      <c r="C47" s="126">
        <v>82709</v>
      </c>
      <c r="D47" s="126">
        <v>9977</v>
      </c>
      <c r="E47" s="126">
        <v>350555</v>
      </c>
      <c r="F47" s="126">
        <v>2799167</v>
      </c>
      <c r="G47" s="118">
        <v>1380182</v>
      </c>
      <c r="H47" s="126">
        <v>840002</v>
      </c>
    </row>
    <row r="48" spans="1:8" ht="12" customHeight="1">
      <c r="A48" s="129" t="s">
        <v>173</v>
      </c>
      <c r="B48" s="125">
        <v>422</v>
      </c>
      <c r="C48" s="126">
        <v>83557</v>
      </c>
      <c r="D48" s="126">
        <v>31950</v>
      </c>
      <c r="E48" s="126">
        <v>1116578</v>
      </c>
      <c r="F48" s="126">
        <v>9699672</v>
      </c>
      <c r="G48" s="118">
        <v>5516339</v>
      </c>
      <c r="H48" s="126">
        <v>2982589</v>
      </c>
    </row>
    <row r="49" spans="1:8" ht="12" customHeight="1">
      <c r="A49" s="129" t="s">
        <v>174</v>
      </c>
      <c r="B49" s="125">
        <v>424</v>
      </c>
      <c r="C49" s="126">
        <v>83515</v>
      </c>
      <c r="D49" s="126">
        <v>64387</v>
      </c>
      <c r="E49" s="126">
        <v>2185621</v>
      </c>
      <c r="F49" s="126">
        <v>17811272</v>
      </c>
      <c r="G49" s="118">
        <v>9622302</v>
      </c>
      <c r="H49" s="126">
        <v>5797542</v>
      </c>
    </row>
    <row r="50" spans="1:8" ht="9" customHeight="1">
      <c r="A50" s="119" t="s">
        <v>438</v>
      </c>
      <c r="B50" s="120"/>
      <c r="C50" s="120"/>
      <c r="D50" s="120"/>
      <c r="E50" s="120"/>
      <c r="F50" s="120"/>
      <c r="G50" s="120"/>
      <c r="H50" s="120"/>
    </row>
    <row r="51" spans="1:8" ht="12" customHeight="1">
      <c r="A51" s="121" t="s">
        <v>1010</v>
      </c>
      <c r="B51" s="122"/>
      <c r="C51" s="122"/>
      <c r="D51" s="122"/>
      <c r="E51" s="122"/>
      <c r="F51" s="122"/>
      <c r="G51" s="122"/>
      <c r="H51" s="122"/>
    </row>
    <row r="52" spans="1:8">
      <c r="B52" s="122"/>
      <c r="C52" s="122"/>
      <c r="D52" s="122"/>
      <c r="E52" s="122"/>
      <c r="F52" s="122"/>
      <c r="G52" s="122"/>
      <c r="H52" s="122"/>
    </row>
    <row r="53" spans="1:8">
      <c r="B53" s="122"/>
      <c r="C53" s="122"/>
      <c r="D53" s="122"/>
      <c r="E53" s="122"/>
      <c r="F53" s="122"/>
      <c r="G53" s="122"/>
      <c r="H53" s="122"/>
    </row>
    <row r="54" spans="1:8">
      <c r="B54" s="122"/>
      <c r="C54" s="122"/>
      <c r="D54" s="122"/>
      <c r="E54" s="122"/>
      <c r="F54" s="122"/>
      <c r="G54" s="122"/>
      <c r="H54" s="122"/>
    </row>
    <row r="55" spans="1:8">
      <c r="B55" s="122"/>
      <c r="C55" s="122"/>
      <c r="D55" s="122"/>
      <c r="E55" s="122"/>
      <c r="F55" s="122"/>
      <c r="G55" s="122"/>
      <c r="H55" s="122"/>
    </row>
    <row r="56" spans="1:8">
      <c r="B56" s="122"/>
      <c r="C56" s="122"/>
      <c r="D56" s="122"/>
      <c r="E56" s="122"/>
      <c r="F56" s="122"/>
      <c r="G56" s="122"/>
      <c r="H56" s="122"/>
    </row>
    <row r="57" spans="1:8">
      <c r="B57" s="122"/>
      <c r="C57" s="122"/>
      <c r="D57" s="122"/>
      <c r="E57" s="122"/>
      <c r="F57" s="122"/>
      <c r="G57" s="122"/>
      <c r="H57" s="122"/>
    </row>
    <row r="58" spans="1:8">
      <c r="B58" s="122"/>
      <c r="C58" s="122"/>
      <c r="D58" s="122"/>
      <c r="E58" s="122"/>
      <c r="F58" s="122"/>
      <c r="G58" s="122"/>
      <c r="H58" s="122"/>
    </row>
    <row r="59" spans="1:8">
      <c r="B59" s="122"/>
      <c r="C59" s="122"/>
      <c r="D59" s="122"/>
      <c r="E59" s="122"/>
      <c r="F59" s="122"/>
      <c r="G59" s="122"/>
      <c r="H59" s="122"/>
    </row>
    <row r="60" spans="1:8">
      <c r="B60" s="122"/>
      <c r="C60" s="122"/>
      <c r="D60" s="122"/>
      <c r="E60" s="122"/>
      <c r="F60" s="122"/>
      <c r="G60" s="122"/>
      <c r="H60" s="122"/>
    </row>
    <row r="61" spans="1:8">
      <c r="B61" s="122"/>
      <c r="C61" s="122"/>
      <c r="D61" s="122"/>
      <c r="E61" s="122"/>
      <c r="F61" s="122"/>
      <c r="G61" s="122"/>
      <c r="H61" s="122"/>
    </row>
    <row r="62" spans="1:8">
      <c r="B62" s="122"/>
      <c r="C62" s="122"/>
      <c r="D62" s="122"/>
      <c r="E62" s="122"/>
      <c r="F62" s="122"/>
      <c r="G62" s="122"/>
      <c r="H62" s="122"/>
    </row>
    <row r="63" spans="1:8">
      <c r="B63" s="122"/>
      <c r="C63" s="122"/>
      <c r="D63" s="122"/>
      <c r="E63" s="122"/>
      <c r="F63" s="122"/>
      <c r="G63" s="122"/>
      <c r="H63" s="122"/>
    </row>
    <row r="64" spans="1:8">
      <c r="B64" s="122"/>
      <c r="C64" s="122"/>
      <c r="D64" s="122"/>
      <c r="E64" s="122"/>
      <c r="F64" s="122"/>
      <c r="G64" s="122"/>
      <c r="H64" s="122"/>
    </row>
    <row r="65" spans="2:8">
      <c r="B65" s="122"/>
      <c r="C65" s="122"/>
      <c r="D65" s="122"/>
      <c r="E65" s="122"/>
      <c r="F65" s="122"/>
      <c r="G65" s="122"/>
      <c r="H65" s="122"/>
    </row>
    <row r="66" spans="2:8">
      <c r="B66" s="122"/>
      <c r="C66" s="122"/>
      <c r="D66" s="122"/>
      <c r="E66" s="122"/>
      <c r="F66" s="122"/>
      <c r="G66" s="122"/>
      <c r="H66" s="122"/>
    </row>
    <row r="67" spans="2:8">
      <c r="B67" s="122"/>
      <c r="C67" s="122"/>
      <c r="D67" s="122"/>
      <c r="E67" s="122"/>
      <c r="F67" s="122"/>
      <c r="G67" s="122"/>
      <c r="H67" s="122"/>
    </row>
    <row r="68" spans="2:8">
      <c r="B68" s="122"/>
      <c r="C68" s="122"/>
      <c r="D68" s="122"/>
      <c r="E68" s="122"/>
      <c r="F68" s="122"/>
      <c r="G68" s="122"/>
      <c r="H68" s="122"/>
    </row>
    <row r="69" spans="2:8">
      <c r="B69" s="122"/>
      <c r="C69" s="122"/>
      <c r="D69" s="122"/>
      <c r="E69" s="122"/>
      <c r="F69" s="122"/>
      <c r="G69" s="122"/>
      <c r="H69" s="122"/>
    </row>
    <row r="70" spans="2:8">
      <c r="B70" s="122"/>
      <c r="C70" s="122"/>
      <c r="D70" s="122"/>
      <c r="E70" s="122"/>
      <c r="F70" s="122"/>
      <c r="G70" s="122"/>
      <c r="H70" s="122"/>
    </row>
    <row r="71" spans="2:8">
      <c r="B71" s="122"/>
      <c r="C71" s="122"/>
      <c r="D71" s="122"/>
      <c r="E71" s="122"/>
      <c r="F71" s="122"/>
      <c r="G71" s="122"/>
      <c r="H71" s="122"/>
    </row>
    <row r="72" spans="2:8">
      <c r="B72" s="122"/>
      <c r="C72" s="122"/>
      <c r="D72" s="122"/>
      <c r="E72" s="122"/>
      <c r="F72" s="122"/>
      <c r="G72" s="122"/>
      <c r="H72" s="122"/>
    </row>
    <row r="73" spans="2:8">
      <c r="B73" s="122"/>
      <c r="C73" s="122"/>
      <c r="D73" s="122"/>
      <c r="E73" s="122"/>
      <c r="F73" s="122"/>
      <c r="G73" s="122"/>
      <c r="H73" s="122"/>
    </row>
    <row r="74" spans="2:8">
      <c r="B74" s="122"/>
      <c r="C74" s="122"/>
      <c r="D74" s="122"/>
      <c r="E74" s="122"/>
      <c r="F74" s="122"/>
      <c r="G74" s="122"/>
      <c r="H74" s="122"/>
    </row>
    <row r="75" spans="2:8">
      <c r="B75" s="122"/>
      <c r="C75" s="122"/>
      <c r="D75" s="122"/>
      <c r="E75" s="122"/>
      <c r="F75" s="122"/>
      <c r="G75" s="122"/>
      <c r="H75" s="122"/>
    </row>
    <row r="76" spans="2:8">
      <c r="B76" s="122"/>
      <c r="C76" s="122"/>
      <c r="D76" s="122"/>
      <c r="E76" s="122"/>
      <c r="F76" s="122"/>
      <c r="G76" s="122"/>
      <c r="H76" s="122"/>
    </row>
    <row r="77" spans="2:8">
      <c r="B77" s="122"/>
      <c r="C77" s="122"/>
      <c r="D77" s="122"/>
      <c r="E77" s="122"/>
      <c r="F77" s="122"/>
      <c r="G77" s="122"/>
      <c r="H77" s="122"/>
    </row>
  </sheetData>
  <mergeCells count="12">
    <mergeCell ref="C4:C6"/>
    <mergeCell ref="E4:E6"/>
    <mergeCell ref="E7:H7"/>
    <mergeCell ref="A1:H1"/>
    <mergeCell ref="A2:H2"/>
    <mergeCell ref="B7:C7"/>
    <mergeCell ref="A4:A7"/>
    <mergeCell ref="F4:H4"/>
    <mergeCell ref="F5:F6"/>
    <mergeCell ref="G5:H5"/>
    <mergeCell ref="B4:B6"/>
    <mergeCell ref="D4:D6"/>
  </mergeCells>
  <phoneticPr fontId="8" type="noConversion"/>
  <hyperlinks>
    <hyperlink ref="A1:H1" location="Inhaltsverzeichnis!A19" display="Inhaltsverzeichnis!A19" xr:uid="{00000000-0004-0000-0300-000000000000}"/>
  </hyperlinks>
  <pageMargins left="0.59055118110236227" right="0.59055118110236227" top="0.78740157480314965" bottom="0.59055118110236227" header="0.31496062992125984" footer="0.23622047244094491"/>
  <pageSetup paperSize="9" firstPageNumber="4" orientation="portrait" r:id="rId1"/>
  <headerFooter alignWithMargins="0">
    <oddHeader>&amp;C&amp;"Source Sans Pro,Standard"&amp;8– &amp;P –</oddHeader>
    <oddFooter>&amp;C&amp;"Source Sans Pro,Standard"&amp;7&amp;K000000 Amt für Statistik Berlin-Brandenburg — SB E I 1 – j / 25 –  Brandenburg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8"/>
  <dimension ref="A1:IU186"/>
  <sheetViews>
    <sheetView zoomScaleNormal="100" zoomScaleSheetLayoutView="100" workbookViewId="0">
      <pane ySplit="7" topLeftCell="A8" activePane="bottomLeft" state="frozen"/>
      <selection sqref="A1:H1"/>
      <selection pane="bottomLeft" sqref="A1:H1"/>
    </sheetView>
  </sheetViews>
  <sheetFormatPr baseColWidth="10" defaultRowHeight="13.5"/>
  <cols>
    <col min="1" max="1" width="5.140625" style="83" customWidth="1"/>
    <col min="2" max="2" width="39.7109375" style="83" customWidth="1"/>
    <col min="3" max="3" width="4.28515625" style="83" customWidth="1"/>
    <col min="4" max="4" width="8.7109375" style="160" customWidth="1"/>
    <col min="5" max="5" width="8.28515625" style="160" customWidth="1"/>
    <col min="6" max="6" width="8.85546875" style="160" customWidth="1"/>
    <col min="7" max="8" width="10" style="160" customWidth="1"/>
    <col min="9" max="9" width="4.28515625" style="83" customWidth="1"/>
    <col min="10" max="10" width="8.42578125" style="83" customWidth="1"/>
    <col min="11" max="12" width="6.42578125" style="83" customWidth="1"/>
    <col min="13" max="13" width="7" style="83" customWidth="1"/>
    <col min="14" max="14" width="7.7109375" style="83" customWidth="1"/>
    <col min="15" max="15" width="7.28515625" style="83" customWidth="1"/>
    <col min="16" max="16384" width="11.42578125" style="83"/>
  </cols>
  <sheetData>
    <row r="1" spans="1:255" ht="24" customHeight="1">
      <c r="A1" s="602" t="s">
        <v>1331</v>
      </c>
      <c r="B1" s="602"/>
      <c r="C1" s="602"/>
      <c r="D1" s="602"/>
      <c r="E1" s="602"/>
      <c r="F1" s="602"/>
      <c r="G1" s="602"/>
      <c r="H1" s="602"/>
    </row>
    <row r="2" spans="1:255" ht="12" customHeight="1">
      <c r="A2" s="609" t="s">
        <v>902</v>
      </c>
      <c r="B2" s="610"/>
      <c r="C2" s="610"/>
      <c r="D2" s="610"/>
      <c r="E2" s="610"/>
      <c r="F2" s="610"/>
      <c r="G2" s="610"/>
      <c r="H2" s="610"/>
      <c r="L2" s="491"/>
      <c r="M2" s="492"/>
      <c r="N2" s="492"/>
      <c r="O2" s="492"/>
      <c r="P2" s="492"/>
      <c r="Q2" s="492"/>
      <c r="R2" s="492"/>
      <c r="S2" s="492"/>
      <c r="T2" s="492"/>
    </row>
    <row r="3" spans="1:255" ht="12" customHeight="1">
      <c r="A3" s="130"/>
      <c r="B3" s="130"/>
      <c r="C3" s="130"/>
      <c r="D3" s="146"/>
      <c r="E3" s="146"/>
      <c r="F3" s="146"/>
      <c r="G3" s="146"/>
      <c r="H3" s="146"/>
    </row>
    <row r="4" spans="1:255" ht="12" customHeight="1">
      <c r="A4" s="611" t="s">
        <v>625</v>
      </c>
      <c r="B4" s="614" t="s">
        <v>746</v>
      </c>
      <c r="C4" s="617" t="s">
        <v>1001</v>
      </c>
      <c r="D4" s="622" t="s">
        <v>891</v>
      </c>
      <c r="E4" s="622" t="s">
        <v>1002</v>
      </c>
      <c r="F4" s="622" t="s">
        <v>890</v>
      </c>
      <c r="G4" s="603" t="s">
        <v>153</v>
      </c>
      <c r="H4" s="604"/>
      <c r="K4" s="161"/>
    </row>
    <row r="5" spans="1:255" ht="12" customHeight="1">
      <c r="A5" s="612"/>
      <c r="B5" s="615"/>
      <c r="C5" s="618"/>
      <c r="D5" s="623"/>
      <c r="E5" s="623"/>
      <c r="F5" s="623"/>
      <c r="G5" s="605" t="s">
        <v>1049</v>
      </c>
      <c r="H5" s="607" t="s">
        <v>418</v>
      </c>
      <c r="J5" s="161"/>
      <c r="K5" s="162"/>
    </row>
    <row r="6" spans="1:255" ht="12" customHeight="1">
      <c r="A6" s="612"/>
      <c r="B6" s="615"/>
      <c r="C6" s="619"/>
      <c r="D6" s="624"/>
      <c r="E6" s="624"/>
      <c r="F6" s="624"/>
      <c r="G6" s="606"/>
      <c r="H6" s="608"/>
      <c r="J6" s="162"/>
      <c r="K6" s="163"/>
    </row>
    <row r="7" spans="1:255" ht="12" customHeight="1">
      <c r="A7" s="613"/>
      <c r="B7" s="616"/>
      <c r="C7" s="620" t="s">
        <v>387</v>
      </c>
      <c r="D7" s="621"/>
      <c r="E7" s="147">
        <v>1000</v>
      </c>
      <c r="F7" s="603" t="s">
        <v>156</v>
      </c>
      <c r="G7" s="604"/>
      <c r="H7" s="604"/>
      <c r="J7" s="163"/>
    </row>
    <row r="8" spans="1:255" ht="12" customHeight="1">
      <c r="A8" s="131"/>
      <c r="B8" s="109"/>
      <c r="C8" s="148"/>
      <c r="D8" s="149"/>
      <c r="E8" s="150"/>
      <c r="F8" s="150"/>
      <c r="G8" s="150"/>
      <c r="H8" s="150"/>
      <c r="J8" s="163"/>
    </row>
    <row r="9" spans="1:255" ht="12" customHeight="1">
      <c r="A9" s="551" t="s">
        <v>446</v>
      </c>
      <c r="B9" s="552" t="s">
        <v>913</v>
      </c>
      <c r="C9" s="529">
        <v>6</v>
      </c>
      <c r="D9" s="165">
        <v>2666</v>
      </c>
      <c r="E9" s="165">
        <v>3627</v>
      </c>
      <c r="F9" s="165">
        <v>179389</v>
      </c>
      <c r="G9" s="143" t="s">
        <v>131</v>
      </c>
      <c r="H9" s="143" t="s">
        <v>131</v>
      </c>
      <c r="J9" s="143"/>
      <c r="K9" s="143"/>
      <c r="L9" s="143"/>
      <c r="M9" s="143"/>
      <c r="N9" s="533"/>
      <c r="O9" s="143"/>
      <c r="P9" s="164"/>
    </row>
    <row r="10" spans="1:255" ht="12" customHeight="1">
      <c r="A10" s="553" t="s">
        <v>466</v>
      </c>
      <c r="B10" s="554" t="s">
        <v>467</v>
      </c>
      <c r="C10" s="143">
        <v>2</v>
      </c>
      <c r="D10" s="143" t="s">
        <v>131</v>
      </c>
      <c r="E10" s="143" t="s">
        <v>131</v>
      </c>
      <c r="F10" s="143" t="s">
        <v>131</v>
      </c>
      <c r="G10" s="143" t="s">
        <v>131</v>
      </c>
      <c r="H10" s="143" t="s">
        <v>131</v>
      </c>
      <c r="J10" s="143"/>
      <c r="K10" s="143"/>
      <c r="L10" s="143"/>
      <c r="M10" s="143"/>
      <c r="N10" s="534"/>
      <c r="O10" s="143"/>
    </row>
    <row r="11" spans="1:255" ht="12" customHeight="1">
      <c r="A11" s="553" t="s">
        <v>473</v>
      </c>
      <c r="B11" s="554" t="s">
        <v>474</v>
      </c>
      <c r="C11" s="143">
        <v>2</v>
      </c>
      <c r="D11" s="143" t="s">
        <v>131</v>
      </c>
      <c r="E11" s="143" t="s">
        <v>131</v>
      </c>
      <c r="F11" s="143" t="s">
        <v>131</v>
      </c>
      <c r="G11" s="143" t="s">
        <v>131</v>
      </c>
      <c r="H11" s="143" t="s">
        <v>131</v>
      </c>
      <c r="J11" s="143"/>
      <c r="K11" s="143"/>
      <c r="L11" s="143"/>
      <c r="M11" s="143"/>
      <c r="N11" s="143"/>
      <c r="O11" s="143"/>
    </row>
    <row r="12" spans="1:255" ht="12" customHeight="1">
      <c r="A12" s="555" t="s">
        <v>493</v>
      </c>
      <c r="B12" s="556" t="s">
        <v>494</v>
      </c>
      <c r="C12" s="143">
        <v>2</v>
      </c>
      <c r="D12" s="143" t="s">
        <v>131</v>
      </c>
      <c r="E12" s="143" t="s">
        <v>131</v>
      </c>
      <c r="F12" s="143" t="s">
        <v>131</v>
      </c>
      <c r="G12" s="143" t="s">
        <v>131</v>
      </c>
      <c r="H12" s="143" t="s">
        <v>1244</v>
      </c>
      <c r="J12" s="143"/>
      <c r="K12" s="143"/>
      <c r="L12" s="143"/>
      <c r="M12" s="143"/>
      <c r="N12" s="143"/>
      <c r="O12" s="143"/>
    </row>
    <row r="13" spans="1:255" ht="24" customHeight="1">
      <c r="A13" s="135" t="s">
        <v>1306</v>
      </c>
      <c r="B13" s="557" t="s">
        <v>1245</v>
      </c>
      <c r="C13" s="143">
        <v>1</v>
      </c>
      <c r="D13" s="143" t="s">
        <v>131</v>
      </c>
      <c r="E13" s="143" t="s">
        <v>131</v>
      </c>
      <c r="F13" s="143" t="s">
        <v>131</v>
      </c>
      <c r="G13" s="143" t="s">
        <v>131</v>
      </c>
      <c r="H13" s="143" t="s">
        <v>1244</v>
      </c>
      <c r="I13" s="68"/>
      <c r="J13" s="165"/>
      <c r="K13" s="165"/>
      <c r="L13" s="165"/>
      <c r="M13" s="165"/>
      <c r="N13" s="165"/>
      <c r="O13" s="165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8"/>
      <c r="CR13" s="68"/>
      <c r="CS13" s="68"/>
      <c r="CT13" s="68"/>
      <c r="CU13" s="68"/>
      <c r="CV13" s="68"/>
      <c r="CW13" s="68"/>
      <c r="CX13" s="68"/>
      <c r="CY13" s="68"/>
      <c r="CZ13" s="68"/>
      <c r="DA13" s="68"/>
      <c r="DB13" s="68"/>
      <c r="DC13" s="68"/>
      <c r="DD13" s="68"/>
      <c r="DE13" s="68"/>
      <c r="DF13" s="68"/>
      <c r="DG13" s="68"/>
      <c r="DH13" s="68"/>
      <c r="DI13" s="68"/>
      <c r="DJ13" s="68"/>
      <c r="DK13" s="68"/>
      <c r="DL13" s="68"/>
      <c r="DM13" s="68"/>
      <c r="DN13" s="68"/>
      <c r="DO13" s="68"/>
      <c r="DP13" s="68"/>
      <c r="DQ13" s="68"/>
      <c r="DR13" s="68"/>
      <c r="DS13" s="68"/>
      <c r="DT13" s="68"/>
      <c r="DU13" s="68"/>
      <c r="DV13" s="68"/>
      <c r="DW13" s="68"/>
      <c r="DX13" s="68"/>
      <c r="DY13" s="68"/>
      <c r="DZ13" s="68"/>
      <c r="EA13" s="68"/>
      <c r="EB13" s="68"/>
      <c r="EC13" s="68"/>
      <c r="ED13" s="68"/>
      <c r="EE13" s="68"/>
      <c r="EF13" s="68"/>
      <c r="EG13" s="68"/>
      <c r="EH13" s="68"/>
      <c r="EI13" s="68"/>
      <c r="EJ13" s="68"/>
      <c r="EK13" s="68"/>
      <c r="EL13" s="68"/>
      <c r="EM13" s="68"/>
      <c r="EN13" s="68"/>
      <c r="EO13" s="68"/>
      <c r="EP13" s="68"/>
      <c r="EQ13" s="68"/>
      <c r="ER13" s="68"/>
      <c r="ES13" s="68"/>
      <c r="ET13" s="68"/>
      <c r="EU13" s="68"/>
      <c r="EV13" s="68"/>
      <c r="EW13" s="68"/>
      <c r="EX13" s="68"/>
      <c r="EY13" s="68"/>
      <c r="EZ13" s="68"/>
      <c r="FA13" s="68"/>
      <c r="FB13" s="68"/>
      <c r="FC13" s="68"/>
      <c r="FD13" s="68"/>
      <c r="FE13" s="68"/>
      <c r="FF13" s="68"/>
      <c r="FG13" s="68"/>
      <c r="FH13" s="68"/>
      <c r="FI13" s="68"/>
      <c r="FJ13" s="68"/>
      <c r="FK13" s="68"/>
      <c r="FL13" s="68"/>
      <c r="FM13" s="68"/>
      <c r="FN13" s="68"/>
      <c r="FO13" s="68"/>
      <c r="FP13" s="68"/>
      <c r="FQ13" s="68"/>
      <c r="FR13" s="68"/>
      <c r="FS13" s="68"/>
      <c r="FT13" s="68"/>
      <c r="FU13" s="68"/>
      <c r="FV13" s="68"/>
      <c r="FW13" s="68"/>
      <c r="FX13" s="68"/>
      <c r="FY13" s="68"/>
      <c r="FZ13" s="68"/>
      <c r="GA13" s="68"/>
      <c r="GB13" s="68"/>
      <c r="GC13" s="68"/>
      <c r="GD13" s="68"/>
      <c r="GE13" s="68"/>
      <c r="GF13" s="68"/>
      <c r="GG13" s="68"/>
      <c r="GH13" s="68"/>
      <c r="GI13" s="68"/>
      <c r="GJ13" s="68"/>
      <c r="GK13" s="68"/>
      <c r="GL13" s="68"/>
      <c r="GM13" s="68"/>
      <c r="GN13" s="68"/>
      <c r="GO13" s="68"/>
      <c r="GP13" s="68"/>
      <c r="GQ13" s="68"/>
      <c r="GR13" s="68"/>
      <c r="GS13" s="68"/>
      <c r="GT13" s="68"/>
      <c r="GU13" s="68"/>
      <c r="GV13" s="68"/>
      <c r="GW13" s="68"/>
      <c r="GX13" s="68"/>
      <c r="GY13" s="68"/>
      <c r="GZ13" s="68"/>
      <c r="HA13" s="68"/>
      <c r="HB13" s="68"/>
      <c r="HC13" s="68"/>
      <c r="HD13" s="68"/>
      <c r="HE13" s="68"/>
      <c r="HF13" s="68"/>
      <c r="HG13" s="68"/>
      <c r="HH13" s="68"/>
      <c r="HI13" s="68"/>
      <c r="HJ13" s="68"/>
      <c r="HK13" s="68"/>
      <c r="HL13" s="68"/>
      <c r="HM13" s="68"/>
      <c r="HN13" s="68"/>
      <c r="HO13" s="68"/>
      <c r="HP13" s="68"/>
      <c r="HQ13" s="68"/>
      <c r="HR13" s="68"/>
      <c r="HS13" s="68"/>
      <c r="HT13" s="68"/>
      <c r="HU13" s="68"/>
      <c r="HV13" s="68"/>
      <c r="HW13" s="68"/>
      <c r="HX13" s="68"/>
      <c r="HY13" s="68"/>
      <c r="HZ13" s="68"/>
      <c r="IA13" s="68"/>
      <c r="IB13" s="68"/>
      <c r="IC13" s="68"/>
      <c r="ID13" s="68"/>
      <c r="IE13" s="68"/>
      <c r="IF13" s="68"/>
      <c r="IG13" s="68"/>
      <c r="IH13" s="68"/>
      <c r="II13" s="68"/>
      <c r="IJ13" s="68"/>
      <c r="IK13" s="68"/>
      <c r="IL13" s="68"/>
      <c r="IM13" s="68"/>
      <c r="IN13" s="68"/>
      <c r="IO13" s="68"/>
      <c r="IP13" s="68"/>
      <c r="IQ13" s="68"/>
      <c r="IR13" s="68"/>
      <c r="IS13" s="68"/>
      <c r="IT13" s="68"/>
      <c r="IU13" s="68"/>
    </row>
    <row r="14" spans="1:255" ht="12" customHeight="1">
      <c r="A14" s="553" t="s">
        <v>505</v>
      </c>
      <c r="B14" s="554" t="s">
        <v>912</v>
      </c>
      <c r="C14" s="143">
        <v>1</v>
      </c>
      <c r="D14" s="143" t="s">
        <v>131</v>
      </c>
      <c r="E14" s="143" t="s">
        <v>131</v>
      </c>
      <c r="F14" s="143" t="s">
        <v>131</v>
      </c>
      <c r="G14" s="143" t="s">
        <v>131</v>
      </c>
      <c r="H14" s="143" t="s">
        <v>1244</v>
      </c>
      <c r="J14" s="143"/>
      <c r="K14" s="143"/>
      <c r="L14" s="143"/>
      <c r="M14" s="143"/>
      <c r="N14" s="143"/>
      <c r="O14" s="143"/>
    </row>
    <row r="15" spans="1:255" ht="24" customHeight="1">
      <c r="A15" s="546" t="s">
        <v>527</v>
      </c>
      <c r="B15" s="557" t="s">
        <v>995</v>
      </c>
      <c r="C15" s="143">
        <v>2</v>
      </c>
      <c r="D15" s="143">
        <v>142</v>
      </c>
      <c r="E15" s="143">
        <v>188</v>
      </c>
      <c r="F15" s="143">
        <v>6970</v>
      </c>
      <c r="G15" s="143">
        <v>18923</v>
      </c>
      <c r="H15" s="143" t="s">
        <v>1244</v>
      </c>
      <c r="J15" s="143"/>
      <c r="K15" s="143"/>
      <c r="L15" s="143"/>
      <c r="M15" s="143"/>
      <c r="N15" s="143"/>
      <c r="O15" s="143"/>
    </row>
    <row r="16" spans="1:255" s="167" customFormat="1" ht="24" customHeight="1">
      <c r="A16" s="546" t="s">
        <v>534</v>
      </c>
      <c r="B16" s="557" t="s">
        <v>1033</v>
      </c>
      <c r="C16" s="143">
        <v>2</v>
      </c>
      <c r="D16" s="143">
        <v>142</v>
      </c>
      <c r="E16" s="143">
        <v>188</v>
      </c>
      <c r="F16" s="143">
        <v>6970</v>
      </c>
      <c r="G16" s="143">
        <v>18923</v>
      </c>
      <c r="H16" s="143" t="s">
        <v>1244</v>
      </c>
      <c r="J16" s="166"/>
      <c r="K16" s="166"/>
      <c r="L16" s="166"/>
      <c r="M16" s="166"/>
      <c r="N16" s="166"/>
      <c r="O16" s="166"/>
    </row>
    <row r="17" spans="1:16" ht="12" customHeight="1">
      <c r="A17" s="551" t="s">
        <v>176</v>
      </c>
      <c r="B17" s="552" t="s">
        <v>177</v>
      </c>
      <c r="C17" s="165">
        <v>418</v>
      </c>
      <c r="D17" s="165">
        <v>81556</v>
      </c>
      <c r="E17" s="165">
        <v>126932</v>
      </c>
      <c r="F17" s="165">
        <v>4265940</v>
      </c>
      <c r="G17" s="143" t="s">
        <v>131</v>
      </c>
      <c r="H17" s="143" t="s">
        <v>131</v>
      </c>
      <c r="J17" s="143"/>
      <c r="K17" s="143"/>
      <c r="L17" s="143" t="s">
        <v>175</v>
      </c>
      <c r="M17" s="143"/>
      <c r="N17" s="143"/>
      <c r="O17" s="143"/>
    </row>
    <row r="18" spans="1:16" ht="12" customHeight="1">
      <c r="A18" s="558">
        <v>10</v>
      </c>
      <c r="B18" s="554" t="s">
        <v>1121</v>
      </c>
      <c r="C18" s="143">
        <v>62</v>
      </c>
      <c r="D18" s="143">
        <v>8565</v>
      </c>
      <c r="E18" s="143">
        <v>14037</v>
      </c>
      <c r="F18" s="143">
        <v>327797</v>
      </c>
      <c r="G18" s="143">
        <v>3525191</v>
      </c>
      <c r="H18" s="143">
        <v>675227</v>
      </c>
      <c r="J18" s="143"/>
      <c r="K18" s="143"/>
      <c r="L18" s="143"/>
      <c r="M18" s="143"/>
      <c r="N18" s="143"/>
      <c r="O18" s="143"/>
      <c r="P18" s="495"/>
    </row>
    <row r="19" spans="1:16" ht="12" customHeight="1">
      <c r="A19" s="553" t="s">
        <v>548</v>
      </c>
      <c r="B19" s="554" t="s">
        <v>549</v>
      </c>
      <c r="C19" s="143">
        <v>1</v>
      </c>
      <c r="D19" s="143" t="s">
        <v>131</v>
      </c>
      <c r="E19" s="143" t="s">
        <v>131</v>
      </c>
      <c r="F19" s="143" t="s">
        <v>131</v>
      </c>
      <c r="G19" s="143" t="s">
        <v>131</v>
      </c>
      <c r="H19" s="143" t="s">
        <v>131</v>
      </c>
      <c r="J19" s="143"/>
      <c r="K19" s="143"/>
      <c r="L19" s="143"/>
      <c r="M19" s="143"/>
      <c r="N19" s="143"/>
      <c r="O19" s="143"/>
    </row>
    <row r="20" spans="1:16" ht="12" customHeight="1">
      <c r="A20" s="553" t="s">
        <v>552</v>
      </c>
      <c r="B20" s="554" t="s">
        <v>553</v>
      </c>
      <c r="C20" s="143">
        <v>3</v>
      </c>
      <c r="D20" s="143" t="s">
        <v>131</v>
      </c>
      <c r="E20" s="143" t="s">
        <v>131</v>
      </c>
      <c r="F20" s="143">
        <v>47450</v>
      </c>
      <c r="G20" s="143" t="s">
        <v>131</v>
      </c>
      <c r="H20" s="143" t="s">
        <v>131</v>
      </c>
      <c r="J20" s="143"/>
      <c r="K20" s="143"/>
      <c r="L20" s="143"/>
      <c r="M20" s="143"/>
      <c r="N20" s="143"/>
      <c r="O20" s="143"/>
    </row>
    <row r="21" spans="1:16" ht="12" customHeight="1">
      <c r="A21" s="553" t="s">
        <v>554</v>
      </c>
      <c r="B21" s="554" t="s">
        <v>179</v>
      </c>
      <c r="C21" s="143">
        <v>10</v>
      </c>
      <c r="D21" s="143">
        <v>1693</v>
      </c>
      <c r="E21" s="143">
        <v>2384</v>
      </c>
      <c r="F21" s="143">
        <v>57040</v>
      </c>
      <c r="G21" s="143">
        <v>407893</v>
      </c>
      <c r="H21" s="143">
        <v>2816</v>
      </c>
      <c r="J21" s="143"/>
      <c r="K21" s="143"/>
      <c r="L21" s="143"/>
      <c r="M21" s="143"/>
      <c r="N21" s="143"/>
      <c r="O21" s="143"/>
    </row>
    <row r="22" spans="1:16" ht="12" customHeight="1">
      <c r="A22" s="553" t="s">
        <v>561</v>
      </c>
      <c r="B22" s="554" t="s">
        <v>1086</v>
      </c>
      <c r="C22" s="143">
        <v>2</v>
      </c>
      <c r="D22" s="143" t="s">
        <v>131</v>
      </c>
      <c r="E22" s="143" t="s">
        <v>131</v>
      </c>
      <c r="F22" s="143" t="s">
        <v>131</v>
      </c>
      <c r="G22" s="143" t="s">
        <v>131</v>
      </c>
      <c r="H22" s="143" t="s">
        <v>131</v>
      </c>
      <c r="J22" s="143"/>
      <c r="K22" s="143"/>
      <c r="L22" s="143"/>
      <c r="M22" s="143"/>
      <c r="N22" s="143"/>
      <c r="O22" s="143"/>
    </row>
    <row r="23" spans="1:16" ht="12" customHeight="1">
      <c r="A23" s="553" t="s">
        <v>562</v>
      </c>
      <c r="B23" s="554" t="s">
        <v>915</v>
      </c>
      <c r="C23" s="143">
        <v>6</v>
      </c>
      <c r="D23" s="143">
        <v>690</v>
      </c>
      <c r="E23" s="143">
        <v>1098</v>
      </c>
      <c r="F23" s="143">
        <v>27409</v>
      </c>
      <c r="G23" s="143">
        <v>207309</v>
      </c>
      <c r="H23" s="143">
        <v>76770</v>
      </c>
      <c r="J23" s="143"/>
      <c r="K23" s="143"/>
      <c r="L23" s="143"/>
      <c r="M23" s="143"/>
      <c r="N23" s="143"/>
      <c r="O23" s="143"/>
    </row>
    <row r="24" spans="1:16" ht="12" customHeight="1">
      <c r="A24" s="553" t="s">
        <v>576</v>
      </c>
      <c r="B24" s="554" t="s">
        <v>577</v>
      </c>
      <c r="C24" s="143">
        <v>3</v>
      </c>
      <c r="D24" s="143">
        <v>258</v>
      </c>
      <c r="E24" s="143">
        <v>455</v>
      </c>
      <c r="F24" s="143">
        <v>10882</v>
      </c>
      <c r="G24" s="143">
        <v>442558</v>
      </c>
      <c r="H24" s="143" t="s">
        <v>131</v>
      </c>
      <c r="J24" s="143"/>
      <c r="K24" s="143"/>
      <c r="L24" s="143"/>
      <c r="M24" s="143"/>
      <c r="N24" s="143"/>
      <c r="O24" s="143"/>
    </row>
    <row r="25" spans="1:16" ht="12" customHeight="1">
      <c r="A25" s="553" t="s">
        <v>586</v>
      </c>
      <c r="B25" s="554" t="s">
        <v>1087</v>
      </c>
      <c r="C25" s="143">
        <v>3</v>
      </c>
      <c r="D25" s="143">
        <v>229</v>
      </c>
      <c r="E25" s="143">
        <v>378</v>
      </c>
      <c r="F25" s="143">
        <v>15316</v>
      </c>
      <c r="G25" s="143">
        <v>113023</v>
      </c>
      <c r="H25" s="143" t="s">
        <v>131</v>
      </c>
      <c r="J25" s="143"/>
      <c r="K25" s="143"/>
      <c r="L25" s="143"/>
      <c r="M25" s="143"/>
      <c r="N25" s="143"/>
      <c r="O25" s="143"/>
    </row>
    <row r="26" spans="1:16" ht="12" customHeight="1">
      <c r="A26" s="553" t="s">
        <v>589</v>
      </c>
      <c r="B26" s="554" t="s">
        <v>917</v>
      </c>
      <c r="C26" s="143">
        <v>3</v>
      </c>
      <c r="D26" s="143">
        <v>326</v>
      </c>
      <c r="E26" s="143">
        <v>489</v>
      </c>
      <c r="F26" s="143">
        <v>17544</v>
      </c>
      <c r="G26" s="143">
        <v>269107</v>
      </c>
      <c r="H26" s="143">
        <v>213920</v>
      </c>
      <c r="J26" s="143"/>
      <c r="K26" s="143"/>
      <c r="L26" s="143"/>
      <c r="M26" s="143"/>
      <c r="N26" s="143"/>
      <c r="O26" s="143"/>
    </row>
    <row r="27" spans="1:16" ht="12" customHeight="1">
      <c r="A27" s="553" t="s">
        <v>595</v>
      </c>
      <c r="B27" s="554" t="s">
        <v>596</v>
      </c>
      <c r="C27" s="143">
        <v>15</v>
      </c>
      <c r="D27" s="143">
        <v>1708</v>
      </c>
      <c r="E27" s="143">
        <v>2906</v>
      </c>
      <c r="F27" s="143">
        <v>57393</v>
      </c>
      <c r="G27" s="143">
        <v>445059</v>
      </c>
      <c r="H27" s="143" t="s">
        <v>131</v>
      </c>
      <c r="J27" s="143"/>
      <c r="K27" s="143"/>
      <c r="L27" s="143"/>
      <c r="M27" s="143"/>
      <c r="N27" s="143"/>
      <c r="O27" s="143"/>
    </row>
    <row r="28" spans="1:16" ht="12" customHeight="1">
      <c r="A28" s="553" t="s">
        <v>597</v>
      </c>
      <c r="B28" s="554" t="s">
        <v>293</v>
      </c>
      <c r="C28" s="143">
        <v>1</v>
      </c>
      <c r="D28" s="143" t="s">
        <v>131</v>
      </c>
      <c r="E28" s="143" t="s">
        <v>131</v>
      </c>
      <c r="F28" s="143" t="s">
        <v>131</v>
      </c>
      <c r="G28" s="143" t="s">
        <v>131</v>
      </c>
      <c r="H28" s="143" t="s">
        <v>131</v>
      </c>
      <c r="J28" s="143"/>
      <c r="K28" s="143"/>
      <c r="L28" s="143"/>
      <c r="M28" s="143"/>
      <c r="N28" s="143"/>
      <c r="O28" s="143"/>
    </row>
    <row r="29" spans="1:16" ht="12" customHeight="1">
      <c r="A29" s="553" t="s">
        <v>602</v>
      </c>
      <c r="B29" s="554" t="s">
        <v>603</v>
      </c>
      <c r="C29" s="143">
        <v>3</v>
      </c>
      <c r="D29" s="143">
        <v>285</v>
      </c>
      <c r="E29" s="143">
        <v>371</v>
      </c>
      <c r="F29" s="143">
        <v>11150</v>
      </c>
      <c r="G29" s="143">
        <v>49613</v>
      </c>
      <c r="H29" s="143" t="s">
        <v>131</v>
      </c>
      <c r="J29" s="143"/>
      <c r="K29" s="143"/>
      <c r="L29" s="143"/>
      <c r="M29" s="143"/>
      <c r="N29" s="143"/>
      <c r="O29" s="143"/>
    </row>
    <row r="30" spans="1:16" ht="12" customHeight="1">
      <c r="A30" s="553" t="s">
        <v>604</v>
      </c>
      <c r="B30" s="554" t="s">
        <v>1088</v>
      </c>
      <c r="C30" s="143">
        <v>1</v>
      </c>
      <c r="D30" s="143" t="s">
        <v>131</v>
      </c>
      <c r="E30" s="143" t="s">
        <v>131</v>
      </c>
      <c r="F30" s="143" t="s">
        <v>131</v>
      </c>
      <c r="G30" s="143" t="s">
        <v>131</v>
      </c>
      <c r="H30" s="143" t="s">
        <v>1244</v>
      </c>
      <c r="J30" s="143"/>
      <c r="K30" s="143"/>
      <c r="L30" s="143"/>
      <c r="M30" s="143"/>
      <c r="N30" s="143"/>
      <c r="O30" s="143"/>
    </row>
    <row r="31" spans="1:16" ht="12" customHeight="1">
      <c r="A31" s="553" t="s">
        <v>607</v>
      </c>
      <c r="B31" s="554" t="s">
        <v>918</v>
      </c>
      <c r="C31" s="143">
        <v>3</v>
      </c>
      <c r="D31" s="143">
        <v>433</v>
      </c>
      <c r="E31" s="143">
        <v>1001</v>
      </c>
      <c r="F31" s="143">
        <v>15124</v>
      </c>
      <c r="G31" s="143">
        <v>146450</v>
      </c>
      <c r="H31" s="143" t="s">
        <v>131</v>
      </c>
      <c r="J31" s="143"/>
      <c r="K31" s="143"/>
      <c r="L31" s="143"/>
      <c r="M31" s="143"/>
      <c r="N31" s="143"/>
      <c r="O31" s="143"/>
    </row>
    <row r="32" spans="1:16" ht="12" customHeight="1">
      <c r="A32" s="553" t="s">
        <v>610</v>
      </c>
      <c r="B32" s="554" t="s">
        <v>611</v>
      </c>
      <c r="C32" s="143">
        <v>1</v>
      </c>
      <c r="D32" s="143" t="s">
        <v>131</v>
      </c>
      <c r="E32" s="143" t="s">
        <v>131</v>
      </c>
      <c r="F32" s="143" t="s">
        <v>131</v>
      </c>
      <c r="G32" s="143" t="s">
        <v>131</v>
      </c>
      <c r="H32" s="143" t="s">
        <v>1244</v>
      </c>
      <c r="J32" s="143"/>
      <c r="K32" s="143"/>
      <c r="L32" s="143"/>
      <c r="M32" s="143"/>
      <c r="N32" s="143"/>
      <c r="O32" s="143"/>
    </row>
    <row r="33" spans="1:15" ht="12" customHeight="1">
      <c r="A33" s="553" t="s">
        <v>613</v>
      </c>
      <c r="B33" s="554" t="s">
        <v>919</v>
      </c>
      <c r="C33" s="535">
        <v>0</v>
      </c>
      <c r="D33" s="535">
        <v>0</v>
      </c>
      <c r="E33" s="535">
        <v>0</v>
      </c>
      <c r="F33" s="535">
        <v>0</v>
      </c>
      <c r="G33" s="535">
        <v>0</v>
      </c>
      <c r="H33" s="535">
        <v>0</v>
      </c>
      <c r="J33" s="143"/>
      <c r="K33" s="143"/>
      <c r="L33" s="143"/>
      <c r="M33" s="143"/>
      <c r="N33" s="143"/>
      <c r="O33" s="143"/>
    </row>
    <row r="34" spans="1:15" ht="12" customHeight="1">
      <c r="A34" s="553" t="s">
        <v>615</v>
      </c>
      <c r="B34" s="554" t="s">
        <v>920</v>
      </c>
      <c r="C34" s="143">
        <v>3</v>
      </c>
      <c r="D34" s="143">
        <v>623</v>
      </c>
      <c r="E34" s="143">
        <v>934</v>
      </c>
      <c r="F34" s="143">
        <v>30962</v>
      </c>
      <c r="G34" s="143">
        <v>291809</v>
      </c>
      <c r="H34" s="143" t="s">
        <v>131</v>
      </c>
      <c r="J34" s="143"/>
      <c r="K34" s="143"/>
      <c r="L34" s="143"/>
      <c r="M34" s="143"/>
      <c r="N34" s="143"/>
      <c r="O34" s="143"/>
    </row>
    <row r="35" spans="1:15" ht="12" customHeight="1">
      <c r="A35" s="553" t="s">
        <v>620</v>
      </c>
      <c r="B35" s="554" t="s">
        <v>289</v>
      </c>
      <c r="C35" s="143">
        <v>4</v>
      </c>
      <c r="D35" s="143">
        <v>202</v>
      </c>
      <c r="E35" s="143">
        <v>324</v>
      </c>
      <c r="F35" s="143">
        <v>9197</v>
      </c>
      <c r="G35" s="143">
        <v>256424</v>
      </c>
      <c r="H35" s="143" t="s">
        <v>131</v>
      </c>
      <c r="J35" s="143"/>
      <c r="K35" s="143"/>
      <c r="L35" s="143"/>
      <c r="M35" s="143"/>
      <c r="N35" s="143"/>
      <c r="O35" s="143"/>
    </row>
    <row r="36" spans="1:15" ht="12" customHeight="1">
      <c r="A36" s="553" t="s">
        <v>621</v>
      </c>
      <c r="B36" s="554" t="s">
        <v>921</v>
      </c>
      <c r="C36" s="143">
        <v>1</v>
      </c>
      <c r="D36" s="143" t="s">
        <v>131</v>
      </c>
      <c r="E36" s="143" t="s">
        <v>131</v>
      </c>
      <c r="F36" s="143" t="s">
        <v>131</v>
      </c>
      <c r="G36" s="143" t="s">
        <v>131</v>
      </c>
      <c r="H36" s="143" t="s">
        <v>131</v>
      </c>
      <c r="J36" s="143"/>
      <c r="K36" s="143"/>
      <c r="L36" s="143"/>
      <c r="M36" s="143"/>
      <c r="N36" s="143"/>
      <c r="O36" s="143"/>
    </row>
    <row r="37" spans="1:15" ht="12" customHeight="1">
      <c r="A37" s="558">
        <v>11</v>
      </c>
      <c r="B37" s="554" t="s">
        <v>464</v>
      </c>
      <c r="C37" s="143">
        <v>5</v>
      </c>
      <c r="D37" s="143">
        <v>847</v>
      </c>
      <c r="E37" s="143">
        <v>1286</v>
      </c>
      <c r="F37" s="143">
        <v>42386</v>
      </c>
      <c r="G37" s="143">
        <v>373246</v>
      </c>
      <c r="H37" s="143" t="s">
        <v>131</v>
      </c>
      <c r="J37" s="143"/>
      <c r="K37" s="143"/>
      <c r="L37" s="143"/>
      <c r="M37" s="143"/>
      <c r="N37" s="143"/>
      <c r="O37" s="143"/>
    </row>
    <row r="38" spans="1:15" ht="12" customHeight="1">
      <c r="A38" s="553" t="s">
        <v>476</v>
      </c>
      <c r="B38" s="554" t="s">
        <v>235</v>
      </c>
      <c r="C38" s="143">
        <v>1</v>
      </c>
      <c r="D38" s="143" t="s">
        <v>131</v>
      </c>
      <c r="E38" s="143" t="s">
        <v>131</v>
      </c>
      <c r="F38" s="143" t="s">
        <v>131</v>
      </c>
      <c r="G38" s="143" t="s">
        <v>131</v>
      </c>
      <c r="H38" s="143" t="s">
        <v>131</v>
      </c>
      <c r="J38" s="143"/>
      <c r="K38" s="143"/>
      <c r="L38" s="143"/>
      <c r="M38" s="143"/>
      <c r="N38" s="143"/>
      <c r="O38" s="143"/>
    </row>
    <row r="39" spans="1:15" ht="12" customHeight="1">
      <c r="A39" s="553" t="s">
        <v>482</v>
      </c>
      <c r="B39" s="554" t="s">
        <v>922</v>
      </c>
      <c r="C39" s="143">
        <v>4</v>
      </c>
      <c r="D39" s="143" t="s">
        <v>131</v>
      </c>
      <c r="E39" s="143" t="s">
        <v>131</v>
      </c>
      <c r="F39" s="143" t="s">
        <v>131</v>
      </c>
      <c r="G39" s="143" t="s">
        <v>131</v>
      </c>
      <c r="H39" s="143" t="s">
        <v>1244</v>
      </c>
      <c r="J39" s="143"/>
      <c r="K39" s="143"/>
      <c r="L39" s="143"/>
      <c r="M39" s="143"/>
      <c r="N39" s="143"/>
      <c r="O39" s="143"/>
    </row>
    <row r="40" spans="1:15" ht="12" customHeight="1">
      <c r="A40" s="558">
        <v>12</v>
      </c>
      <c r="B40" s="554" t="s">
        <v>178</v>
      </c>
      <c r="C40" s="523">
        <v>1</v>
      </c>
      <c r="D40" s="523" t="s">
        <v>131</v>
      </c>
      <c r="E40" s="523" t="s">
        <v>131</v>
      </c>
      <c r="F40" s="523" t="s">
        <v>131</v>
      </c>
      <c r="G40" s="523" t="s">
        <v>131</v>
      </c>
      <c r="H40" s="523" t="s">
        <v>1244</v>
      </c>
      <c r="J40" s="143"/>
      <c r="K40" s="143"/>
      <c r="L40" s="143"/>
      <c r="M40" s="143"/>
      <c r="N40" s="143"/>
      <c r="O40" s="143"/>
    </row>
    <row r="41" spans="1:15" ht="12" customHeight="1">
      <c r="A41" s="558">
        <v>13</v>
      </c>
      <c r="B41" s="554" t="s">
        <v>492</v>
      </c>
      <c r="C41" s="143">
        <v>1</v>
      </c>
      <c r="D41" s="143" t="s">
        <v>131</v>
      </c>
      <c r="E41" s="143" t="s">
        <v>131</v>
      </c>
      <c r="F41" s="143" t="s">
        <v>131</v>
      </c>
      <c r="G41" s="143" t="s">
        <v>131</v>
      </c>
      <c r="H41" s="143" t="s">
        <v>131</v>
      </c>
      <c r="J41" s="143"/>
      <c r="K41" s="143"/>
      <c r="L41" s="143"/>
      <c r="M41" s="143"/>
      <c r="N41" s="143"/>
      <c r="O41" s="143"/>
    </row>
    <row r="42" spans="1:15" ht="12" customHeight="1">
      <c r="A42" s="553" t="s">
        <v>245</v>
      </c>
      <c r="B42" s="554" t="s">
        <v>1014</v>
      </c>
      <c r="C42" s="535">
        <v>0</v>
      </c>
      <c r="D42" s="535">
        <v>0</v>
      </c>
      <c r="E42" s="535">
        <v>0</v>
      </c>
      <c r="F42" s="535">
        <v>0</v>
      </c>
      <c r="G42" s="535">
        <v>0</v>
      </c>
      <c r="H42" s="535">
        <v>0</v>
      </c>
      <c r="J42" s="143"/>
      <c r="K42" s="143"/>
      <c r="L42" s="143"/>
      <c r="M42" s="143"/>
      <c r="N42" s="143"/>
      <c r="O42" s="143"/>
    </row>
    <row r="43" spans="1:15" ht="12" customHeight="1">
      <c r="A43" s="553" t="s">
        <v>517</v>
      </c>
      <c r="B43" s="554" t="s">
        <v>977</v>
      </c>
      <c r="C43" s="143">
        <v>1</v>
      </c>
      <c r="D43" s="143" t="s">
        <v>131</v>
      </c>
      <c r="E43" s="143" t="s">
        <v>131</v>
      </c>
      <c r="F43" s="143" t="s">
        <v>131</v>
      </c>
      <c r="G43" s="143" t="s">
        <v>131</v>
      </c>
      <c r="H43" s="143" t="s">
        <v>131</v>
      </c>
      <c r="J43" s="143"/>
      <c r="K43" s="143"/>
      <c r="L43" s="143"/>
      <c r="M43" s="143"/>
      <c r="N43" s="143"/>
      <c r="O43" s="143"/>
    </row>
    <row r="44" spans="1:15" ht="12" customHeight="1">
      <c r="A44" s="558">
        <v>15</v>
      </c>
      <c r="B44" s="554" t="s">
        <v>555</v>
      </c>
      <c r="C44" s="143">
        <v>2</v>
      </c>
      <c r="D44" s="143" t="s">
        <v>131</v>
      </c>
      <c r="E44" s="143" t="s">
        <v>131</v>
      </c>
      <c r="F44" s="143" t="s">
        <v>131</v>
      </c>
      <c r="G44" s="143" t="s">
        <v>131</v>
      </c>
      <c r="H44" s="143" t="s">
        <v>131</v>
      </c>
      <c r="J44" s="143"/>
      <c r="K44" s="143"/>
      <c r="L44" s="143"/>
      <c r="M44" s="143"/>
      <c r="N44" s="143"/>
      <c r="O44" s="143"/>
    </row>
    <row r="45" spans="1:15" ht="12" customHeight="1">
      <c r="A45" s="553" t="s">
        <v>272</v>
      </c>
      <c r="B45" s="554" t="s">
        <v>279</v>
      </c>
      <c r="C45" s="143">
        <v>2</v>
      </c>
      <c r="D45" s="143" t="s">
        <v>131</v>
      </c>
      <c r="E45" s="143" t="s">
        <v>131</v>
      </c>
      <c r="F45" s="143" t="s">
        <v>131</v>
      </c>
      <c r="G45" s="143" t="s">
        <v>131</v>
      </c>
      <c r="H45" s="143" t="s">
        <v>131</v>
      </c>
      <c r="J45" s="143"/>
      <c r="K45" s="143"/>
      <c r="L45" s="143"/>
      <c r="M45" s="143"/>
      <c r="N45" s="143"/>
      <c r="O45" s="143"/>
    </row>
    <row r="46" spans="1:15" ht="12" customHeight="1">
      <c r="A46" s="558">
        <v>16</v>
      </c>
      <c r="B46" s="554" t="s">
        <v>1122</v>
      </c>
      <c r="C46" s="143">
        <v>17</v>
      </c>
      <c r="D46" s="143">
        <v>3206</v>
      </c>
      <c r="E46" s="143">
        <v>5553</v>
      </c>
      <c r="F46" s="143">
        <v>133342</v>
      </c>
      <c r="G46" s="143">
        <v>1292965</v>
      </c>
      <c r="H46" s="143">
        <v>472466</v>
      </c>
      <c r="J46" s="143"/>
      <c r="K46" s="143"/>
      <c r="L46" s="143"/>
      <c r="M46" s="143"/>
      <c r="N46" s="143"/>
      <c r="O46" s="143"/>
    </row>
    <row r="47" spans="1:15" s="493" customFormat="1" ht="12" customHeight="1">
      <c r="A47" s="553" t="s">
        <v>568</v>
      </c>
      <c r="B47" s="554" t="s">
        <v>1089</v>
      </c>
      <c r="C47" s="143">
        <v>3</v>
      </c>
      <c r="D47" s="143">
        <v>525</v>
      </c>
      <c r="E47" s="143">
        <v>824</v>
      </c>
      <c r="F47" s="143">
        <v>21379</v>
      </c>
      <c r="G47" s="143">
        <v>230915</v>
      </c>
      <c r="H47" s="143" t="s">
        <v>131</v>
      </c>
      <c r="J47" s="143"/>
    </row>
    <row r="48" spans="1:15" ht="12" customHeight="1">
      <c r="A48" s="555" t="s">
        <v>574</v>
      </c>
      <c r="B48" s="559" t="s">
        <v>1090</v>
      </c>
      <c r="C48" s="143">
        <v>7</v>
      </c>
      <c r="D48" s="143">
        <v>2212</v>
      </c>
      <c r="E48" s="143">
        <v>3959</v>
      </c>
      <c r="F48" s="143">
        <v>93706</v>
      </c>
      <c r="G48" s="143">
        <v>972633</v>
      </c>
      <c r="H48" s="143">
        <v>342754</v>
      </c>
      <c r="J48" s="143"/>
      <c r="K48" s="143"/>
      <c r="L48" s="143"/>
      <c r="M48" s="143"/>
      <c r="N48" s="143"/>
      <c r="O48" s="143"/>
    </row>
    <row r="49" spans="1:15" ht="24" customHeight="1">
      <c r="A49" s="135" t="s">
        <v>1307</v>
      </c>
      <c r="B49" s="557" t="s">
        <v>924</v>
      </c>
      <c r="C49" s="143">
        <v>7</v>
      </c>
      <c r="D49" s="143">
        <v>469</v>
      </c>
      <c r="E49" s="143">
        <v>770</v>
      </c>
      <c r="F49" s="143">
        <v>18257</v>
      </c>
      <c r="G49" s="143">
        <v>89418</v>
      </c>
      <c r="H49" s="143" t="s">
        <v>131</v>
      </c>
      <c r="J49" s="143"/>
      <c r="K49" s="143"/>
      <c r="L49" s="143"/>
      <c r="M49" s="143"/>
      <c r="N49" s="143"/>
      <c r="O49" s="143"/>
    </row>
    <row r="50" spans="1:15" ht="12" customHeight="1">
      <c r="A50" s="558">
        <v>17</v>
      </c>
      <c r="B50" s="559" t="s">
        <v>598</v>
      </c>
      <c r="C50" s="143">
        <v>15</v>
      </c>
      <c r="D50" s="143">
        <v>3429</v>
      </c>
      <c r="E50" s="143">
        <v>5646</v>
      </c>
      <c r="F50" s="143">
        <v>166277</v>
      </c>
      <c r="G50" s="143">
        <v>1772635</v>
      </c>
      <c r="H50" s="143">
        <v>877577</v>
      </c>
      <c r="J50" s="143"/>
      <c r="K50" s="143"/>
      <c r="L50" s="143"/>
      <c r="M50" s="143"/>
      <c r="N50" s="143"/>
      <c r="O50" s="143"/>
    </row>
    <row r="51" spans="1:15" ht="12" customHeight="1">
      <c r="A51" s="555" t="s">
        <v>243</v>
      </c>
      <c r="B51" s="559" t="s">
        <v>925</v>
      </c>
      <c r="C51" s="143">
        <v>5</v>
      </c>
      <c r="D51" s="143">
        <v>1616</v>
      </c>
      <c r="E51" s="143">
        <v>2611</v>
      </c>
      <c r="F51" s="143">
        <v>85726</v>
      </c>
      <c r="G51" s="143">
        <v>1304059</v>
      </c>
      <c r="H51" s="143">
        <v>803763</v>
      </c>
      <c r="J51" s="143"/>
      <c r="K51" s="143"/>
      <c r="L51" s="143"/>
      <c r="M51" s="143"/>
      <c r="N51" s="143"/>
      <c r="O51" s="143"/>
    </row>
    <row r="52" spans="1:15" ht="24" customHeight="1">
      <c r="A52" s="135" t="s">
        <v>1308</v>
      </c>
      <c r="B52" s="557" t="s">
        <v>1246</v>
      </c>
      <c r="C52" s="143">
        <v>7</v>
      </c>
      <c r="D52" s="143">
        <v>1283</v>
      </c>
      <c r="E52" s="143">
        <v>2118</v>
      </c>
      <c r="F52" s="143">
        <v>61436</v>
      </c>
      <c r="G52" s="143">
        <v>324959</v>
      </c>
      <c r="H52" s="143">
        <v>33821</v>
      </c>
      <c r="J52" s="143"/>
      <c r="K52" s="143"/>
      <c r="L52" s="143"/>
      <c r="M52" s="143"/>
      <c r="N52" s="143"/>
      <c r="O52" s="143"/>
    </row>
    <row r="53" spans="1:15" ht="24" customHeight="1">
      <c r="A53" s="135" t="s">
        <v>1309</v>
      </c>
      <c r="B53" s="557" t="s">
        <v>1247</v>
      </c>
      <c r="C53" s="143">
        <v>1</v>
      </c>
      <c r="D53" s="143" t="s">
        <v>131</v>
      </c>
      <c r="E53" s="143" t="s">
        <v>131</v>
      </c>
      <c r="F53" s="143" t="s">
        <v>131</v>
      </c>
      <c r="G53" s="143" t="s">
        <v>131</v>
      </c>
      <c r="H53" s="143" t="s">
        <v>131</v>
      </c>
      <c r="J53" s="143"/>
      <c r="K53" s="143"/>
      <c r="L53" s="143"/>
      <c r="M53" s="143"/>
      <c r="N53" s="143"/>
      <c r="O53" s="143"/>
    </row>
    <row r="54" spans="1:15" ht="24" customHeight="1">
      <c r="A54" s="135" t="s">
        <v>1310</v>
      </c>
      <c r="B54" s="557" t="s">
        <v>1248</v>
      </c>
      <c r="C54" s="143">
        <v>1</v>
      </c>
      <c r="D54" s="143" t="s">
        <v>131</v>
      </c>
      <c r="E54" s="143" t="s">
        <v>131</v>
      </c>
      <c r="F54" s="143" t="s">
        <v>131</v>
      </c>
      <c r="G54" s="143" t="s">
        <v>131</v>
      </c>
      <c r="H54" s="143" t="s">
        <v>131</v>
      </c>
      <c r="J54" s="143"/>
      <c r="K54" s="143"/>
      <c r="L54" s="143"/>
      <c r="M54" s="143"/>
      <c r="N54" s="143"/>
      <c r="O54" s="143"/>
    </row>
    <row r="55" spans="1:15" ht="12" customHeight="1">
      <c r="A55" s="553" t="s">
        <v>622</v>
      </c>
      <c r="B55" s="559" t="s">
        <v>926</v>
      </c>
      <c r="C55" s="143">
        <v>1</v>
      </c>
      <c r="D55" s="143" t="s">
        <v>131</v>
      </c>
      <c r="E55" s="143" t="s">
        <v>131</v>
      </c>
      <c r="F55" s="143" t="s">
        <v>131</v>
      </c>
      <c r="G55" s="143" t="s">
        <v>131</v>
      </c>
      <c r="H55" s="143" t="s">
        <v>131</v>
      </c>
      <c r="J55" s="143"/>
      <c r="K55" s="143"/>
      <c r="L55" s="143"/>
      <c r="M55" s="143"/>
      <c r="N55" s="143"/>
      <c r="O55" s="143"/>
    </row>
    <row r="56" spans="1:15" ht="24" customHeight="1">
      <c r="A56" s="222" t="s">
        <v>968</v>
      </c>
      <c r="B56" s="557" t="s">
        <v>1249</v>
      </c>
      <c r="C56" s="143">
        <v>3</v>
      </c>
      <c r="D56" s="143">
        <v>233</v>
      </c>
      <c r="E56" s="143">
        <v>330</v>
      </c>
      <c r="F56" s="143">
        <v>6387</v>
      </c>
      <c r="G56" s="143">
        <v>27120</v>
      </c>
      <c r="H56" s="143" t="s">
        <v>131</v>
      </c>
      <c r="J56" s="143"/>
      <c r="K56" s="143"/>
      <c r="L56" s="143"/>
      <c r="M56" s="143"/>
      <c r="N56" s="143"/>
      <c r="O56" s="143"/>
    </row>
    <row r="57" spans="1:15" ht="12" customHeight="1">
      <c r="A57" s="553" t="s">
        <v>633</v>
      </c>
      <c r="B57" s="559" t="s">
        <v>634</v>
      </c>
      <c r="C57" s="523">
        <v>1</v>
      </c>
      <c r="D57" s="523" t="s">
        <v>131</v>
      </c>
      <c r="E57" s="523" t="s">
        <v>131</v>
      </c>
      <c r="F57" s="523" t="s">
        <v>131</v>
      </c>
      <c r="G57" s="523" t="s">
        <v>131</v>
      </c>
      <c r="H57" s="523" t="s">
        <v>1244</v>
      </c>
      <c r="J57" s="143"/>
      <c r="K57" s="143"/>
      <c r="L57" s="143"/>
      <c r="M57" s="143"/>
      <c r="N57" s="143"/>
      <c r="O57" s="143"/>
    </row>
    <row r="58" spans="1:15" ht="12" customHeight="1">
      <c r="A58" s="555" t="s">
        <v>636</v>
      </c>
      <c r="B58" s="559" t="s">
        <v>637</v>
      </c>
      <c r="C58" s="143">
        <v>2</v>
      </c>
      <c r="D58" s="143" t="s">
        <v>131</v>
      </c>
      <c r="E58" s="143" t="s">
        <v>131</v>
      </c>
      <c r="F58" s="143" t="s">
        <v>131</v>
      </c>
      <c r="G58" s="143" t="s">
        <v>131</v>
      </c>
      <c r="H58" s="143" t="s">
        <v>131</v>
      </c>
      <c r="J58" s="143"/>
      <c r="K58" s="143"/>
      <c r="L58" s="143"/>
      <c r="M58" s="143"/>
      <c r="N58" s="143"/>
      <c r="O58" s="143"/>
    </row>
    <row r="59" spans="1:15" ht="12" customHeight="1">
      <c r="A59" s="558">
        <v>19</v>
      </c>
      <c r="B59" s="559" t="s">
        <v>651</v>
      </c>
      <c r="C59" s="143">
        <v>1</v>
      </c>
      <c r="D59" s="143" t="s">
        <v>131</v>
      </c>
      <c r="E59" s="143" t="s">
        <v>131</v>
      </c>
      <c r="F59" s="143" t="s">
        <v>131</v>
      </c>
      <c r="G59" s="143" t="s">
        <v>131</v>
      </c>
      <c r="H59" s="143" t="s">
        <v>1244</v>
      </c>
      <c r="J59" s="143"/>
      <c r="K59" s="143"/>
      <c r="L59" s="143"/>
      <c r="M59" s="143"/>
      <c r="N59" s="143"/>
      <c r="O59" s="143"/>
    </row>
    <row r="60" spans="1:15" ht="12" customHeight="1">
      <c r="A60" s="553" t="s">
        <v>278</v>
      </c>
      <c r="B60" s="559" t="s">
        <v>356</v>
      </c>
      <c r="C60" s="143">
        <v>1</v>
      </c>
      <c r="D60" s="143" t="s">
        <v>131</v>
      </c>
      <c r="E60" s="143" t="s">
        <v>131</v>
      </c>
      <c r="F60" s="143" t="s">
        <v>131</v>
      </c>
      <c r="G60" s="143" t="s">
        <v>131</v>
      </c>
      <c r="H60" s="143" t="s">
        <v>1244</v>
      </c>
      <c r="J60" s="143"/>
      <c r="K60" s="143"/>
      <c r="L60" s="143"/>
      <c r="M60" s="143"/>
      <c r="N60" s="143"/>
      <c r="O60" s="143"/>
    </row>
    <row r="61" spans="1:15" ht="12" customHeight="1">
      <c r="A61" s="558">
        <v>20</v>
      </c>
      <c r="B61" s="559" t="s">
        <v>360</v>
      </c>
      <c r="C61" s="143">
        <v>19</v>
      </c>
      <c r="D61" s="143">
        <v>3459</v>
      </c>
      <c r="E61" s="143">
        <v>5401</v>
      </c>
      <c r="F61" s="143">
        <v>205375</v>
      </c>
      <c r="G61" s="143">
        <v>1926766</v>
      </c>
      <c r="H61" s="143">
        <v>435756</v>
      </c>
      <c r="J61" s="143"/>
      <c r="K61" s="143"/>
      <c r="L61" s="143" t="s">
        <v>175</v>
      </c>
      <c r="M61" s="143"/>
      <c r="N61" s="143"/>
      <c r="O61" s="143"/>
    </row>
    <row r="62" spans="1:15" ht="12" customHeight="1">
      <c r="A62" s="553" t="s">
        <v>670</v>
      </c>
      <c r="B62" s="559" t="s">
        <v>927</v>
      </c>
      <c r="C62" s="143">
        <v>1</v>
      </c>
      <c r="D62" s="143" t="s">
        <v>131</v>
      </c>
      <c r="E62" s="143" t="s">
        <v>131</v>
      </c>
      <c r="F62" s="143" t="s">
        <v>131</v>
      </c>
      <c r="G62" s="143" t="s">
        <v>131</v>
      </c>
      <c r="H62" s="143" t="s">
        <v>131</v>
      </c>
      <c r="J62" s="143"/>
      <c r="K62" s="143"/>
      <c r="L62" s="143"/>
      <c r="M62" s="143"/>
      <c r="N62" s="143"/>
      <c r="O62" s="143"/>
    </row>
    <row r="63" spans="1:15" ht="12" customHeight="1">
      <c r="A63" s="553" t="s">
        <v>684</v>
      </c>
      <c r="B63" s="559" t="s">
        <v>1120</v>
      </c>
      <c r="C63" s="143">
        <v>1</v>
      </c>
      <c r="D63" s="143" t="s">
        <v>131</v>
      </c>
      <c r="E63" s="143" t="s">
        <v>131</v>
      </c>
      <c r="F63" s="143" t="s">
        <v>131</v>
      </c>
      <c r="G63" s="143" t="s">
        <v>131</v>
      </c>
      <c r="H63" s="143" t="s">
        <v>131</v>
      </c>
      <c r="J63" s="143"/>
      <c r="K63" s="143"/>
      <c r="L63" s="143"/>
      <c r="M63" s="143"/>
      <c r="N63" s="143"/>
      <c r="O63" s="143"/>
    </row>
    <row r="64" spans="1:15" ht="12" customHeight="1">
      <c r="A64" s="553" t="s">
        <v>687</v>
      </c>
      <c r="B64" s="559" t="s">
        <v>1034</v>
      </c>
      <c r="C64" s="143">
        <v>1</v>
      </c>
      <c r="D64" s="143" t="s">
        <v>131</v>
      </c>
      <c r="E64" s="143" t="s">
        <v>131</v>
      </c>
      <c r="F64" s="143" t="s">
        <v>131</v>
      </c>
      <c r="G64" s="143" t="s">
        <v>131</v>
      </c>
      <c r="H64" s="143" t="s">
        <v>131</v>
      </c>
      <c r="J64" s="143"/>
      <c r="K64" s="143"/>
      <c r="L64" s="143"/>
      <c r="M64" s="143"/>
      <c r="N64" s="143"/>
      <c r="O64" s="143"/>
    </row>
    <row r="65" spans="1:15" ht="12" customHeight="1">
      <c r="A65" s="553" t="s">
        <v>691</v>
      </c>
      <c r="B65" s="559" t="s">
        <v>367</v>
      </c>
      <c r="C65" s="143">
        <v>6</v>
      </c>
      <c r="D65" s="143">
        <v>1983</v>
      </c>
      <c r="E65" s="143">
        <v>3175</v>
      </c>
      <c r="F65" s="143">
        <v>138392</v>
      </c>
      <c r="G65" s="143">
        <v>1262056</v>
      </c>
      <c r="H65" s="143">
        <v>158617</v>
      </c>
      <c r="J65" s="143"/>
      <c r="K65" s="143"/>
      <c r="L65" s="143"/>
      <c r="M65" s="143"/>
      <c r="N65" s="143"/>
      <c r="O65" s="143"/>
    </row>
    <row r="66" spans="1:15" ht="12" customHeight="1">
      <c r="A66" s="553" t="s">
        <v>284</v>
      </c>
      <c r="B66" s="559" t="s">
        <v>929</v>
      </c>
      <c r="C66" s="143">
        <v>1</v>
      </c>
      <c r="D66" s="143" t="s">
        <v>131</v>
      </c>
      <c r="E66" s="143" t="s">
        <v>131</v>
      </c>
      <c r="F66" s="143" t="s">
        <v>131</v>
      </c>
      <c r="G66" s="143" t="s">
        <v>131</v>
      </c>
      <c r="H66" s="143" t="s">
        <v>131</v>
      </c>
      <c r="J66" s="143"/>
      <c r="K66" s="143"/>
      <c r="L66" s="143"/>
      <c r="M66" s="143"/>
      <c r="N66" s="143"/>
      <c r="O66" s="143"/>
    </row>
    <row r="67" spans="1:15" ht="12" customHeight="1">
      <c r="A67" s="553" t="s">
        <v>710</v>
      </c>
      <c r="B67" s="559" t="s">
        <v>930</v>
      </c>
      <c r="C67" s="143">
        <v>1</v>
      </c>
      <c r="D67" s="143" t="s">
        <v>131</v>
      </c>
      <c r="E67" s="143" t="s">
        <v>131</v>
      </c>
      <c r="F67" s="143" t="s">
        <v>131</v>
      </c>
      <c r="G67" s="143" t="s">
        <v>131</v>
      </c>
      <c r="H67" s="143" t="s">
        <v>1244</v>
      </c>
      <c r="J67" s="143"/>
      <c r="K67" s="143"/>
      <c r="L67" s="143"/>
      <c r="M67" s="143"/>
      <c r="N67" s="143"/>
      <c r="O67" s="143"/>
    </row>
    <row r="68" spans="1:15" ht="12" customHeight="1">
      <c r="A68" s="553" t="s">
        <v>718</v>
      </c>
      <c r="B68" s="559" t="s">
        <v>931</v>
      </c>
      <c r="C68" s="143">
        <v>6</v>
      </c>
      <c r="D68" s="143">
        <v>503</v>
      </c>
      <c r="E68" s="143">
        <v>794</v>
      </c>
      <c r="F68" s="143">
        <v>24303</v>
      </c>
      <c r="G68" s="143">
        <v>334248</v>
      </c>
      <c r="H68" s="143">
        <v>115820</v>
      </c>
      <c r="J68" s="143"/>
      <c r="K68" s="143"/>
      <c r="L68" s="143"/>
      <c r="M68" s="143"/>
      <c r="N68" s="143"/>
      <c r="O68" s="143"/>
    </row>
    <row r="69" spans="1:15" ht="12" customHeight="1">
      <c r="A69" s="553" t="s">
        <v>721</v>
      </c>
      <c r="B69" s="559" t="s">
        <v>386</v>
      </c>
      <c r="C69" s="143">
        <v>2</v>
      </c>
      <c r="D69" s="143" t="s">
        <v>131</v>
      </c>
      <c r="E69" s="143" t="s">
        <v>131</v>
      </c>
      <c r="F69" s="143" t="s">
        <v>131</v>
      </c>
      <c r="G69" s="143" t="s">
        <v>131</v>
      </c>
      <c r="H69" s="143" t="s">
        <v>131</v>
      </c>
      <c r="J69" s="143"/>
      <c r="K69" s="143"/>
      <c r="L69" s="143"/>
      <c r="M69" s="143"/>
      <c r="N69" s="143"/>
      <c r="O69" s="143"/>
    </row>
    <row r="70" spans="1:15" ht="12" customHeight="1">
      <c r="A70" s="558">
        <v>21</v>
      </c>
      <c r="B70" s="559" t="s">
        <v>372</v>
      </c>
      <c r="C70" s="143">
        <v>5</v>
      </c>
      <c r="D70" s="143">
        <v>1347</v>
      </c>
      <c r="E70" s="143">
        <v>2071</v>
      </c>
      <c r="F70" s="143">
        <v>81493</v>
      </c>
      <c r="G70" s="143">
        <v>646131</v>
      </c>
      <c r="H70" s="143" t="s">
        <v>131</v>
      </c>
      <c r="J70" s="143"/>
      <c r="K70" s="143"/>
      <c r="L70" s="143"/>
      <c r="M70" s="143"/>
      <c r="N70" s="143"/>
      <c r="O70" s="143"/>
    </row>
    <row r="71" spans="1:15" ht="12" customHeight="1">
      <c r="A71" s="555" t="s">
        <v>723</v>
      </c>
      <c r="B71" s="559" t="s">
        <v>374</v>
      </c>
      <c r="C71" s="143">
        <v>1</v>
      </c>
      <c r="D71" s="143" t="s">
        <v>131</v>
      </c>
      <c r="E71" s="143" t="s">
        <v>131</v>
      </c>
      <c r="F71" s="143" t="s">
        <v>131</v>
      </c>
      <c r="G71" s="143" t="s">
        <v>131</v>
      </c>
      <c r="H71" s="143" t="s">
        <v>131</v>
      </c>
      <c r="J71" s="143"/>
      <c r="K71" s="143"/>
      <c r="L71" s="143"/>
      <c r="M71" s="143"/>
      <c r="N71" s="143"/>
      <c r="O71" s="143"/>
    </row>
    <row r="72" spans="1:15" ht="24" customHeight="1">
      <c r="A72" s="135" t="s">
        <v>1311</v>
      </c>
      <c r="B72" s="557" t="s">
        <v>932</v>
      </c>
      <c r="C72" s="143">
        <v>4</v>
      </c>
      <c r="D72" s="143" t="s">
        <v>131</v>
      </c>
      <c r="E72" s="143" t="s">
        <v>131</v>
      </c>
      <c r="F72" s="143" t="s">
        <v>131</v>
      </c>
      <c r="G72" s="143" t="s">
        <v>131</v>
      </c>
      <c r="H72" s="143" t="s">
        <v>131</v>
      </c>
      <c r="J72" s="143"/>
      <c r="K72" s="143"/>
      <c r="L72" s="143"/>
      <c r="M72" s="143"/>
      <c r="N72" s="143"/>
      <c r="O72" s="143"/>
    </row>
    <row r="73" spans="1:15" ht="12" customHeight="1">
      <c r="A73" s="558">
        <v>22</v>
      </c>
      <c r="B73" s="559" t="s">
        <v>1123</v>
      </c>
      <c r="C73" s="143">
        <v>43</v>
      </c>
      <c r="D73" s="143">
        <v>6233</v>
      </c>
      <c r="E73" s="143">
        <v>10072</v>
      </c>
      <c r="F73" s="143">
        <v>309923</v>
      </c>
      <c r="G73" s="143">
        <v>1569957</v>
      </c>
      <c r="H73" s="143">
        <v>721877</v>
      </c>
      <c r="J73" s="143"/>
      <c r="K73" s="143"/>
      <c r="L73" s="143"/>
      <c r="M73" s="143"/>
      <c r="N73" s="143"/>
      <c r="O73" s="143"/>
    </row>
    <row r="74" spans="1:15" ht="12" customHeight="1">
      <c r="A74" s="553" t="s">
        <v>182</v>
      </c>
      <c r="B74" s="559" t="s">
        <v>933</v>
      </c>
      <c r="C74" s="143">
        <v>3</v>
      </c>
      <c r="D74" s="143">
        <v>775</v>
      </c>
      <c r="E74" s="143">
        <v>1084</v>
      </c>
      <c r="F74" s="143" t="s">
        <v>131</v>
      </c>
      <c r="G74" s="143" t="s">
        <v>131</v>
      </c>
      <c r="H74" s="143" t="s">
        <v>131</v>
      </c>
      <c r="J74" s="143"/>
      <c r="K74" s="143"/>
      <c r="L74" s="143"/>
      <c r="M74" s="143"/>
      <c r="N74" s="143"/>
      <c r="O74" s="143"/>
    </row>
    <row r="75" spans="1:15" ht="12" customHeight="1">
      <c r="A75" s="555" t="s">
        <v>732</v>
      </c>
      <c r="B75" s="559" t="s">
        <v>934</v>
      </c>
      <c r="C75" s="143">
        <v>5</v>
      </c>
      <c r="D75" s="143">
        <v>640</v>
      </c>
      <c r="E75" s="143">
        <v>1032</v>
      </c>
      <c r="F75" s="143">
        <v>30732</v>
      </c>
      <c r="G75" s="143">
        <v>129764</v>
      </c>
      <c r="H75" s="143">
        <v>50276</v>
      </c>
      <c r="J75" s="143"/>
      <c r="K75" s="143"/>
      <c r="L75" s="143"/>
      <c r="M75" s="143"/>
      <c r="N75" s="143"/>
      <c r="O75" s="143"/>
    </row>
    <row r="76" spans="1:15" ht="24" customHeight="1">
      <c r="A76" s="257" t="s">
        <v>1312</v>
      </c>
      <c r="B76" s="557" t="s">
        <v>1250</v>
      </c>
      <c r="C76" s="143">
        <v>10</v>
      </c>
      <c r="D76" s="560">
        <v>1119</v>
      </c>
      <c r="E76" s="560">
        <v>1634</v>
      </c>
      <c r="F76" s="560">
        <v>45799</v>
      </c>
      <c r="G76" s="560">
        <v>310958</v>
      </c>
      <c r="H76" s="560">
        <v>80388</v>
      </c>
      <c r="J76" s="143"/>
      <c r="K76" s="143"/>
      <c r="L76" s="143"/>
      <c r="M76" s="143"/>
      <c r="N76" s="143"/>
      <c r="O76" s="143"/>
    </row>
    <row r="77" spans="1:15" ht="12" customHeight="1">
      <c r="A77" s="553" t="s">
        <v>185</v>
      </c>
      <c r="B77" s="559" t="s">
        <v>313</v>
      </c>
      <c r="C77" s="143">
        <v>4</v>
      </c>
      <c r="D77" s="143">
        <v>592</v>
      </c>
      <c r="E77" s="143">
        <v>1163</v>
      </c>
      <c r="F77" s="143">
        <v>25497</v>
      </c>
      <c r="G77" s="143">
        <v>193445</v>
      </c>
      <c r="H77" s="143" t="s">
        <v>131</v>
      </c>
      <c r="J77" s="143"/>
      <c r="K77" s="143"/>
      <c r="L77" s="143"/>
      <c r="M77" s="143"/>
      <c r="N77" s="143"/>
      <c r="O77" s="143"/>
    </row>
    <row r="78" spans="1:15" ht="12" customHeight="1">
      <c r="A78" s="553" t="s">
        <v>186</v>
      </c>
      <c r="B78" s="559" t="s">
        <v>314</v>
      </c>
      <c r="C78" s="143">
        <v>13</v>
      </c>
      <c r="D78" s="143">
        <v>961</v>
      </c>
      <c r="E78" s="143">
        <v>1750</v>
      </c>
      <c r="F78" s="143" t="s">
        <v>131</v>
      </c>
      <c r="G78" s="143" t="s">
        <v>131</v>
      </c>
      <c r="H78" s="143" t="s">
        <v>131</v>
      </c>
      <c r="J78" s="143"/>
      <c r="K78" s="143"/>
      <c r="L78" s="143"/>
      <c r="M78" s="143"/>
      <c r="N78" s="143"/>
      <c r="O78" s="143"/>
    </row>
    <row r="79" spans="1:15" ht="12" customHeight="1">
      <c r="A79" s="553" t="s">
        <v>742</v>
      </c>
      <c r="B79" s="559" t="s">
        <v>935</v>
      </c>
      <c r="C79" s="143">
        <v>8</v>
      </c>
      <c r="D79" s="143">
        <v>2146</v>
      </c>
      <c r="E79" s="143">
        <v>3409</v>
      </c>
      <c r="F79" s="143">
        <v>108865</v>
      </c>
      <c r="G79" s="143">
        <v>722571</v>
      </c>
      <c r="H79" s="143" t="s">
        <v>131</v>
      </c>
      <c r="J79" s="143"/>
      <c r="K79" s="143"/>
      <c r="L79" s="143"/>
      <c r="M79" s="143"/>
      <c r="N79" s="143"/>
      <c r="O79" s="143"/>
    </row>
    <row r="80" spans="1:15" ht="24" customHeight="1">
      <c r="A80" s="222" t="s">
        <v>901</v>
      </c>
      <c r="B80" s="557" t="s">
        <v>1251</v>
      </c>
      <c r="C80" s="143">
        <v>30</v>
      </c>
      <c r="D80" s="143">
        <v>2707</v>
      </c>
      <c r="E80" s="143">
        <v>3993</v>
      </c>
      <c r="F80" s="143">
        <v>130422</v>
      </c>
      <c r="G80" s="143">
        <v>742395</v>
      </c>
      <c r="H80" s="143">
        <v>102134</v>
      </c>
      <c r="J80" s="143"/>
      <c r="K80" s="143"/>
      <c r="L80" s="143"/>
      <c r="M80" s="143"/>
      <c r="N80" s="143"/>
      <c r="O80" s="143"/>
    </row>
    <row r="81" spans="1:15" ht="12" customHeight="1">
      <c r="A81" s="553" t="s">
        <v>757</v>
      </c>
      <c r="B81" s="559" t="s">
        <v>936</v>
      </c>
      <c r="C81" s="143">
        <v>5</v>
      </c>
      <c r="D81" s="143">
        <v>483</v>
      </c>
      <c r="E81" s="143">
        <v>464</v>
      </c>
      <c r="F81" s="143">
        <v>12409</v>
      </c>
      <c r="G81" s="143">
        <v>45607</v>
      </c>
      <c r="H81" s="143">
        <v>7688</v>
      </c>
      <c r="J81" s="143"/>
      <c r="K81" s="143"/>
      <c r="L81" s="143"/>
      <c r="M81" s="143"/>
      <c r="N81" s="143"/>
      <c r="O81" s="143"/>
    </row>
    <row r="82" spans="1:15" ht="12" customHeight="1">
      <c r="A82" s="553" t="s">
        <v>760</v>
      </c>
      <c r="B82" s="559" t="s">
        <v>339</v>
      </c>
      <c r="C82" s="143">
        <v>2</v>
      </c>
      <c r="D82" s="143" t="s">
        <v>131</v>
      </c>
      <c r="E82" s="143" t="s">
        <v>131</v>
      </c>
      <c r="F82" s="143" t="s">
        <v>131</v>
      </c>
      <c r="G82" s="143" t="s">
        <v>131</v>
      </c>
      <c r="H82" s="143" t="s">
        <v>131</v>
      </c>
      <c r="J82" s="143"/>
      <c r="K82" s="143"/>
      <c r="L82" s="143"/>
      <c r="M82" s="143"/>
      <c r="N82" s="143"/>
      <c r="O82" s="143"/>
    </row>
    <row r="83" spans="1:15" ht="12" customHeight="1">
      <c r="A83" s="553" t="s">
        <v>776</v>
      </c>
      <c r="B83" s="559" t="s">
        <v>1091</v>
      </c>
      <c r="C83" s="143">
        <v>1</v>
      </c>
      <c r="D83" s="143" t="s">
        <v>131</v>
      </c>
      <c r="E83" s="143" t="s">
        <v>131</v>
      </c>
      <c r="F83" s="143" t="s">
        <v>131</v>
      </c>
      <c r="G83" s="143" t="s">
        <v>131</v>
      </c>
      <c r="H83" s="143" t="s">
        <v>131</v>
      </c>
      <c r="J83" s="143"/>
      <c r="K83" s="143"/>
      <c r="L83" s="143"/>
      <c r="M83" s="143"/>
      <c r="N83" s="143"/>
      <c r="O83" s="143"/>
    </row>
    <row r="84" spans="1:15" ht="12" customHeight="1">
      <c r="A84" s="555" t="s">
        <v>779</v>
      </c>
      <c r="B84" s="559" t="s">
        <v>937</v>
      </c>
      <c r="C84" s="143">
        <v>3</v>
      </c>
      <c r="D84" s="143">
        <v>219</v>
      </c>
      <c r="E84" s="143">
        <v>309</v>
      </c>
      <c r="F84" s="143">
        <v>9983</v>
      </c>
      <c r="G84" s="143">
        <v>56397</v>
      </c>
      <c r="H84" s="143" t="s">
        <v>131</v>
      </c>
      <c r="J84" s="143"/>
      <c r="K84" s="143"/>
      <c r="L84" s="143"/>
      <c r="M84" s="143"/>
      <c r="N84" s="143"/>
      <c r="O84" s="143"/>
    </row>
    <row r="85" spans="1:15" ht="24" customHeight="1">
      <c r="A85" s="135" t="s">
        <v>1313</v>
      </c>
      <c r="B85" s="557" t="s">
        <v>1252</v>
      </c>
      <c r="C85" s="143">
        <v>1</v>
      </c>
      <c r="D85" s="143" t="s">
        <v>131</v>
      </c>
      <c r="E85" s="143" t="s">
        <v>131</v>
      </c>
      <c r="F85" s="143" t="s">
        <v>131</v>
      </c>
      <c r="G85" s="143" t="s">
        <v>131</v>
      </c>
      <c r="H85" s="143" t="s">
        <v>131</v>
      </c>
      <c r="J85" s="143"/>
      <c r="K85" s="143"/>
      <c r="L85" s="143"/>
      <c r="M85" s="143"/>
      <c r="N85" s="143"/>
      <c r="O85" s="143"/>
    </row>
    <row r="86" spans="1:15" ht="12" customHeight="1">
      <c r="A86" s="553" t="s">
        <v>628</v>
      </c>
      <c r="B86" s="559" t="s">
        <v>351</v>
      </c>
      <c r="C86" s="143">
        <v>1</v>
      </c>
      <c r="D86" s="143" t="s">
        <v>131</v>
      </c>
      <c r="E86" s="143" t="s">
        <v>131</v>
      </c>
      <c r="F86" s="143" t="s">
        <v>131</v>
      </c>
      <c r="G86" s="143" t="s">
        <v>131</v>
      </c>
      <c r="H86" s="143" t="s">
        <v>131</v>
      </c>
      <c r="J86" s="143"/>
      <c r="K86" s="143"/>
      <c r="L86" s="143"/>
      <c r="M86" s="143"/>
      <c r="N86" s="143"/>
      <c r="O86" s="143"/>
    </row>
    <row r="87" spans="1:15" ht="12" customHeight="1">
      <c r="A87" s="555" t="s">
        <v>631</v>
      </c>
      <c r="B87" s="559" t="s">
        <v>938</v>
      </c>
      <c r="C87" s="535">
        <v>0</v>
      </c>
      <c r="D87" s="535">
        <v>0</v>
      </c>
      <c r="E87" s="535">
        <v>0</v>
      </c>
      <c r="F87" s="535">
        <v>0</v>
      </c>
      <c r="G87" s="535">
        <v>0</v>
      </c>
      <c r="H87" s="535">
        <v>0</v>
      </c>
      <c r="J87" s="143"/>
      <c r="K87" s="143"/>
      <c r="L87" s="143"/>
      <c r="M87" s="143"/>
      <c r="N87" s="143"/>
      <c r="O87" s="143"/>
    </row>
    <row r="88" spans="1:15" ht="24" customHeight="1">
      <c r="A88" s="135" t="s">
        <v>1314</v>
      </c>
      <c r="B88" s="557" t="s">
        <v>939</v>
      </c>
      <c r="C88" s="143">
        <v>12</v>
      </c>
      <c r="D88" s="143">
        <v>801</v>
      </c>
      <c r="E88" s="143">
        <v>1326</v>
      </c>
      <c r="F88" s="143">
        <v>32734</v>
      </c>
      <c r="G88" s="143">
        <v>150706</v>
      </c>
      <c r="H88" s="143" t="s">
        <v>131</v>
      </c>
      <c r="J88" s="143"/>
      <c r="K88" s="143"/>
      <c r="L88" s="143"/>
      <c r="M88" s="143"/>
      <c r="N88" s="143"/>
      <c r="O88" s="143"/>
    </row>
    <row r="89" spans="1:15" ht="12" customHeight="1">
      <c r="A89" s="553" t="s">
        <v>644</v>
      </c>
      <c r="B89" s="559" t="s">
        <v>357</v>
      </c>
      <c r="C89" s="143">
        <v>3</v>
      </c>
      <c r="D89" s="143">
        <v>271</v>
      </c>
      <c r="E89" s="143">
        <v>426</v>
      </c>
      <c r="F89" s="143">
        <v>14729</v>
      </c>
      <c r="G89" s="143">
        <v>146371</v>
      </c>
      <c r="H89" s="143" t="s">
        <v>131</v>
      </c>
      <c r="J89" s="143"/>
      <c r="K89" s="143"/>
      <c r="L89" s="143"/>
      <c r="M89" s="143"/>
      <c r="N89" s="143"/>
      <c r="O89" s="143"/>
    </row>
    <row r="90" spans="1:15" ht="12" customHeight="1">
      <c r="A90" s="553" t="s">
        <v>646</v>
      </c>
      <c r="B90" s="559" t="s">
        <v>358</v>
      </c>
      <c r="C90" s="143">
        <v>1</v>
      </c>
      <c r="D90" s="143" t="s">
        <v>131</v>
      </c>
      <c r="E90" s="143" t="s">
        <v>131</v>
      </c>
      <c r="F90" s="143" t="s">
        <v>131</v>
      </c>
      <c r="G90" s="143" t="s">
        <v>1244</v>
      </c>
      <c r="H90" s="143" t="s">
        <v>1244</v>
      </c>
      <c r="J90" s="143"/>
      <c r="K90" s="143"/>
      <c r="L90" s="143"/>
      <c r="M90" s="143"/>
      <c r="N90" s="143"/>
      <c r="O90" s="143"/>
    </row>
    <row r="91" spans="1:15" ht="12" customHeight="1">
      <c r="A91" s="555" t="s">
        <v>649</v>
      </c>
      <c r="B91" s="559" t="s">
        <v>940</v>
      </c>
      <c r="C91" s="143">
        <v>1</v>
      </c>
      <c r="D91" s="143" t="s">
        <v>131</v>
      </c>
      <c r="E91" s="143" t="s">
        <v>131</v>
      </c>
      <c r="F91" s="143" t="s">
        <v>131</v>
      </c>
      <c r="G91" s="143" t="s">
        <v>131</v>
      </c>
      <c r="H91" s="143" t="s">
        <v>131</v>
      </c>
      <c r="J91" s="143"/>
      <c r="K91" s="143"/>
      <c r="L91" s="143"/>
      <c r="M91" s="143"/>
      <c r="N91" s="143"/>
      <c r="O91" s="143"/>
    </row>
    <row r="92" spans="1:15" ht="12" customHeight="1">
      <c r="A92" s="558">
        <v>24</v>
      </c>
      <c r="B92" s="559" t="s">
        <v>1124</v>
      </c>
      <c r="C92" s="143">
        <v>13</v>
      </c>
      <c r="D92" s="143">
        <v>5582</v>
      </c>
      <c r="E92" s="143">
        <v>7300</v>
      </c>
      <c r="F92" s="143">
        <v>296647</v>
      </c>
      <c r="G92" s="143">
        <v>3181175</v>
      </c>
      <c r="H92" s="143">
        <v>1553564</v>
      </c>
      <c r="J92" s="143"/>
      <c r="K92" s="143"/>
      <c r="L92" s="143"/>
      <c r="M92" s="143"/>
      <c r="N92" s="143"/>
      <c r="O92" s="143"/>
    </row>
    <row r="93" spans="1:15" ht="12" customHeight="1">
      <c r="A93" s="555" t="s">
        <v>668</v>
      </c>
      <c r="B93" s="559" t="s">
        <v>941</v>
      </c>
      <c r="C93" s="143">
        <v>5</v>
      </c>
      <c r="D93" s="143">
        <v>4521</v>
      </c>
      <c r="E93" s="143">
        <v>5740</v>
      </c>
      <c r="F93" s="143">
        <v>253631</v>
      </c>
      <c r="G93" s="143">
        <v>2933298</v>
      </c>
      <c r="H93" s="143" t="s">
        <v>131</v>
      </c>
      <c r="J93" s="143"/>
      <c r="K93" s="143"/>
      <c r="L93" s="143"/>
      <c r="M93" s="143"/>
      <c r="N93" s="143"/>
      <c r="O93" s="143"/>
    </row>
    <row r="94" spans="1:15" ht="24" customHeight="1">
      <c r="A94" s="135" t="s">
        <v>1315</v>
      </c>
      <c r="B94" s="557" t="s">
        <v>1253</v>
      </c>
      <c r="C94" s="143">
        <v>3</v>
      </c>
      <c r="D94" s="143">
        <v>286</v>
      </c>
      <c r="E94" s="143">
        <v>413</v>
      </c>
      <c r="F94" s="143">
        <v>10504</v>
      </c>
      <c r="G94" s="143">
        <v>43241</v>
      </c>
      <c r="H94" s="143" t="s">
        <v>131</v>
      </c>
      <c r="J94" s="143"/>
      <c r="K94" s="143"/>
      <c r="L94" s="143"/>
      <c r="M94" s="143"/>
      <c r="N94" s="143"/>
      <c r="O94" s="143"/>
    </row>
    <row r="95" spans="1:15" ht="12" customHeight="1">
      <c r="A95" s="553" t="s">
        <v>690</v>
      </c>
      <c r="B95" s="559" t="s">
        <v>380</v>
      </c>
      <c r="C95" s="143">
        <v>1</v>
      </c>
      <c r="D95" s="143" t="s">
        <v>131</v>
      </c>
      <c r="E95" s="143" t="s">
        <v>131</v>
      </c>
      <c r="F95" s="143" t="s">
        <v>131</v>
      </c>
      <c r="G95" s="143" t="s">
        <v>131</v>
      </c>
      <c r="H95" s="143" t="s">
        <v>131</v>
      </c>
      <c r="J95" s="143"/>
      <c r="K95" s="143"/>
      <c r="L95" s="143"/>
      <c r="M95" s="143"/>
      <c r="N95" s="143"/>
      <c r="O95" s="143"/>
    </row>
    <row r="96" spans="1:15" ht="12" customHeight="1">
      <c r="A96" s="553" t="s">
        <v>695</v>
      </c>
      <c r="B96" s="559" t="s">
        <v>384</v>
      </c>
      <c r="C96" s="143">
        <v>1</v>
      </c>
      <c r="D96" s="143" t="s">
        <v>131</v>
      </c>
      <c r="E96" s="143" t="s">
        <v>131</v>
      </c>
      <c r="F96" s="143" t="s">
        <v>131</v>
      </c>
      <c r="G96" s="143" t="s">
        <v>131</v>
      </c>
      <c r="H96" s="143" t="s">
        <v>1244</v>
      </c>
      <c r="J96" s="143"/>
      <c r="K96" s="143"/>
      <c r="L96" s="143"/>
      <c r="M96" s="143"/>
      <c r="N96" s="143"/>
      <c r="O96" s="143"/>
    </row>
    <row r="97" spans="1:15" ht="12" customHeight="1">
      <c r="A97" s="553" t="s">
        <v>697</v>
      </c>
      <c r="B97" s="559" t="s">
        <v>698</v>
      </c>
      <c r="C97" s="143">
        <v>1</v>
      </c>
      <c r="D97" s="143" t="s">
        <v>131</v>
      </c>
      <c r="E97" s="143" t="s">
        <v>131</v>
      </c>
      <c r="F97" s="143" t="s">
        <v>131</v>
      </c>
      <c r="G97" s="143" t="s">
        <v>131</v>
      </c>
      <c r="H97" s="143" t="s">
        <v>131</v>
      </c>
      <c r="J97" s="143"/>
      <c r="K97" s="494"/>
      <c r="L97" s="143"/>
      <c r="M97" s="143"/>
      <c r="N97" s="143"/>
      <c r="O97" s="143"/>
    </row>
    <row r="98" spans="1:15" ht="12" customHeight="1">
      <c r="A98" s="553" t="s">
        <v>211</v>
      </c>
      <c r="B98" s="559" t="s">
        <v>217</v>
      </c>
      <c r="C98" s="143">
        <v>2</v>
      </c>
      <c r="D98" s="143" t="s">
        <v>131</v>
      </c>
      <c r="E98" s="143" t="s">
        <v>131</v>
      </c>
      <c r="F98" s="143" t="s">
        <v>131</v>
      </c>
      <c r="G98" s="143" t="s">
        <v>131</v>
      </c>
      <c r="H98" s="143" t="s">
        <v>131</v>
      </c>
      <c r="J98" s="143"/>
      <c r="K98" s="143"/>
      <c r="L98" s="143"/>
      <c r="M98" s="143"/>
      <c r="N98" s="143"/>
      <c r="O98" s="143"/>
    </row>
    <row r="99" spans="1:15" ht="12" customHeight="1">
      <c r="A99" s="553" t="s">
        <v>722</v>
      </c>
      <c r="B99" s="559" t="s">
        <v>443</v>
      </c>
      <c r="C99" s="143">
        <v>1</v>
      </c>
      <c r="D99" s="143" t="s">
        <v>131</v>
      </c>
      <c r="E99" s="143" t="s">
        <v>131</v>
      </c>
      <c r="F99" s="143" t="s">
        <v>131</v>
      </c>
      <c r="G99" s="143" t="s">
        <v>131</v>
      </c>
      <c r="H99" s="143" t="s">
        <v>131</v>
      </c>
      <c r="J99" s="143"/>
      <c r="K99" s="143"/>
      <c r="L99" s="143"/>
      <c r="M99" s="143"/>
      <c r="N99" s="143"/>
      <c r="O99" s="143"/>
    </row>
    <row r="100" spans="1:15" ht="12" customHeight="1">
      <c r="A100" s="558">
        <v>25</v>
      </c>
      <c r="B100" s="559" t="s">
        <v>444</v>
      </c>
      <c r="C100" s="143">
        <v>60</v>
      </c>
      <c r="D100" s="143">
        <v>6304</v>
      </c>
      <c r="E100" s="143">
        <v>10251</v>
      </c>
      <c r="F100" s="143">
        <v>270685</v>
      </c>
      <c r="G100" s="143">
        <v>1187935</v>
      </c>
      <c r="H100" s="143">
        <v>365545</v>
      </c>
      <c r="J100" s="143"/>
      <c r="K100" s="143"/>
      <c r="L100" s="143"/>
      <c r="M100" s="143"/>
      <c r="N100" s="143"/>
      <c r="O100" s="143"/>
    </row>
    <row r="101" spans="1:15" ht="12" customHeight="1">
      <c r="A101" s="553" t="s">
        <v>305</v>
      </c>
      <c r="B101" s="559" t="s">
        <v>453</v>
      </c>
      <c r="C101" s="143">
        <v>19</v>
      </c>
      <c r="D101" s="143">
        <v>1845</v>
      </c>
      <c r="E101" s="143">
        <v>3203</v>
      </c>
      <c r="F101" s="143">
        <v>79033</v>
      </c>
      <c r="G101" s="143">
        <v>312419</v>
      </c>
      <c r="H101" s="143">
        <v>41770</v>
      </c>
      <c r="J101" s="143"/>
      <c r="K101" s="143"/>
      <c r="L101" s="143"/>
      <c r="M101" s="143"/>
      <c r="N101" s="143"/>
      <c r="O101" s="143"/>
    </row>
    <row r="102" spans="1:15" ht="12" customHeight="1">
      <c r="A102" s="553" t="s">
        <v>307</v>
      </c>
      <c r="B102" s="559" t="s">
        <v>455</v>
      </c>
      <c r="C102" s="143">
        <v>3</v>
      </c>
      <c r="D102" s="143">
        <v>140</v>
      </c>
      <c r="E102" s="143">
        <v>236</v>
      </c>
      <c r="F102" s="143">
        <v>4977</v>
      </c>
      <c r="G102" s="143">
        <v>17895</v>
      </c>
      <c r="H102" s="143" t="s">
        <v>1244</v>
      </c>
      <c r="J102" s="143"/>
      <c r="K102" s="143"/>
      <c r="L102" s="143"/>
      <c r="M102" s="143"/>
      <c r="N102" s="143"/>
      <c r="O102" s="143"/>
    </row>
    <row r="103" spans="1:15" ht="12" customHeight="1">
      <c r="A103" s="553" t="s">
        <v>214</v>
      </c>
      <c r="B103" s="559" t="s">
        <v>1092</v>
      </c>
      <c r="C103" s="143">
        <v>1</v>
      </c>
      <c r="D103" s="143" t="s">
        <v>131</v>
      </c>
      <c r="E103" s="143" t="s">
        <v>131</v>
      </c>
      <c r="F103" s="143" t="s">
        <v>131</v>
      </c>
      <c r="G103" s="143" t="s">
        <v>131</v>
      </c>
      <c r="H103" s="143" t="s">
        <v>131</v>
      </c>
      <c r="J103" s="143"/>
      <c r="K103" s="143"/>
      <c r="L103" s="143"/>
      <c r="M103" s="143"/>
      <c r="N103" s="143"/>
      <c r="O103" s="143"/>
    </row>
    <row r="104" spans="1:15" ht="12" customHeight="1">
      <c r="A104" s="555" t="s">
        <v>730</v>
      </c>
      <c r="B104" s="559" t="s">
        <v>943</v>
      </c>
      <c r="C104" s="143">
        <v>3</v>
      </c>
      <c r="D104" s="143">
        <v>528</v>
      </c>
      <c r="E104" s="143">
        <v>815</v>
      </c>
      <c r="F104" s="143">
        <v>23469</v>
      </c>
      <c r="G104" s="143" t="s">
        <v>131</v>
      </c>
      <c r="H104" s="143" t="s">
        <v>131</v>
      </c>
      <c r="J104" s="143"/>
      <c r="K104" s="143"/>
      <c r="L104" s="143"/>
      <c r="M104" s="143"/>
      <c r="N104" s="143"/>
      <c r="O104" s="143"/>
    </row>
    <row r="105" spans="1:15" ht="24" customHeight="1">
      <c r="A105" s="135" t="s">
        <v>1316</v>
      </c>
      <c r="B105" s="557" t="s">
        <v>1254</v>
      </c>
      <c r="C105" s="143">
        <v>8</v>
      </c>
      <c r="D105" s="143">
        <v>979</v>
      </c>
      <c r="E105" s="143">
        <v>1472</v>
      </c>
      <c r="F105" s="143">
        <v>47112</v>
      </c>
      <c r="G105" s="143">
        <v>229938</v>
      </c>
      <c r="H105" s="143">
        <v>98744</v>
      </c>
      <c r="J105" s="143"/>
      <c r="K105" s="143"/>
      <c r="L105" s="143"/>
      <c r="M105" s="143"/>
      <c r="N105" s="143"/>
      <c r="O105" s="143"/>
    </row>
    <row r="106" spans="1:15" ht="12" customHeight="1">
      <c r="A106" s="553" t="s">
        <v>743</v>
      </c>
      <c r="B106" s="559" t="s">
        <v>944</v>
      </c>
      <c r="C106" s="143">
        <v>4</v>
      </c>
      <c r="D106" s="143">
        <v>368</v>
      </c>
      <c r="E106" s="143">
        <v>550</v>
      </c>
      <c r="F106" s="143">
        <v>13624</v>
      </c>
      <c r="G106" s="143">
        <v>50240</v>
      </c>
      <c r="H106" s="143">
        <v>14434</v>
      </c>
      <c r="J106" s="143"/>
      <c r="K106" s="143"/>
      <c r="L106" s="143"/>
      <c r="M106" s="143"/>
      <c r="N106" s="143"/>
      <c r="O106" s="143"/>
    </row>
    <row r="107" spans="1:15" ht="12" customHeight="1">
      <c r="A107" s="553" t="s">
        <v>744</v>
      </c>
      <c r="B107" s="559" t="s">
        <v>747</v>
      </c>
      <c r="C107" s="143">
        <v>7</v>
      </c>
      <c r="D107" s="143">
        <v>866</v>
      </c>
      <c r="E107" s="143">
        <v>1505</v>
      </c>
      <c r="F107" s="143">
        <v>37815</v>
      </c>
      <c r="G107" s="143">
        <v>135075</v>
      </c>
      <c r="H107" s="143">
        <v>75542</v>
      </c>
      <c r="J107" s="143"/>
      <c r="K107" s="143"/>
      <c r="L107" s="143"/>
      <c r="M107" s="143"/>
      <c r="N107" s="143"/>
      <c r="O107" s="143"/>
    </row>
    <row r="108" spans="1:15" ht="12" customHeight="1">
      <c r="A108" s="553" t="s">
        <v>754</v>
      </c>
      <c r="B108" s="559" t="s">
        <v>945</v>
      </c>
      <c r="C108" s="143">
        <v>1</v>
      </c>
      <c r="D108" s="143" t="s">
        <v>131</v>
      </c>
      <c r="E108" s="143" t="s">
        <v>131</v>
      </c>
      <c r="F108" s="143" t="s">
        <v>131</v>
      </c>
      <c r="G108" s="143" t="s">
        <v>131</v>
      </c>
      <c r="H108" s="143" t="s">
        <v>131</v>
      </c>
      <c r="J108" s="143"/>
      <c r="K108" s="143"/>
      <c r="L108" s="143"/>
      <c r="M108" s="143"/>
      <c r="N108" s="143"/>
      <c r="O108" s="143"/>
    </row>
    <row r="109" spans="1:15" ht="12" customHeight="1">
      <c r="A109" s="553" t="s">
        <v>756</v>
      </c>
      <c r="B109" s="559" t="s">
        <v>946</v>
      </c>
      <c r="C109" s="143">
        <v>4</v>
      </c>
      <c r="D109" s="143">
        <v>266</v>
      </c>
      <c r="E109" s="143">
        <v>509</v>
      </c>
      <c r="F109" s="143">
        <v>8216</v>
      </c>
      <c r="G109" s="143">
        <v>55026</v>
      </c>
      <c r="H109" s="143" t="s">
        <v>131</v>
      </c>
      <c r="J109" s="143"/>
      <c r="K109" s="143"/>
      <c r="L109" s="143"/>
      <c r="M109" s="143"/>
      <c r="N109" s="143"/>
      <c r="O109" s="143"/>
    </row>
    <row r="110" spans="1:15" ht="12" customHeight="1">
      <c r="A110" s="555" t="s">
        <v>759</v>
      </c>
      <c r="B110" s="559" t="s">
        <v>76</v>
      </c>
      <c r="C110" s="143">
        <v>1</v>
      </c>
      <c r="D110" s="143" t="s">
        <v>131</v>
      </c>
      <c r="E110" s="143" t="s">
        <v>131</v>
      </c>
      <c r="F110" s="143" t="s">
        <v>131</v>
      </c>
      <c r="G110" s="143" t="s">
        <v>131</v>
      </c>
      <c r="H110" s="143" t="s">
        <v>131</v>
      </c>
      <c r="J110" s="143"/>
      <c r="K110" s="143"/>
      <c r="L110" s="143"/>
      <c r="M110" s="143"/>
      <c r="N110" s="143"/>
      <c r="O110" s="143"/>
    </row>
    <row r="111" spans="1:15" ht="12" customHeight="1">
      <c r="A111" s="546" t="s">
        <v>1317</v>
      </c>
      <c r="B111" s="557" t="s">
        <v>764</v>
      </c>
      <c r="C111" s="143">
        <v>1</v>
      </c>
      <c r="D111" s="143" t="s">
        <v>131</v>
      </c>
      <c r="E111" s="143" t="s">
        <v>131</v>
      </c>
      <c r="F111" s="143" t="s">
        <v>131</v>
      </c>
      <c r="G111" s="143" t="s">
        <v>131</v>
      </c>
      <c r="H111" s="143" t="s">
        <v>131</v>
      </c>
      <c r="J111" s="143"/>
      <c r="K111" s="143"/>
      <c r="L111" s="143"/>
      <c r="M111" s="143"/>
      <c r="N111" s="143"/>
      <c r="O111" s="143"/>
    </row>
    <row r="112" spans="1:15" ht="12" customHeight="1">
      <c r="A112" s="553" t="s">
        <v>771</v>
      </c>
      <c r="B112" s="559" t="s">
        <v>947</v>
      </c>
      <c r="C112" s="143">
        <v>1</v>
      </c>
      <c r="D112" s="143" t="s">
        <v>131</v>
      </c>
      <c r="E112" s="143" t="s">
        <v>131</v>
      </c>
      <c r="F112" s="143" t="s">
        <v>131</v>
      </c>
      <c r="G112" s="143" t="s">
        <v>131</v>
      </c>
      <c r="H112" s="143" t="s">
        <v>131</v>
      </c>
      <c r="J112" s="143"/>
      <c r="K112" s="143"/>
      <c r="L112" s="143"/>
      <c r="M112" s="143"/>
      <c r="N112" s="143"/>
      <c r="O112" s="143"/>
    </row>
    <row r="113" spans="1:15" ht="12" customHeight="1">
      <c r="A113" s="553" t="s">
        <v>774</v>
      </c>
      <c r="B113" s="559" t="s">
        <v>948</v>
      </c>
      <c r="C113" s="143">
        <v>1</v>
      </c>
      <c r="D113" s="143" t="s">
        <v>131</v>
      </c>
      <c r="E113" s="143" t="s">
        <v>131</v>
      </c>
      <c r="F113" s="143" t="s">
        <v>131</v>
      </c>
      <c r="G113" s="143" t="s">
        <v>131</v>
      </c>
      <c r="H113" s="143" t="s">
        <v>1244</v>
      </c>
      <c r="J113" s="143"/>
      <c r="K113" s="143"/>
      <c r="L113" s="143"/>
      <c r="M113" s="143"/>
      <c r="N113" s="143"/>
      <c r="O113" s="143"/>
    </row>
    <row r="114" spans="1:15" ht="12" customHeight="1">
      <c r="A114" s="553" t="s">
        <v>777</v>
      </c>
      <c r="B114" s="559" t="s">
        <v>949</v>
      </c>
      <c r="C114" s="143">
        <v>6</v>
      </c>
      <c r="D114" s="143">
        <v>684</v>
      </c>
      <c r="E114" s="143">
        <v>1003</v>
      </c>
      <c r="F114" s="143">
        <v>28314</v>
      </c>
      <c r="G114" s="143">
        <v>95779</v>
      </c>
      <c r="H114" s="143" t="s">
        <v>131</v>
      </c>
      <c r="J114" s="143"/>
      <c r="K114" s="143"/>
      <c r="L114" s="143"/>
      <c r="M114" s="143"/>
      <c r="N114" s="143"/>
      <c r="O114" s="143"/>
    </row>
    <row r="115" spans="1:15" ht="24" customHeight="1">
      <c r="A115" s="135" t="s">
        <v>969</v>
      </c>
      <c r="B115" s="557" t="s">
        <v>1201</v>
      </c>
      <c r="C115" s="143">
        <v>16</v>
      </c>
      <c r="D115" s="143">
        <v>1783</v>
      </c>
      <c r="E115" s="143">
        <v>2829</v>
      </c>
      <c r="F115" s="143">
        <v>89240</v>
      </c>
      <c r="G115" s="143">
        <v>268795</v>
      </c>
      <c r="H115" s="143">
        <v>59654</v>
      </c>
      <c r="J115" s="143"/>
      <c r="K115" s="143"/>
      <c r="L115" s="143"/>
      <c r="M115" s="143"/>
      <c r="N115" s="143"/>
      <c r="O115" s="143"/>
    </row>
    <row r="116" spans="1:15" ht="12" customHeight="1">
      <c r="A116" s="553" t="s">
        <v>336</v>
      </c>
      <c r="B116" s="559" t="s">
        <v>70</v>
      </c>
      <c r="C116" s="143">
        <v>7</v>
      </c>
      <c r="D116" s="143" t="s">
        <v>131</v>
      </c>
      <c r="E116" s="143" t="s">
        <v>131</v>
      </c>
      <c r="F116" s="143" t="s">
        <v>131</v>
      </c>
      <c r="G116" s="143" t="s">
        <v>131</v>
      </c>
      <c r="H116" s="143" t="s">
        <v>131</v>
      </c>
      <c r="J116" s="143"/>
      <c r="K116" s="143"/>
      <c r="L116" s="143"/>
      <c r="M116" s="143"/>
      <c r="N116" s="143"/>
      <c r="O116" s="143"/>
    </row>
    <row r="117" spans="1:15" ht="12" customHeight="1">
      <c r="A117" s="555" t="s">
        <v>338</v>
      </c>
      <c r="B117" s="559" t="s">
        <v>797</v>
      </c>
      <c r="C117" s="535">
        <v>0</v>
      </c>
      <c r="D117" s="535">
        <v>0</v>
      </c>
      <c r="E117" s="535">
        <v>0</v>
      </c>
      <c r="F117" s="535">
        <v>0</v>
      </c>
      <c r="G117" s="535">
        <v>0</v>
      </c>
      <c r="H117" s="535">
        <v>0</v>
      </c>
      <c r="J117" s="143"/>
      <c r="K117" s="143"/>
      <c r="L117" s="143"/>
      <c r="M117" s="143"/>
      <c r="N117" s="143"/>
      <c r="O117" s="143"/>
    </row>
    <row r="118" spans="1:15" ht="12" customHeight="1">
      <c r="A118" s="546" t="s">
        <v>1318</v>
      </c>
      <c r="B118" s="557" t="s">
        <v>1013</v>
      </c>
      <c r="C118" s="535">
        <v>0</v>
      </c>
      <c r="D118" s="535">
        <v>0</v>
      </c>
      <c r="E118" s="535">
        <v>0</v>
      </c>
      <c r="F118" s="535">
        <v>0</v>
      </c>
      <c r="G118" s="535">
        <v>0</v>
      </c>
      <c r="H118" s="535">
        <v>0</v>
      </c>
      <c r="J118" s="143"/>
      <c r="K118" s="143"/>
      <c r="L118" s="143"/>
      <c r="M118" s="143"/>
      <c r="N118" s="143"/>
      <c r="O118" s="143"/>
    </row>
    <row r="119" spans="1:15" ht="24" customHeight="1">
      <c r="A119" s="135" t="s">
        <v>1319</v>
      </c>
      <c r="B119" s="557" t="s">
        <v>1255</v>
      </c>
      <c r="C119" s="143">
        <v>8</v>
      </c>
      <c r="D119" s="143">
        <v>1052</v>
      </c>
      <c r="E119" s="143">
        <v>1714</v>
      </c>
      <c r="F119" s="143">
        <v>51911</v>
      </c>
      <c r="G119" s="143">
        <v>200084</v>
      </c>
      <c r="H119" s="143">
        <v>36822</v>
      </c>
      <c r="J119" s="143"/>
      <c r="K119" s="143"/>
      <c r="L119" s="143"/>
      <c r="M119" s="143"/>
      <c r="N119" s="143"/>
      <c r="O119" s="143"/>
    </row>
    <row r="120" spans="1:15" ht="24" customHeight="1">
      <c r="A120" s="135" t="s">
        <v>1320</v>
      </c>
      <c r="B120" s="546" t="s">
        <v>1256</v>
      </c>
      <c r="C120" s="143">
        <v>1</v>
      </c>
      <c r="D120" s="143" t="s">
        <v>131</v>
      </c>
      <c r="E120" s="143" t="s">
        <v>131</v>
      </c>
      <c r="F120" s="143" t="s">
        <v>131</v>
      </c>
      <c r="G120" s="143" t="s">
        <v>131</v>
      </c>
      <c r="H120" s="143" t="s">
        <v>131</v>
      </c>
      <c r="J120" s="143"/>
      <c r="K120" s="143"/>
      <c r="L120" s="143"/>
      <c r="M120" s="143"/>
      <c r="N120" s="143"/>
      <c r="O120" s="143"/>
    </row>
    <row r="121" spans="1:15" ht="12" customHeight="1">
      <c r="A121" s="558">
        <v>27</v>
      </c>
      <c r="B121" s="559" t="s">
        <v>828</v>
      </c>
      <c r="C121" s="143">
        <v>17</v>
      </c>
      <c r="D121" s="143">
        <v>2497</v>
      </c>
      <c r="E121" s="143">
        <v>3892</v>
      </c>
      <c r="F121" s="143">
        <v>113133</v>
      </c>
      <c r="G121" s="143">
        <v>709326</v>
      </c>
      <c r="H121" s="143">
        <v>148468</v>
      </c>
      <c r="J121" s="143"/>
      <c r="K121" s="143"/>
      <c r="L121" s="143"/>
      <c r="M121" s="143"/>
      <c r="N121" s="143"/>
      <c r="O121" s="143"/>
    </row>
    <row r="122" spans="1:15" ht="12" customHeight="1">
      <c r="A122" s="553" t="s">
        <v>834</v>
      </c>
      <c r="B122" s="559" t="s">
        <v>950</v>
      </c>
      <c r="C122" s="143">
        <v>3</v>
      </c>
      <c r="D122" s="143">
        <v>278</v>
      </c>
      <c r="E122" s="143">
        <v>486</v>
      </c>
      <c r="F122" s="143">
        <v>15325</v>
      </c>
      <c r="G122" s="143" t="s">
        <v>131</v>
      </c>
      <c r="H122" s="143" t="s">
        <v>131</v>
      </c>
      <c r="J122" s="143"/>
      <c r="K122" s="143"/>
      <c r="L122" s="143"/>
      <c r="M122" s="143"/>
      <c r="N122" s="143"/>
      <c r="O122" s="143"/>
    </row>
    <row r="123" spans="1:15" ht="12" customHeight="1">
      <c r="A123" s="553" t="s">
        <v>836</v>
      </c>
      <c r="B123" s="559" t="s">
        <v>1093</v>
      </c>
      <c r="C123" s="143">
        <v>5</v>
      </c>
      <c r="D123" s="143">
        <v>881</v>
      </c>
      <c r="E123" s="143">
        <v>1348</v>
      </c>
      <c r="F123" s="143">
        <v>38976</v>
      </c>
      <c r="G123" s="143">
        <v>237975</v>
      </c>
      <c r="H123" s="143" t="s">
        <v>131</v>
      </c>
      <c r="J123" s="143"/>
      <c r="K123" s="143"/>
      <c r="L123" s="143"/>
      <c r="M123" s="143"/>
      <c r="N123" s="143"/>
      <c r="O123" s="143"/>
    </row>
    <row r="124" spans="1:15" ht="12" customHeight="1">
      <c r="A124" s="553" t="s">
        <v>383</v>
      </c>
      <c r="B124" s="559" t="s">
        <v>848</v>
      </c>
      <c r="C124" s="143">
        <v>2</v>
      </c>
      <c r="D124" s="143" t="s">
        <v>131</v>
      </c>
      <c r="E124" s="143" t="s">
        <v>131</v>
      </c>
      <c r="F124" s="143" t="s">
        <v>131</v>
      </c>
      <c r="G124" s="143" t="s">
        <v>131</v>
      </c>
      <c r="H124" s="143" t="s">
        <v>131</v>
      </c>
      <c r="J124" s="143"/>
      <c r="K124" s="143"/>
      <c r="L124" s="143"/>
      <c r="M124" s="143"/>
      <c r="N124" s="143"/>
      <c r="O124" s="143"/>
    </row>
    <row r="125" spans="1:15" ht="12" customHeight="1">
      <c r="A125" s="553" t="s">
        <v>850</v>
      </c>
      <c r="B125" s="559" t="s">
        <v>952</v>
      </c>
      <c r="C125" s="143">
        <v>3</v>
      </c>
      <c r="D125" s="143">
        <v>204</v>
      </c>
      <c r="E125" s="143">
        <v>343</v>
      </c>
      <c r="F125" s="143">
        <v>7810</v>
      </c>
      <c r="G125" s="143">
        <v>63414</v>
      </c>
      <c r="H125" s="143" t="s">
        <v>131</v>
      </c>
      <c r="J125" s="143"/>
      <c r="K125" s="143"/>
      <c r="L125" s="143"/>
      <c r="M125" s="143"/>
      <c r="N125" s="143"/>
      <c r="O125" s="143"/>
    </row>
    <row r="126" spans="1:15" ht="12" customHeight="1">
      <c r="A126" s="553" t="s">
        <v>216</v>
      </c>
      <c r="B126" s="559" t="s">
        <v>108</v>
      </c>
      <c r="C126" s="143">
        <v>1</v>
      </c>
      <c r="D126" s="143" t="s">
        <v>131</v>
      </c>
      <c r="E126" s="143" t="s">
        <v>131</v>
      </c>
      <c r="F126" s="143" t="s">
        <v>131</v>
      </c>
      <c r="G126" s="143" t="s">
        <v>131</v>
      </c>
      <c r="H126" s="143" t="s">
        <v>1244</v>
      </c>
      <c r="J126" s="143"/>
      <c r="K126" s="143"/>
      <c r="L126" s="143"/>
      <c r="M126" s="143"/>
      <c r="N126" s="143"/>
      <c r="O126" s="143"/>
    </row>
    <row r="127" spans="1:15" ht="12" customHeight="1">
      <c r="A127" s="553" t="s">
        <v>441</v>
      </c>
      <c r="B127" s="559" t="s">
        <v>855</v>
      </c>
      <c r="C127" s="535">
        <v>0</v>
      </c>
      <c r="D127" s="535">
        <v>0</v>
      </c>
      <c r="E127" s="535">
        <v>0</v>
      </c>
      <c r="F127" s="535">
        <v>0</v>
      </c>
      <c r="G127" s="535">
        <v>0</v>
      </c>
      <c r="H127" s="535">
        <v>0</v>
      </c>
      <c r="J127" s="143"/>
      <c r="K127" s="143"/>
      <c r="L127" s="143"/>
      <c r="M127" s="143"/>
      <c r="N127" s="143"/>
      <c r="O127" s="143"/>
    </row>
    <row r="128" spans="1:15" ht="12" customHeight="1">
      <c r="A128" s="553" t="s">
        <v>858</v>
      </c>
      <c r="B128" s="559" t="s">
        <v>953</v>
      </c>
      <c r="C128" s="143">
        <v>3</v>
      </c>
      <c r="D128" s="143">
        <v>466</v>
      </c>
      <c r="E128" s="143">
        <v>669</v>
      </c>
      <c r="F128" s="143">
        <v>21853</v>
      </c>
      <c r="G128" s="143" t="s">
        <v>131</v>
      </c>
      <c r="H128" s="143" t="s">
        <v>131</v>
      </c>
      <c r="J128" s="143"/>
      <c r="K128" s="143"/>
      <c r="L128" s="143"/>
      <c r="M128" s="143"/>
      <c r="N128" s="143"/>
      <c r="O128" s="143"/>
    </row>
    <row r="129" spans="1:15" ht="12" customHeight="1">
      <c r="A129" s="558">
        <v>28</v>
      </c>
      <c r="B129" s="559" t="s">
        <v>223</v>
      </c>
      <c r="C129" s="143">
        <v>24</v>
      </c>
      <c r="D129" s="143">
        <v>2665</v>
      </c>
      <c r="E129" s="143">
        <v>4070</v>
      </c>
      <c r="F129" s="143">
        <v>131964</v>
      </c>
      <c r="G129" s="143">
        <v>459550</v>
      </c>
      <c r="H129" s="143">
        <v>178620</v>
      </c>
      <c r="J129" s="143"/>
      <c r="K129" s="143"/>
      <c r="L129" s="143"/>
      <c r="M129" s="143"/>
      <c r="N129" s="143"/>
      <c r="O129" s="143"/>
    </row>
    <row r="130" spans="1:15" ht="12" customHeight="1">
      <c r="A130" s="553" t="s">
        <v>10</v>
      </c>
      <c r="B130" s="559" t="s">
        <v>983</v>
      </c>
      <c r="C130" s="143">
        <v>1</v>
      </c>
      <c r="D130" s="143" t="s">
        <v>131</v>
      </c>
      <c r="E130" s="143" t="s">
        <v>131</v>
      </c>
      <c r="F130" s="143" t="s">
        <v>131</v>
      </c>
      <c r="G130" s="143" t="s">
        <v>131</v>
      </c>
      <c r="H130" s="143" t="s">
        <v>131</v>
      </c>
      <c r="J130" s="143"/>
      <c r="K130" s="143"/>
      <c r="L130" s="143"/>
      <c r="M130" s="143"/>
      <c r="N130" s="143"/>
      <c r="O130" s="143"/>
    </row>
    <row r="131" spans="1:15" ht="12" customHeight="1">
      <c r="A131" s="555" t="s">
        <v>12</v>
      </c>
      <c r="B131" s="559" t="s">
        <v>13</v>
      </c>
      <c r="C131" s="143">
        <v>3</v>
      </c>
      <c r="D131" s="143">
        <v>344</v>
      </c>
      <c r="E131" s="143">
        <v>567</v>
      </c>
      <c r="F131" s="143">
        <v>19581</v>
      </c>
      <c r="G131" s="143" t="s">
        <v>131</v>
      </c>
      <c r="H131" s="143" t="s">
        <v>131</v>
      </c>
      <c r="J131" s="143"/>
      <c r="K131" s="143"/>
      <c r="L131" s="143"/>
      <c r="M131" s="143"/>
      <c r="N131" s="143"/>
      <c r="O131" s="143"/>
    </row>
    <row r="132" spans="1:15" ht="12" customHeight="1">
      <c r="A132" s="553" t="s">
        <v>15</v>
      </c>
      <c r="B132" s="559" t="s">
        <v>955</v>
      </c>
      <c r="C132" s="143">
        <v>3</v>
      </c>
      <c r="D132" s="143">
        <v>406</v>
      </c>
      <c r="E132" s="143">
        <v>559</v>
      </c>
      <c r="F132" s="143">
        <v>17173</v>
      </c>
      <c r="G132" s="143">
        <v>82185</v>
      </c>
      <c r="H132" s="143" t="s">
        <v>131</v>
      </c>
      <c r="J132" s="143"/>
      <c r="K132" s="143"/>
      <c r="L132" s="143"/>
      <c r="M132" s="143"/>
      <c r="N132" s="143"/>
      <c r="O132" s="143"/>
    </row>
    <row r="133" spans="1:15" ht="12" customHeight="1">
      <c r="A133" s="555" t="s">
        <v>222</v>
      </c>
      <c r="B133" s="559" t="s">
        <v>956</v>
      </c>
      <c r="C133" s="143">
        <v>1</v>
      </c>
      <c r="D133" s="143" t="s">
        <v>131</v>
      </c>
      <c r="E133" s="143" t="s">
        <v>131</v>
      </c>
      <c r="F133" s="143" t="s">
        <v>131</v>
      </c>
      <c r="G133" s="143" t="s">
        <v>131</v>
      </c>
      <c r="H133" s="143" t="s">
        <v>131</v>
      </c>
      <c r="J133" s="143"/>
      <c r="K133" s="143"/>
      <c r="L133" s="143"/>
      <c r="M133" s="143"/>
      <c r="N133" s="143"/>
      <c r="O133" s="143"/>
    </row>
    <row r="134" spans="1:15" ht="24" customHeight="1">
      <c r="A134" s="135" t="s">
        <v>1321</v>
      </c>
      <c r="B134" s="557" t="s">
        <v>1257</v>
      </c>
      <c r="C134" s="535">
        <v>0</v>
      </c>
      <c r="D134" s="535">
        <v>0</v>
      </c>
      <c r="E134" s="535">
        <v>0</v>
      </c>
      <c r="F134" s="535">
        <v>0</v>
      </c>
      <c r="G134" s="535">
        <v>0</v>
      </c>
      <c r="H134" s="535">
        <v>0</v>
      </c>
      <c r="J134" s="143"/>
      <c r="K134" s="143"/>
      <c r="L134" s="143"/>
      <c r="M134" s="143"/>
      <c r="N134" s="143"/>
      <c r="O134" s="143"/>
    </row>
    <row r="135" spans="1:15" ht="24" customHeight="1">
      <c r="A135" s="135" t="s">
        <v>1322</v>
      </c>
      <c r="B135" s="557" t="s">
        <v>1258</v>
      </c>
      <c r="C135" s="143">
        <v>4</v>
      </c>
      <c r="D135" s="143">
        <v>263</v>
      </c>
      <c r="E135" s="143">
        <v>365</v>
      </c>
      <c r="F135" s="143">
        <v>10051</v>
      </c>
      <c r="G135" s="143">
        <v>70568</v>
      </c>
      <c r="H135" s="143">
        <v>14370</v>
      </c>
      <c r="J135" s="143"/>
      <c r="K135" s="143"/>
      <c r="L135" s="143"/>
      <c r="M135" s="143"/>
      <c r="N135" s="143"/>
      <c r="O135" s="143"/>
    </row>
    <row r="136" spans="1:15" ht="12" customHeight="1">
      <c r="A136" s="546" t="s">
        <v>1323</v>
      </c>
      <c r="B136" s="557" t="s">
        <v>42</v>
      </c>
      <c r="C136" s="143">
        <v>2</v>
      </c>
      <c r="D136" s="143" t="s">
        <v>131</v>
      </c>
      <c r="E136" s="143" t="s">
        <v>131</v>
      </c>
      <c r="F136" s="143" t="s">
        <v>131</v>
      </c>
      <c r="G136" s="143" t="s">
        <v>131</v>
      </c>
      <c r="H136" s="143" t="s">
        <v>131</v>
      </c>
      <c r="J136" s="143"/>
      <c r="K136" s="143"/>
      <c r="L136" s="143"/>
      <c r="M136" s="143"/>
      <c r="N136" s="143"/>
      <c r="O136" s="143"/>
    </row>
    <row r="137" spans="1:15" ht="12" customHeight="1">
      <c r="A137" s="553" t="s">
        <v>69</v>
      </c>
      <c r="B137" s="559" t="s">
        <v>1094</v>
      </c>
      <c r="C137" s="143">
        <v>1</v>
      </c>
      <c r="D137" s="143" t="s">
        <v>131</v>
      </c>
      <c r="E137" s="143" t="s">
        <v>131</v>
      </c>
      <c r="F137" s="143" t="s">
        <v>131</v>
      </c>
      <c r="G137" s="143" t="s">
        <v>131</v>
      </c>
      <c r="H137" s="143" t="s">
        <v>131</v>
      </c>
      <c r="J137" s="143"/>
      <c r="K137" s="143"/>
      <c r="L137" s="143"/>
      <c r="M137" s="143"/>
      <c r="N137" s="143"/>
      <c r="O137" s="143"/>
    </row>
    <row r="138" spans="1:15" ht="12" customHeight="1">
      <c r="A138" s="553" t="s">
        <v>46</v>
      </c>
      <c r="B138" s="559" t="s">
        <v>96</v>
      </c>
      <c r="C138" s="143">
        <v>1</v>
      </c>
      <c r="D138" s="143" t="s">
        <v>131</v>
      </c>
      <c r="E138" s="143" t="s">
        <v>131</v>
      </c>
      <c r="F138" s="143" t="s">
        <v>131</v>
      </c>
      <c r="G138" s="143" t="s">
        <v>131</v>
      </c>
      <c r="H138" s="143" t="s">
        <v>131</v>
      </c>
      <c r="J138" s="143"/>
      <c r="K138" s="143"/>
      <c r="L138" s="143"/>
      <c r="M138" s="143"/>
      <c r="N138" s="143"/>
      <c r="O138" s="143"/>
    </row>
    <row r="139" spans="1:15" ht="12" customHeight="1">
      <c r="A139" s="555" t="s">
        <v>54</v>
      </c>
      <c r="B139" s="559" t="s">
        <v>1095</v>
      </c>
      <c r="C139" s="143">
        <v>3</v>
      </c>
      <c r="D139" s="143">
        <v>352</v>
      </c>
      <c r="E139" s="143">
        <v>546</v>
      </c>
      <c r="F139" s="143">
        <v>20308</v>
      </c>
      <c r="G139" s="143">
        <v>70601</v>
      </c>
      <c r="H139" s="143" t="s">
        <v>131</v>
      </c>
      <c r="J139" s="143"/>
      <c r="K139" s="143"/>
      <c r="L139" s="143"/>
      <c r="M139" s="143"/>
      <c r="N139" s="143"/>
      <c r="O139" s="143"/>
    </row>
    <row r="140" spans="1:15" ht="24" customHeight="1">
      <c r="A140" s="135" t="s">
        <v>1324</v>
      </c>
      <c r="B140" s="557" t="s">
        <v>1259</v>
      </c>
      <c r="C140" s="143">
        <v>5</v>
      </c>
      <c r="D140" s="143">
        <v>767</v>
      </c>
      <c r="E140" s="143">
        <v>1198</v>
      </c>
      <c r="F140" s="143">
        <v>37531</v>
      </c>
      <c r="G140" s="143" t="s">
        <v>131</v>
      </c>
      <c r="H140" s="143" t="s">
        <v>131</v>
      </c>
      <c r="J140" s="143"/>
      <c r="K140" s="143"/>
      <c r="L140" s="143"/>
      <c r="M140" s="143"/>
      <c r="N140" s="143"/>
      <c r="O140" s="143"/>
    </row>
    <row r="141" spans="1:15" ht="12" customHeight="1">
      <c r="A141" s="558">
        <v>29</v>
      </c>
      <c r="B141" s="559" t="s">
        <v>81</v>
      </c>
      <c r="C141" s="143">
        <v>21</v>
      </c>
      <c r="D141" s="143">
        <v>16936</v>
      </c>
      <c r="E141" s="143">
        <v>25282</v>
      </c>
      <c r="F141" s="143">
        <v>966458</v>
      </c>
      <c r="G141" s="143">
        <v>8674056</v>
      </c>
      <c r="H141" s="143" t="s">
        <v>131</v>
      </c>
      <c r="J141" s="143"/>
      <c r="K141" s="143"/>
      <c r="L141" s="143"/>
      <c r="M141" s="143"/>
      <c r="N141" s="143"/>
      <c r="O141" s="143"/>
    </row>
    <row r="142" spans="1:15" ht="12" customHeight="1">
      <c r="A142" s="553" t="s">
        <v>1325</v>
      </c>
      <c r="B142" s="559" t="s">
        <v>960</v>
      </c>
      <c r="C142" s="143">
        <v>2</v>
      </c>
      <c r="D142" s="143" t="s">
        <v>131</v>
      </c>
      <c r="E142" s="143" t="s">
        <v>131</v>
      </c>
      <c r="F142" s="143" t="s">
        <v>131</v>
      </c>
      <c r="G142" s="143" t="s">
        <v>131</v>
      </c>
      <c r="H142" s="143" t="s">
        <v>131</v>
      </c>
      <c r="J142" s="143"/>
      <c r="K142" s="143"/>
      <c r="L142" s="143"/>
      <c r="M142" s="143"/>
      <c r="N142" s="143"/>
      <c r="O142" s="143"/>
    </row>
    <row r="143" spans="1:15" ht="12" customHeight="1">
      <c r="A143" s="553" t="s">
        <v>1326</v>
      </c>
      <c r="B143" s="559" t="s">
        <v>961</v>
      </c>
      <c r="C143" s="143">
        <v>5</v>
      </c>
      <c r="D143" s="143" t="s">
        <v>131</v>
      </c>
      <c r="E143" s="143" t="s">
        <v>131</v>
      </c>
      <c r="F143" s="143" t="s">
        <v>131</v>
      </c>
      <c r="G143" s="143" t="s">
        <v>131</v>
      </c>
      <c r="H143" s="143" t="s">
        <v>131</v>
      </c>
      <c r="J143" s="143"/>
      <c r="K143" s="143"/>
      <c r="L143" s="143"/>
      <c r="M143" s="143"/>
      <c r="N143" s="143"/>
      <c r="O143" s="143"/>
    </row>
    <row r="144" spans="1:15" ht="12" customHeight="1">
      <c r="A144" s="553" t="s">
        <v>1327</v>
      </c>
      <c r="B144" s="559" t="s">
        <v>962</v>
      </c>
      <c r="C144" s="143">
        <v>14</v>
      </c>
      <c r="D144" s="143">
        <v>3625</v>
      </c>
      <c r="E144" s="143">
        <v>5073</v>
      </c>
      <c r="F144" s="143">
        <v>202818</v>
      </c>
      <c r="G144" s="143">
        <v>1354812</v>
      </c>
      <c r="H144" s="143">
        <v>183002</v>
      </c>
      <c r="J144" s="143"/>
      <c r="K144" s="143"/>
      <c r="L144" s="143"/>
      <c r="M144" s="143"/>
      <c r="N144" s="143"/>
      <c r="O144" s="143"/>
    </row>
    <row r="145" spans="1:15" ht="12" customHeight="1">
      <c r="A145" s="580">
        <v>30</v>
      </c>
      <c r="B145" s="559" t="s">
        <v>224</v>
      </c>
      <c r="C145" s="143">
        <v>6</v>
      </c>
      <c r="D145" s="143">
        <v>4683</v>
      </c>
      <c r="E145" s="143">
        <v>8128</v>
      </c>
      <c r="F145" s="143">
        <v>422026</v>
      </c>
      <c r="G145" s="143" t="s">
        <v>131</v>
      </c>
      <c r="H145" s="143" t="s">
        <v>131</v>
      </c>
      <c r="J145" s="143"/>
      <c r="K145" s="143"/>
      <c r="L145" s="143"/>
      <c r="M145" s="143"/>
      <c r="N145" s="143"/>
      <c r="O145" s="143"/>
    </row>
    <row r="146" spans="1:15" ht="12" customHeight="1">
      <c r="A146" s="580" t="s">
        <v>812</v>
      </c>
      <c r="B146" s="559" t="s">
        <v>813</v>
      </c>
      <c r="C146" s="143">
        <v>4</v>
      </c>
      <c r="D146" s="143" t="s">
        <v>131</v>
      </c>
      <c r="E146" s="143" t="s">
        <v>131</v>
      </c>
      <c r="F146" s="143" t="s">
        <v>131</v>
      </c>
      <c r="G146" s="143" t="s">
        <v>131</v>
      </c>
      <c r="H146" s="143" t="s">
        <v>131</v>
      </c>
      <c r="J146" s="143"/>
      <c r="K146" s="143"/>
      <c r="L146" s="143"/>
      <c r="M146" s="143"/>
      <c r="N146" s="143"/>
      <c r="O146" s="143"/>
    </row>
    <row r="147" spans="1:15" ht="12" customHeight="1">
      <c r="A147" s="580" t="s">
        <v>816</v>
      </c>
      <c r="B147" s="559" t="s">
        <v>1080</v>
      </c>
      <c r="C147" s="143">
        <v>1</v>
      </c>
      <c r="D147" s="143" t="s">
        <v>131</v>
      </c>
      <c r="E147" s="143" t="s">
        <v>131</v>
      </c>
      <c r="F147" s="143" t="s">
        <v>131</v>
      </c>
      <c r="G147" s="143" t="s">
        <v>131</v>
      </c>
      <c r="H147" s="143" t="s">
        <v>131</v>
      </c>
      <c r="J147" s="143"/>
      <c r="K147" s="143"/>
      <c r="L147" s="143"/>
      <c r="M147" s="143"/>
      <c r="N147" s="143"/>
      <c r="O147" s="143"/>
    </row>
    <row r="148" spans="1:15" ht="12" customHeight="1">
      <c r="A148" s="580" t="s">
        <v>826</v>
      </c>
      <c r="B148" s="559" t="s">
        <v>827</v>
      </c>
      <c r="C148" s="143">
        <v>1</v>
      </c>
      <c r="D148" s="143" t="s">
        <v>131</v>
      </c>
      <c r="E148" s="143" t="s">
        <v>131</v>
      </c>
      <c r="F148" s="143" t="s">
        <v>131</v>
      </c>
      <c r="G148" s="143" t="s">
        <v>131</v>
      </c>
      <c r="H148" s="143" t="s">
        <v>1244</v>
      </c>
      <c r="J148" s="143"/>
      <c r="K148" s="143"/>
      <c r="L148" s="143"/>
      <c r="M148" s="143"/>
      <c r="N148" s="143"/>
      <c r="O148" s="143"/>
    </row>
    <row r="149" spans="1:15" ht="12" customHeight="1">
      <c r="A149" s="580">
        <v>31</v>
      </c>
      <c r="B149" s="559" t="s">
        <v>97</v>
      </c>
      <c r="C149" s="143">
        <v>6</v>
      </c>
      <c r="D149" s="143">
        <v>831</v>
      </c>
      <c r="E149" s="143">
        <v>1240</v>
      </c>
      <c r="F149" s="143">
        <v>33667</v>
      </c>
      <c r="G149" s="143">
        <v>248640</v>
      </c>
      <c r="H149" s="143" t="s">
        <v>131</v>
      </c>
      <c r="J149" s="143"/>
      <c r="K149" s="143"/>
      <c r="L149" s="143"/>
      <c r="M149" s="143"/>
      <c r="N149" s="143"/>
      <c r="O149" s="143"/>
    </row>
    <row r="150" spans="1:15" ht="12" customHeight="1">
      <c r="A150" s="581" t="s">
        <v>837</v>
      </c>
      <c r="B150" s="559" t="s">
        <v>1096</v>
      </c>
      <c r="C150" s="143">
        <v>3</v>
      </c>
      <c r="D150" s="143">
        <v>327</v>
      </c>
      <c r="E150" s="143">
        <v>528</v>
      </c>
      <c r="F150" s="143">
        <v>14564</v>
      </c>
      <c r="G150" s="143" t="s">
        <v>131</v>
      </c>
      <c r="H150" s="143" t="s">
        <v>131</v>
      </c>
      <c r="J150" s="143"/>
      <c r="K150" s="143"/>
      <c r="L150" s="143"/>
      <c r="M150" s="143"/>
      <c r="N150" s="143"/>
      <c r="O150" s="143"/>
    </row>
    <row r="151" spans="1:15" ht="12" customHeight="1">
      <c r="A151" s="580" t="s">
        <v>842</v>
      </c>
      <c r="B151" s="559" t="s">
        <v>102</v>
      </c>
      <c r="C151" s="535">
        <v>0</v>
      </c>
      <c r="D151" s="535">
        <v>0</v>
      </c>
      <c r="E151" s="535">
        <v>0</v>
      </c>
      <c r="F151" s="535">
        <v>0</v>
      </c>
      <c r="G151" s="535">
        <v>0</v>
      </c>
      <c r="H151" s="535">
        <v>0</v>
      </c>
      <c r="J151" s="143"/>
      <c r="K151" s="143"/>
      <c r="L151" s="143"/>
      <c r="M151" s="143"/>
      <c r="N151" s="143"/>
      <c r="O151" s="143"/>
    </row>
    <row r="152" spans="1:15" ht="12" customHeight="1">
      <c r="A152" s="580" t="s">
        <v>844</v>
      </c>
      <c r="B152" s="559" t="s">
        <v>964</v>
      </c>
      <c r="C152" s="143">
        <v>3</v>
      </c>
      <c r="D152" s="143">
        <v>504</v>
      </c>
      <c r="E152" s="143">
        <v>712</v>
      </c>
      <c r="F152" s="143">
        <v>19103</v>
      </c>
      <c r="G152" s="143" t="s">
        <v>131</v>
      </c>
      <c r="H152" s="143" t="s">
        <v>131</v>
      </c>
      <c r="J152" s="143"/>
      <c r="K152" s="143"/>
      <c r="L152" s="143"/>
      <c r="M152" s="143"/>
      <c r="N152" s="143"/>
      <c r="O152" s="143"/>
    </row>
    <row r="153" spans="1:15" ht="12" customHeight="1">
      <c r="A153" s="580">
        <v>32</v>
      </c>
      <c r="B153" s="559" t="s">
        <v>847</v>
      </c>
      <c r="C153" s="143">
        <v>12</v>
      </c>
      <c r="D153" s="143">
        <v>2133</v>
      </c>
      <c r="E153" s="143">
        <v>3342</v>
      </c>
      <c r="F153" s="143">
        <v>91445</v>
      </c>
      <c r="G153" s="143">
        <v>245384</v>
      </c>
      <c r="H153" s="143">
        <v>43344</v>
      </c>
      <c r="J153" s="143"/>
      <c r="K153" s="143"/>
      <c r="L153" s="143"/>
      <c r="M153" s="143"/>
      <c r="N153" s="143"/>
      <c r="O153" s="143"/>
    </row>
    <row r="154" spans="1:15" ht="12" customHeight="1">
      <c r="A154" s="580" t="s">
        <v>73</v>
      </c>
      <c r="B154" s="559" t="s">
        <v>107</v>
      </c>
      <c r="C154" s="143">
        <v>3</v>
      </c>
      <c r="D154" s="143" t="s">
        <v>131</v>
      </c>
      <c r="E154" s="143" t="s">
        <v>131</v>
      </c>
      <c r="F154" s="143" t="s">
        <v>131</v>
      </c>
      <c r="G154" s="143" t="s">
        <v>131</v>
      </c>
      <c r="H154" s="143" t="s">
        <v>131</v>
      </c>
      <c r="J154" s="143"/>
      <c r="K154" s="143"/>
      <c r="L154" s="143"/>
      <c r="M154" s="143"/>
      <c r="N154" s="143"/>
      <c r="O154" s="143"/>
    </row>
    <row r="155" spans="1:15" ht="24" customHeight="1">
      <c r="A155" s="581" t="s">
        <v>1328</v>
      </c>
      <c r="B155" s="557" t="s">
        <v>1260</v>
      </c>
      <c r="C155" s="143">
        <v>8</v>
      </c>
      <c r="D155" s="143">
        <v>1654</v>
      </c>
      <c r="E155" s="143">
        <v>2559</v>
      </c>
      <c r="F155" s="143">
        <v>75364</v>
      </c>
      <c r="G155" s="143">
        <v>202394</v>
      </c>
      <c r="H155" s="143">
        <v>31821</v>
      </c>
      <c r="J155" s="143"/>
      <c r="K155" s="143"/>
      <c r="L155" s="143"/>
      <c r="M155" s="143"/>
      <c r="N155" s="143"/>
      <c r="O155" s="143"/>
    </row>
    <row r="156" spans="1:15" ht="12" customHeight="1">
      <c r="A156" s="580" t="s">
        <v>8</v>
      </c>
      <c r="B156" s="559" t="s">
        <v>966</v>
      </c>
      <c r="C156" s="143">
        <v>1</v>
      </c>
      <c r="D156" s="143" t="s">
        <v>131</v>
      </c>
      <c r="E156" s="143" t="s">
        <v>131</v>
      </c>
      <c r="F156" s="143" t="s">
        <v>131</v>
      </c>
      <c r="G156" s="143" t="s">
        <v>131</v>
      </c>
      <c r="H156" s="143" t="s">
        <v>131</v>
      </c>
      <c r="J156" s="143"/>
      <c r="K156" s="143"/>
      <c r="L156" s="143"/>
      <c r="M156" s="143"/>
      <c r="N156" s="143"/>
      <c r="O156" s="143"/>
    </row>
    <row r="157" spans="1:15" ht="24" customHeight="1">
      <c r="A157" s="580" t="s">
        <v>989</v>
      </c>
      <c r="B157" s="546" t="s">
        <v>1261</v>
      </c>
      <c r="C157" s="143">
        <v>40</v>
      </c>
      <c r="D157" s="143">
        <v>6618</v>
      </c>
      <c r="E157" s="143">
        <v>9812</v>
      </c>
      <c r="F157" s="143">
        <v>344029</v>
      </c>
      <c r="G157" s="143">
        <v>1714717</v>
      </c>
      <c r="H157" s="143">
        <v>738569</v>
      </c>
      <c r="J157" s="143"/>
      <c r="K157" s="143"/>
      <c r="L157" s="143"/>
      <c r="M157" s="143"/>
      <c r="N157" s="143"/>
      <c r="O157" s="143"/>
    </row>
    <row r="158" spans="1:15" ht="12" customHeight="1">
      <c r="A158" s="580" t="s">
        <v>20</v>
      </c>
      <c r="B158" s="559" t="s">
        <v>21</v>
      </c>
      <c r="C158" s="143">
        <v>4</v>
      </c>
      <c r="D158" s="143">
        <v>526</v>
      </c>
      <c r="E158" s="143">
        <v>763</v>
      </c>
      <c r="F158" s="143">
        <v>23475</v>
      </c>
      <c r="G158" s="143">
        <v>77188</v>
      </c>
      <c r="H158" s="143" t="s">
        <v>131</v>
      </c>
      <c r="J158" s="143"/>
      <c r="K158" s="143"/>
      <c r="L158" s="143"/>
      <c r="M158" s="143"/>
      <c r="N158" s="143"/>
      <c r="O158" s="143"/>
    </row>
    <row r="159" spans="1:15" ht="12" customHeight="1">
      <c r="A159" s="580" t="s">
        <v>22</v>
      </c>
      <c r="B159" s="559" t="s">
        <v>23</v>
      </c>
      <c r="C159" s="143">
        <v>6</v>
      </c>
      <c r="D159" s="143">
        <v>611</v>
      </c>
      <c r="E159" s="143">
        <v>1002</v>
      </c>
      <c r="F159" s="143">
        <v>29077</v>
      </c>
      <c r="G159" s="143">
        <v>63215</v>
      </c>
      <c r="H159" s="143" t="s">
        <v>131</v>
      </c>
      <c r="J159" s="143"/>
      <c r="K159" s="143"/>
      <c r="L159" s="143"/>
      <c r="M159" s="143"/>
      <c r="N159" s="143"/>
      <c r="O159" s="143"/>
    </row>
    <row r="160" spans="1:15" ht="12" customHeight="1">
      <c r="A160" s="581" t="s">
        <v>25</v>
      </c>
      <c r="B160" s="559" t="s">
        <v>26</v>
      </c>
      <c r="C160" s="143">
        <v>1</v>
      </c>
      <c r="D160" s="143" t="s">
        <v>131</v>
      </c>
      <c r="E160" s="143" t="s">
        <v>131</v>
      </c>
      <c r="F160" s="143" t="s">
        <v>131</v>
      </c>
      <c r="G160" s="143" t="s">
        <v>131</v>
      </c>
      <c r="H160" s="143" t="s">
        <v>131</v>
      </c>
      <c r="J160" s="143"/>
      <c r="K160" s="143"/>
      <c r="L160" s="143"/>
      <c r="M160" s="143"/>
      <c r="N160" s="143"/>
      <c r="O160" s="143"/>
    </row>
    <row r="161" spans="1:15" ht="12" customHeight="1">
      <c r="A161" s="580" t="s">
        <v>28</v>
      </c>
      <c r="B161" s="559" t="s">
        <v>29</v>
      </c>
      <c r="C161" s="143">
        <v>1</v>
      </c>
      <c r="D161" s="143" t="s">
        <v>131</v>
      </c>
      <c r="E161" s="143" t="s">
        <v>131</v>
      </c>
      <c r="F161" s="143" t="s">
        <v>131</v>
      </c>
      <c r="G161" s="143" t="s">
        <v>131</v>
      </c>
      <c r="H161" s="143" t="s">
        <v>131</v>
      </c>
      <c r="J161" s="143"/>
      <c r="K161" s="143"/>
      <c r="L161" s="143"/>
      <c r="M161" s="143"/>
      <c r="N161" s="143"/>
      <c r="O161" s="143"/>
    </row>
    <row r="162" spans="1:15" ht="24" customHeight="1">
      <c r="A162" s="135" t="s">
        <v>1329</v>
      </c>
      <c r="B162" s="557" t="s">
        <v>1262</v>
      </c>
      <c r="C162" s="143">
        <v>4</v>
      </c>
      <c r="D162" s="143" t="s">
        <v>131</v>
      </c>
      <c r="E162" s="143" t="s">
        <v>131</v>
      </c>
      <c r="F162" s="143" t="s">
        <v>131</v>
      </c>
      <c r="G162" s="143" t="s">
        <v>131</v>
      </c>
      <c r="H162" s="143" t="s">
        <v>131</v>
      </c>
      <c r="J162" s="143"/>
      <c r="K162" s="143"/>
      <c r="L162" s="143"/>
      <c r="M162" s="143"/>
      <c r="N162" s="143"/>
      <c r="O162" s="143"/>
    </row>
    <row r="163" spans="1:15" s="68" customFormat="1" ht="12" customHeight="1">
      <c r="A163" s="553" t="s">
        <v>39</v>
      </c>
      <c r="B163" s="559" t="s">
        <v>40</v>
      </c>
      <c r="C163" s="143">
        <v>7</v>
      </c>
      <c r="D163" s="143">
        <v>1970</v>
      </c>
      <c r="E163" s="143">
        <v>2574</v>
      </c>
      <c r="F163" s="143">
        <v>91503</v>
      </c>
      <c r="G163" s="143">
        <v>420707</v>
      </c>
      <c r="H163" s="143">
        <v>7590</v>
      </c>
      <c r="J163" s="165"/>
      <c r="K163" s="165"/>
      <c r="L163" s="165"/>
      <c r="M163" s="165"/>
      <c r="N163" s="165"/>
      <c r="O163" s="165"/>
    </row>
    <row r="164" spans="1:15" ht="12" customHeight="1">
      <c r="A164" s="555" t="s">
        <v>79</v>
      </c>
      <c r="B164" s="559" t="s">
        <v>967</v>
      </c>
      <c r="C164" s="143">
        <v>17</v>
      </c>
      <c r="D164" s="143">
        <v>1585</v>
      </c>
      <c r="E164" s="143">
        <v>2592</v>
      </c>
      <c r="F164" s="143">
        <v>73507</v>
      </c>
      <c r="G164" s="143">
        <v>291225</v>
      </c>
      <c r="H164" s="143">
        <v>47905</v>
      </c>
      <c r="J164" s="143"/>
      <c r="K164" s="143"/>
      <c r="L164" s="143"/>
      <c r="M164" s="143"/>
      <c r="N164" s="143"/>
      <c r="O164" s="143"/>
    </row>
    <row r="165" spans="1:15" ht="12" customHeight="1">
      <c r="A165" s="562" t="s">
        <v>887</v>
      </c>
      <c r="B165" s="291" t="s">
        <v>1016</v>
      </c>
      <c r="C165" s="561">
        <v>207</v>
      </c>
      <c r="D165" s="561">
        <v>32080</v>
      </c>
      <c r="E165" s="561">
        <v>49725</v>
      </c>
      <c r="F165" s="561">
        <v>1578040</v>
      </c>
      <c r="G165" s="561">
        <v>12487080</v>
      </c>
      <c r="H165" s="561">
        <v>4807808</v>
      </c>
      <c r="J165" s="143"/>
      <c r="K165" s="143"/>
      <c r="L165" s="143"/>
      <c r="M165" s="143"/>
      <c r="N165" s="143"/>
      <c r="O165" s="143"/>
    </row>
    <row r="166" spans="1:15" ht="12" customHeight="1">
      <c r="A166" s="228" t="s">
        <v>888</v>
      </c>
      <c r="B166" s="291" t="s">
        <v>1017</v>
      </c>
      <c r="C166" s="143">
        <v>133</v>
      </c>
      <c r="D166" s="143">
        <v>36183</v>
      </c>
      <c r="E166" s="143">
        <v>55910</v>
      </c>
      <c r="F166" s="143">
        <v>2107147</v>
      </c>
      <c r="G166" s="143">
        <v>15198185</v>
      </c>
      <c r="H166" s="143">
        <v>11357630</v>
      </c>
      <c r="J166" s="143"/>
      <c r="K166" s="143"/>
      <c r="L166" s="143"/>
      <c r="M166" s="143"/>
      <c r="N166" s="143"/>
      <c r="O166" s="143"/>
    </row>
    <row r="167" spans="1:15" ht="12" customHeight="1">
      <c r="A167" s="228" t="s">
        <v>74</v>
      </c>
      <c r="B167" s="291" t="s">
        <v>1018</v>
      </c>
      <c r="C167" s="143">
        <v>8</v>
      </c>
      <c r="D167" s="143">
        <v>1375</v>
      </c>
      <c r="E167" s="143">
        <v>2030</v>
      </c>
      <c r="F167" s="143">
        <v>58926</v>
      </c>
      <c r="G167" s="143" t="s">
        <v>131</v>
      </c>
      <c r="H167" s="143" t="s">
        <v>131</v>
      </c>
      <c r="J167" s="143"/>
      <c r="K167" s="143"/>
      <c r="L167" s="143"/>
      <c r="M167" s="143"/>
      <c r="N167" s="143"/>
      <c r="O167" s="143"/>
    </row>
    <row r="168" spans="1:15" ht="11.65" customHeight="1">
      <c r="A168" s="228" t="s">
        <v>230</v>
      </c>
      <c r="B168" s="291" t="s">
        <v>1019</v>
      </c>
      <c r="C168" s="143">
        <v>73</v>
      </c>
      <c r="D168" s="143">
        <v>11059</v>
      </c>
      <c r="E168" s="143">
        <v>17874</v>
      </c>
      <c r="F168" s="143">
        <v>445311</v>
      </c>
      <c r="G168" s="143">
        <v>4084574</v>
      </c>
      <c r="H168" s="143">
        <v>1017850</v>
      </c>
      <c r="J168" s="143"/>
      <c r="K168" s="143"/>
      <c r="L168" s="143"/>
      <c r="M168" s="143"/>
      <c r="N168" s="143"/>
      <c r="O168" s="143"/>
    </row>
    <row r="169" spans="1:15" s="68" customFormat="1" ht="11.65" customHeight="1">
      <c r="A169" s="228" t="s">
        <v>232</v>
      </c>
      <c r="B169" s="291" t="s">
        <v>331</v>
      </c>
      <c r="C169" s="143">
        <v>3</v>
      </c>
      <c r="D169" s="143">
        <v>3525</v>
      </c>
      <c r="E169" s="143">
        <v>5020</v>
      </c>
      <c r="F169" s="143">
        <v>255904</v>
      </c>
      <c r="G169" s="143" t="s">
        <v>131</v>
      </c>
      <c r="H169" s="143" t="s">
        <v>131</v>
      </c>
      <c r="I169" s="165"/>
      <c r="J169" s="165"/>
      <c r="K169" s="165"/>
      <c r="L169" s="165"/>
      <c r="M169" s="165"/>
      <c r="N169" s="165"/>
    </row>
    <row r="170" spans="1:15" ht="11.65" customHeight="1">
      <c r="A170" s="311" t="s">
        <v>626</v>
      </c>
      <c r="B170" s="311" t="s">
        <v>330</v>
      </c>
      <c r="C170" s="165">
        <v>424</v>
      </c>
      <c r="D170" s="165">
        <v>84222</v>
      </c>
      <c r="E170" s="165">
        <v>130559</v>
      </c>
      <c r="F170" s="165">
        <v>4445329</v>
      </c>
      <c r="G170" s="165">
        <v>33811590</v>
      </c>
      <c r="H170" s="165">
        <v>17404623</v>
      </c>
      <c r="J170" s="143"/>
      <c r="K170" s="143"/>
      <c r="L170" s="143"/>
      <c r="M170" s="143"/>
      <c r="N170" s="143"/>
      <c r="O170" s="143"/>
    </row>
    <row r="171" spans="1:15" ht="11.65" customHeight="1">
      <c r="A171" s="158"/>
      <c r="B171" s="158"/>
      <c r="C171" s="151"/>
      <c r="D171" s="152"/>
      <c r="E171" s="152"/>
      <c r="F171" s="152"/>
      <c r="G171" s="152"/>
      <c r="H171" s="152"/>
      <c r="J171" s="143"/>
      <c r="K171" s="143"/>
      <c r="L171" s="143"/>
      <c r="M171" s="143"/>
      <c r="N171" s="143"/>
      <c r="O171" s="143"/>
    </row>
    <row r="172" spans="1:15" ht="11.65" customHeight="1">
      <c r="A172" s="144"/>
      <c r="B172" s="141"/>
      <c r="C172" s="145"/>
      <c r="D172" s="159"/>
      <c r="E172" s="159"/>
      <c r="F172" s="159"/>
      <c r="G172" s="154"/>
      <c r="H172" s="154"/>
      <c r="J172" s="143"/>
      <c r="K172" s="143"/>
      <c r="L172" s="143"/>
      <c r="M172" s="143"/>
      <c r="N172" s="143"/>
      <c r="O172" s="143"/>
    </row>
    <row r="173" spans="1:15" ht="9.75" customHeight="1">
      <c r="A173" s="144"/>
      <c r="B173" s="144"/>
      <c r="C173" s="142"/>
      <c r="D173" s="156"/>
      <c r="E173" s="156"/>
      <c r="F173" s="156"/>
      <c r="G173" s="156"/>
      <c r="H173" s="156"/>
      <c r="J173" s="143"/>
      <c r="K173" s="143"/>
      <c r="L173" s="143"/>
      <c r="M173" s="143"/>
      <c r="N173" s="143"/>
      <c r="O173" s="143"/>
    </row>
    <row r="174" spans="1:15" ht="11.65" customHeight="1">
      <c r="A174" s="141"/>
      <c r="B174" s="141"/>
      <c r="C174" s="142"/>
      <c r="D174" s="155"/>
      <c r="E174" s="155"/>
      <c r="F174" s="155"/>
      <c r="G174" s="155"/>
      <c r="H174" s="155"/>
      <c r="J174" s="143"/>
      <c r="K174" s="143"/>
      <c r="L174" s="143"/>
      <c r="M174" s="143"/>
      <c r="N174" s="143"/>
      <c r="O174" s="143"/>
    </row>
    <row r="175" spans="1:15" ht="11.65" customHeight="1">
      <c r="A175" s="144"/>
      <c r="B175" s="141"/>
      <c r="C175" s="145"/>
      <c r="D175" s="159"/>
      <c r="E175" s="159"/>
      <c r="F175" s="159"/>
      <c r="G175" s="159"/>
      <c r="H175" s="159"/>
      <c r="J175" s="143"/>
      <c r="K175" s="143"/>
      <c r="L175" s="143"/>
      <c r="M175" s="143"/>
      <c r="N175" s="143"/>
      <c r="O175" s="143"/>
    </row>
    <row r="176" spans="1:15" ht="9.75" customHeight="1">
      <c r="A176" s="144"/>
      <c r="B176" s="144"/>
      <c r="C176" s="142"/>
      <c r="D176" s="156"/>
      <c r="E176" s="156"/>
      <c r="F176" s="156"/>
      <c r="G176" s="156"/>
      <c r="H176" s="156"/>
      <c r="J176" s="143"/>
      <c r="K176" s="143"/>
      <c r="L176" s="143"/>
      <c r="M176" s="143"/>
      <c r="N176" s="143"/>
      <c r="O176" s="143"/>
    </row>
    <row r="177" spans="1:15" ht="11.65" customHeight="1">
      <c r="A177" s="141"/>
      <c r="B177" s="141"/>
      <c r="C177" s="142"/>
      <c r="D177" s="155"/>
      <c r="E177" s="155"/>
      <c r="F177" s="155"/>
      <c r="G177" s="155"/>
      <c r="H177" s="155"/>
      <c r="J177" s="143"/>
      <c r="K177" s="143"/>
      <c r="L177" s="143"/>
      <c r="M177" s="143"/>
      <c r="N177" s="143"/>
      <c r="O177" s="143"/>
    </row>
    <row r="178" spans="1:15" ht="11.65" customHeight="1">
      <c r="A178" s="144"/>
      <c r="B178" s="141"/>
      <c r="C178" s="145"/>
      <c r="D178" s="159"/>
      <c r="E178" s="159"/>
      <c r="F178" s="159"/>
      <c r="G178" s="159"/>
      <c r="H178" s="159"/>
      <c r="J178" s="143"/>
      <c r="K178" s="143"/>
      <c r="L178" s="143"/>
      <c r="M178" s="143"/>
      <c r="N178" s="143"/>
      <c r="O178" s="143"/>
    </row>
    <row r="179" spans="1:15" ht="9.75" customHeight="1">
      <c r="A179" s="144"/>
      <c r="B179" s="144"/>
      <c r="C179" s="142"/>
      <c r="D179" s="156"/>
      <c r="E179" s="156"/>
      <c r="F179" s="156"/>
      <c r="G179" s="156"/>
      <c r="H179" s="156"/>
      <c r="J179" s="143"/>
      <c r="K179" s="143"/>
      <c r="L179" s="143"/>
      <c r="M179" s="143"/>
      <c r="N179" s="143"/>
      <c r="O179" s="143"/>
    </row>
    <row r="180" spans="1:15" ht="11.65" customHeight="1">
      <c r="A180" s="141"/>
      <c r="B180" s="141"/>
      <c r="C180" s="142"/>
      <c r="D180" s="155"/>
      <c r="E180" s="155"/>
      <c r="F180" s="155"/>
      <c r="G180" s="155"/>
      <c r="H180" s="155"/>
      <c r="J180" s="143"/>
      <c r="K180" s="143"/>
      <c r="L180" s="143"/>
      <c r="M180" s="143"/>
      <c r="N180" s="143"/>
      <c r="O180" s="143"/>
    </row>
    <row r="181" spans="1:15" ht="11.65" customHeight="1">
      <c r="A181" s="144"/>
      <c r="B181" s="141"/>
      <c r="C181" s="145"/>
      <c r="D181" s="159"/>
      <c r="E181" s="159"/>
      <c r="F181" s="159"/>
      <c r="G181" s="159"/>
      <c r="H181" s="159"/>
      <c r="J181" s="143"/>
      <c r="K181" s="143"/>
      <c r="L181" s="143"/>
      <c r="M181" s="143"/>
      <c r="N181" s="143"/>
      <c r="O181" s="143"/>
    </row>
    <row r="182" spans="1:15" ht="9.75" customHeight="1">
      <c r="A182" s="144"/>
      <c r="B182" s="144"/>
      <c r="C182" s="142"/>
      <c r="D182" s="156"/>
      <c r="E182" s="156"/>
      <c r="F182" s="156"/>
      <c r="G182" s="156"/>
      <c r="H182" s="156"/>
      <c r="J182" s="143"/>
      <c r="K182" s="143"/>
      <c r="L182" s="143"/>
      <c r="M182" s="143"/>
      <c r="N182" s="143"/>
      <c r="O182" s="143"/>
    </row>
    <row r="183" spans="1:15" ht="11.65" customHeight="1">
      <c r="A183" s="141"/>
      <c r="B183" s="141"/>
      <c r="C183" s="142"/>
      <c r="D183" s="155"/>
      <c r="E183" s="155"/>
      <c r="F183" s="155"/>
      <c r="G183" s="155"/>
      <c r="H183" s="155"/>
      <c r="J183" s="143"/>
      <c r="K183" s="143"/>
      <c r="L183" s="143"/>
      <c r="M183" s="143"/>
      <c r="N183" s="143"/>
      <c r="O183" s="143"/>
    </row>
    <row r="184" spans="1:15" ht="11.65" customHeight="1">
      <c r="A184" s="144"/>
      <c r="B184" s="141"/>
      <c r="C184" s="145"/>
      <c r="D184" s="159"/>
      <c r="E184" s="159"/>
      <c r="F184" s="159"/>
      <c r="G184" s="159"/>
      <c r="H184" s="159"/>
      <c r="J184" s="143"/>
      <c r="K184" s="143"/>
      <c r="L184" s="143"/>
      <c r="M184" s="143"/>
      <c r="N184" s="143"/>
      <c r="O184" s="143"/>
    </row>
    <row r="185" spans="1:15" ht="9.75" customHeight="1">
      <c r="A185" s="144"/>
      <c r="B185" s="144"/>
      <c r="C185" s="142"/>
      <c r="D185" s="156"/>
      <c r="E185" s="156"/>
      <c r="F185" s="156"/>
      <c r="G185" s="156"/>
      <c r="H185" s="156"/>
      <c r="J185" s="143"/>
      <c r="K185" s="143"/>
      <c r="L185" s="143"/>
      <c r="M185" s="143"/>
      <c r="N185" s="143"/>
      <c r="O185" s="143"/>
    </row>
    <row r="186" spans="1:15" ht="11.65" customHeight="1">
      <c r="A186" s="141"/>
      <c r="B186" s="141"/>
      <c r="C186" s="142"/>
      <c r="D186" s="155"/>
      <c r="E186" s="155"/>
      <c r="F186" s="155"/>
      <c r="G186" s="155"/>
      <c r="H186" s="155"/>
      <c r="J186" s="143"/>
      <c r="K186" s="143"/>
      <c r="L186" s="143"/>
      <c r="M186" s="143"/>
      <c r="N186" s="143"/>
      <c r="O186" s="143"/>
    </row>
  </sheetData>
  <mergeCells count="13">
    <mergeCell ref="A1:H1"/>
    <mergeCell ref="G4:H4"/>
    <mergeCell ref="G5:G6"/>
    <mergeCell ref="H5:H6"/>
    <mergeCell ref="A2:H2"/>
    <mergeCell ref="A4:A7"/>
    <mergeCell ref="B4:B7"/>
    <mergeCell ref="C4:C6"/>
    <mergeCell ref="C7:D7"/>
    <mergeCell ref="F7:H7"/>
    <mergeCell ref="D4:D6"/>
    <mergeCell ref="E4:E6"/>
    <mergeCell ref="F4:F6"/>
  </mergeCells>
  <phoneticPr fontId="2" type="noConversion"/>
  <hyperlinks>
    <hyperlink ref="A1:H1" location="Inhaltsverzeichnis!A20" display="Inhaltsverzeichnis!A20" xr:uid="{2E5DE29B-93DB-4B23-A819-4D9EB0F8377E}"/>
  </hyperlinks>
  <pageMargins left="0.43307086614173229" right="0.39370078740157483" top="0.78740157480314965" bottom="0.59055118110236227" header="0.31496062992125984" footer="0.23622047244094491"/>
  <pageSetup paperSize="9" firstPageNumber="8" orientation="portrait" r:id="rId1"/>
  <headerFooter alignWithMargins="0">
    <oddHeader>&amp;C&amp;"Source Sans Pro,Standard"&amp;8– &amp;P –</oddHeader>
    <oddFooter>&amp;C&amp;"Source Sans Pro,Standard"&amp;7&amp;K000000 Amt für Statistik Berlin-Brandenburg — SB E I 1 – j / 25 –  Brandenburg  &amp;G</oddFooter>
  </headerFooter>
  <rowBreaks count="3" manualBreakCount="3">
    <brk id="55" max="7" man="1"/>
    <brk id="99" max="7" man="1"/>
    <brk id="140" max="7" man="1"/>
  </row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23"/>
  <dimension ref="A1:N52"/>
  <sheetViews>
    <sheetView zoomScaleNormal="100" workbookViewId="0">
      <pane ySplit="7" topLeftCell="A8" activePane="bottomLeft" state="frozen"/>
      <selection sqref="A1:H1"/>
      <selection pane="bottomLeft" sqref="A1:G1"/>
    </sheetView>
  </sheetViews>
  <sheetFormatPr baseColWidth="10" defaultColWidth="11.42578125" defaultRowHeight="13.5"/>
  <cols>
    <col min="1" max="1" width="25.7109375" style="190" customWidth="1"/>
    <col min="2" max="4" width="8.7109375" style="190" customWidth="1"/>
    <col min="5" max="5" width="10.7109375" style="190" customWidth="1"/>
    <col min="6" max="6" width="11.7109375" style="190" customWidth="1"/>
    <col min="7" max="7" width="10.7109375" style="190" customWidth="1"/>
    <col min="8" max="8" width="6.7109375" style="190" customWidth="1"/>
    <col min="9" max="9" width="7.7109375" style="190" customWidth="1"/>
    <col min="10" max="10" width="7.28515625" style="190" customWidth="1"/>
    <col min="11" max="11" width="7.42578125" style="190" customWidth="1"/>
    <col min="12" max="12" width="7.5703125" style="190" customWidth="1"/>
    <col min="13" max="13" width="7.42578125" style="190" customWidth="1"/>
    <col min="14" max="14" width="7.28515625" style="190" customWidth="1"/>
    <col min="15" max="16384" width="11.42578125" style="190"/>
  </cols>
  <sheetData>
    <row r="1" spans="1:9" ht="24" customHeight="1">
      <c r="A1" s="625" t="s">
        <v>1332</v>
      </c>
      <c r="B1" s="626"/>
      <c r="C1" s="626"/>
      <c r="D1" s="626"/>
      <c r="E1" s="626"/>
      <c r="F1" s="626"/>
      <c r="G1" s="626"/>
    </row>
    <row r="2" spans="1:9" ht="12" customHeight="1">
      <c r="A2" s="629" t="s">
        <v>902</v>
      </c>
      <c r="B2" s="630"/>
      <c r="C2" s="630"/>
      <c r="D2" s="630"/>
      <c r="E2" s="630"/>
      <c r="F2" s="630"/>
      <c r="G2" s="630"/>
    </row>
    <row r="3" spans="1:9" ht="12" customHeight="1">
      <c r="A3" s="168"/>
      <c r="B3" s="169"/>
      <c r="C3" s="169"/>
      <c r="D3" s="169"/>
      <c r="E3" s="169"/>
      <c r="F3" s="170"/>
      <c r="G3" s="169"/>
    </row>
    <row r="4" spans="1:9" ht="12" customHeight="1">
      <c r="A4" s="635" t="s">
        <v>189</v>
      </c>
      <c r="B4" s="617" t="s">
        <v>416</v>
      </c>
      <c r="C4" s="588" t="s">
        <v>891</v>
      </c>
      <c r="D4" s="588" t="s">
        <v>417</v>
      </c>
      <c r="E4" s="588" t="s">
        <v>890</v>
      </c>
      <c r="F4" s="591" t="s">
        <v>153</v>
      </c>
      <c r="G4" s="592"/>
      <c r="I4" s="162"/>
    </row>
    <row r="5" spans="1:9" ht="12" customHeight="1">
      <c r="A5" s="636"/>
      <c r="B5" s="618"/>
      <c r="C5" s="589"/>
      <c r="D5" s="589"/>
      <c r="E5" s="589"/>
      <c r="F5" s="631" t="s">
        <v>1049</v>
      </c>
      <c r="G5" s="633" t="s">
        <v>418</v>
      </c>
    </row>
    <row r="6" spans="1:9" ht="12" customHeight="1">
      <c r="A6" s="636"/>
      <c r="B6" s="619"/>
      <c r="C6" s="590"/>
      <c r="D6" s="590"/>
      <c r="E6" s="590"/>
      <c r="F6" s="632"/>
      <c r="G6" s="634"/>
    </row>
    <row r="7" spans="1:9" ht="12" customHeight="1">
      <c r="A7" s="636"/>
      <c r="B7" s="595" t="s">
        <v>155</v>
      </c>
      <c r="C7" s="596"/>
      <c r="D7" s="171">
        <v>1000</v>
      </c>
      <c r="E7" s="591" t="s">
        <v>156</v>
      </c>
      <c r="F7" s="592"/>
      <c r="G7" s="592"/>
    </row>
    <row r="8" spans="1:9" ht="12" customHeight="1">
      <c r="A8" s="172"/>
      <c r="B8" s="173"/>
      <c r="C8" s="173"/>
      <c r="D8" s="173"/>
      <c r="E8" s="173"/>
      <c r="F8" s="173"/>
      <c r="G8" s="173"/>
      <c r="H8" s="163"/>
    </row>
    <row r="9" spans="1:9" ht="12" customHeight="1">
      <c r="A9" s="174"/>
      <c r="B9" s="627" t="s">
        <v>436</v>
      </c>
      <c r="C9" s="628"/>
      <c r="D9" s="628"/>
      <c r="E9" s="628"/>
      <c r="F9" s="628"/>
      <c r="G9" s="628"/>
    </row>
    <row r="10" spans="1:9" ht="12" customHeight="1">
      <c r="A10" s="175" t="s">
        <v>865</v>
      </c>
      <c r="B10" s="176">
        <v>15</v>
      </c>
      <c r="C10" s="177">
        <v>4005</v>
      </c>
      <c r="D10" s="177">
        <v>5780</v>
      </c>
      <c r="E10" s="178">
        <v>220819</v>
      </c>
      <c r="F10" s="178">
        <v>972992</v>
      </c>
      <c r="G10" s="178">
        <v>100220</v>
      </c>
    </row>
    <row r="11" spans="1:9" ht="12" customHeight="1">
      <c r="A11" s="175" t="s">
        <v>866</v>
      </c>
      <c r="B11" s="176">
        <v>6</v>
      </c>
      <c r="C11" s="177">
        <v>1514</v>
      </c>
      <c r="D11" s="177">
        <v>1995</v>
      </c>
      <c r="E11" s="178">
        <v>101437</v>
      </c>
      <c r="F11" s="178">
        <v>272897</v>
      </c>
      <c r="G11" s="178" t="s">
        <v>131</v>
      </c>
    </row>
    <row r="12" spans="1:9" ht="12" customHeight="1">
      <c r="A12" s="175" t="s">
        <v>867</v>
      </c>
      <c r="B12" s="176">
        <v>3</v>
      </c>
      <c r="C12" s="177">
        <v>353</v>
      </c>
      <c r="D12" s="177">
        <v>660</v>
      </c>
      <c r="E12" s="178">
        <v>14901</v>
      </c>
      <c r="F12" s="178">
        <v>151294</v>
      </c>
      <c r="G12" s="178" t="s">
        <v>131</v>
      </c>
    </row>
    <row r="13" spans="1:9" ht="12" customHeight="1">
      <c r="A13" s="175" t="s">
        <v>868</v>
      </c>
      <c r="B13" s="176">
        <v>4</v>
      </c>
      <c r="C13" s="177">
        <v>517</v>
      </c>
      <c r="D13" s="177">
        <v>842</v>
      </c>
      <c r="E13" s="178">
        <v>26435</v>
      </c>
      <c r="F13" s="178">
        <v>96616</v>
      </c>
      <c r="G13" s="178">
        <v>29230</v>
      </c>
    </row>
    <row r="14" spans="1:9" ht="12" customHeight="1">
      <c r="A14" s="175" t="s">
        <v>869</v>
      </c>
      <c r="B14" s="176">
        <v>21</v>
      </c>
      <c r="C14" s="177">
        <v>2541</v>
      </c>
      <c r="D14" s="177">
        <v>3688</v>
      </c>
      <c r="E14" s="178">
        <v>93379</v>
      </c>
      <c r="F14" s="178">
        <v>507269</v>
      </c>
      <c r="G14" s="178">
        <v>113028</v>
      </c>
    </row>
    <row r="15" spans="1:9" ht="12" customHeight="1">
      <c r="A15" s="175" t="s">
        <v>870</v>
      </c>
      <c r="B15" s="176">
        <v>29</v>
      </c>
      <c r="C15" s="177">
        <v>4017</v>
      </c>
      <c r="D15" s="177">
        <v>6478</v>
      </c>
      <c r="E15" s="178">
        <v>176031</v>
      </c>
      <c r="F15" s="178">
        <v>1128247</v>
      </c>
      <c r="G15" s="178">
        <v>205620</v>
      </c>
      <c r="I15" s="496"/>
    </row>
    <row r="16" spans="1:9" ht="12" customHeight="1">
      <c r="A16" s="175" t="s">
        <v>871</v>
      </c>
      <c r="B16" s="176">
        <v>38</v>
      </c>
      <c r="C16" s="177">
        <v>4558</v>
      </c>
      <c r="D16" s="177">
        <v>7051</v>
      </c>
      <c r="E16" s="178">
        <v>188668</v>
      </c>
      <c r="F16" s="178">
        <v>1110416</v>
      </c>
      <c r="G16" s="178">
        <v>223871</v>
      </c>
      <c r="I16" s="496"/>
    </row>
    <row r="17" spans="1:14" ht="12" customHeight="1">
      <c r="A17" s="175" t="s">
        <v>872</v>
      </c>
      <c r="B17" s="176">
        <v>29</v>
      </c>
      <c r="C17" s="177">
        <v>4677</v>
      </c>
      <c r="D17" s="177">
        <v>7229</v>
      </c>
      <c r="E17" s="178">
        <v>202737</v>
      </c>
      <c r="F17" s="178">
        <v>1292154</v>
      </c>
      <c r="G17" s="178">
        <v>416862</v>
      </c>
      <c r="I17" s="496"/>
    </row>
    <row r="18" spans="1:14" ht="12" customHeight="1">
      <c r="A18" s="175" t="s">
        <v>873</v>
      </c>
      <c r="B18" s="176">
        <v>18</v>
      </c>
      <c r="C18" s="177">
        <v>2021</v>
      </c>
      <c r="D18" s="177">
        <v>3442</v>
      </c>
      <c r="E18" s="178">
        <v>103632</v>
      </c>
      <c r="F18" s="178">
        <v>593709</v>
      </c>
      <c r="G18" s="178">
        <v>72693</v>
      </c>
      <c r="I18" s="496"/>
    </row>
    <row r="19" spans="1:14" ht="12" customHeight="1">
      <c r="A19" s="175" t="s">
        <v>874</v>
      </c>
      <c r="B19" s="176">
        <v>36</v>
      </c>
      <c r="C19" s="177">
        <v>7274</v>
      </c>
      <c r="D19" s="177">
        <v>11649</v>
      </c>
      <c r="E19" s="178">
        <v>434987</v>
      </c>
      <c r="F19" s="178">
        <v>3332114</v>
      </c>
      <c r="G19" s="178">
        <v>1666178</v>
      </c>
      <c r="I19" s="496"/>
    </row>
    <row r="20" spans="1:14" s="83" customFormat="1" ht="12" customHeight="1">
      <c r="A20" s="175" t="s">
        <v>875</v>
      </c>
      <c r="B20" s="176">
        <v>30</v>
      </c>
      <c r="C20" s="177">
        <v>4632</v>
      </c>
      <c r="D20" s="177">
        <v>7193</v>
      </c>
      <c r="E20" s="178">
        <v>239550</v>
      </c>
      <c r="F20" s="178">
        <v>1489129</v>
      </c>
      <c r="G20" s="178">
        <v>122943</v>
      </c>
      <c r="I20" s="496"/>
    </row>
    <row r="21" spans="1:14" ht="12" customHeight="1">
      <c r="A21" s="175" t="s">
        <v>876</v>
      </c>
      <c r="B21" s="176">
        <v>29</v>
      </c>
      <c r="C21" s="177">
        <v>16869</v>
      </c>
      <c r="D21" s="177">
        <v>26034</v>
      </c>
      <c r="E21" s="178">
        <v>970660</v>
      </c>
      <c r="F21" s="178">
        <v>9383350</v>
      </c>
      <c r="G21" s="178" t="s">
        <v>131</v>
      </c>
      <c r="I21" s="496"/>
    </row>
    <row r="22" spans="1:14" ht="12" customHeight="1">
      <c r="A22" s="175" t="s">
        <v>877</v>
      </c>
      <c r="B22" s="176">
        <v>25</v>
      </c>
      <c r="C22" s="177">
        <v>3662</v>
      </c>
      <c r="D22" s="177">
        <v>6531</v>
      </c>
      <c r="E22" s="178">
        <v>151970</v>
      </c>
      <c r="F22" s="178">
        <v>1164732</v>
      </c>
      <c r="G22" s="178">
        <v>540918</v>
      </c>
      <c r="I22" s="496"/>
    </row>
    <row r="23" spans="1:14" ht="12" customHeight="1">
      <c r="A23" s="175" t="s">
        <v>878</v>
      </c>
      <c r="B23" s="176">
        <v>30</v>
      </c>
      <c r="C23" s="177">
        <v>3261</v>
      </c>
      <c r="D23" s="177">
        <v>5170</v>
      </c>
      <c r="E23" s="178">
        <v>168444</v>
      </c>
      <c r="F23" s="178">
        <v>779109</v>
      </c>
      <c r="G23" s="178">
        <v>203739</v>
      </c>
      <c r="I23" s="496"/>
    </row>
    <row r="24" spans="1:14" ht="12" customHeight="1">
      <c r="A24" s="175" t="s">
        <v>879</v>
      </c>
      <c r="B24" s="176">
        <v>26</v>
      </c>
      <c r="C24" s="177">
        <v>3651</v>
      </c>
      <c r="D24" s="177">
        <v>5418</v>
      </c>
      <c r="E24" s="178">
        <v>166275</v>
      </c>
      <c r="F24" s="178">
        <v>1305178</v>
      </c>
      <c r="G24" s="178">
        <v>362443</v>
      </c>
      <c r="I24" s="496"/>
    </row>
    <row r="25" spans="1:14" ht="12" customHeight="1">
      <c r="A25" s="175" t="s">
        <v>880</v>
      </c>
      <c r="B25" s="176">
        <v>26</v>
      </c>
      <c r="C25" s="177">
        <v>5425</v>
      </c>
      <c r="D25" s="177">
        <v>8079</v>
      </c>
      <c r="E25" s="178">
        <v>269720</v>
      </c>
      <c r="F25" s="178">
        <v>1737464</v>
      </c>
      <c r="G25" s="178">
        <v>520845</v>
      </c>
      <c r="I25" s="496"/>
    </row>
    <row r="26" spans="1:14" ht="12" customHeight="1">
      <c r="A26" s="175" t="s">
        <v>881</v>
      </c>
      <c r="B26" s="176">
        <v>40</v>
      </c>
      <c r="C26" s="177">
        <v>11567</v>
      </c>
      <c r="D26" s="177">
        <v>17634</v>
      </c>
      <c r="E26" s="178">
        <v>705285</v>
      </c>
      <c r="F26" s="178">
        <v>6469497</v>
      </c>
      <c r="G26" s="178">
        <v>4122091</v>
      </c>
      <c r="I26" s="496"/>
    </row>
    <row r="27" spans="1:14" ht="12" customHeight="1">
      <c r="A27" s="175" t="s">
        <v>882</v>
      </c>
      <c r="B27" s="176">
        <v>21</v>
      </c>
      <c r="C27" s="177">
        <v>3677</v>
      </c>
      <c r="D27" s="177">
        <v>5686</v>
      </c>
      <c r="E27" s="178">
        <v>210398</v>
      </c>
      <c r="F27" s="178">
        <v>2025422</v>
      </c>
      <c r="G27" s="178">
        <v>448504</v>
      </c>
      <c r="I27" s="496"/>
    </row>
    <row r="28" spans="1:14" ht="12" customHeight="1">
      <c r="A28" s="179" t="s">
        <v>883</v>
      </c>
      <c r="B28" s="180">
        <v>424</v>
      </c>
      <c r="C28" s="181">
        <v>84222</v>
      </c>
      <c r="D28" s="181">
        <v>130559</v>
      </c>
      <c r="E28" s="182">
        <v>4445329</v>
      </c>
      <c r="F28" s="182">
        <v>33811590</v>
      </c>
      <c r="G28" s="182">
        <v>17404623</v>
      </c>
      <c r="I28" s="496"/>
    </row>
    <row r="29" spans="1:14" ht="12" customHeight="1">
      <c r="A29" s="179"/>
      <c r="B29" s="183"/>
      <c r="C29" s="183"/>
      <c r="D29" s="183"/>
      <c r="E29" s="183"/>
      <c r="F29" s="183"/>
      <c r="G29" s="183"/>
      <c r="I29" s="496"/>
    </row>
    <row r="30" spans="1:14" ht="12" customHeight="1">
      <c r="A30" s="174"/>
      <c r="B30" s="627"/>
      <c r="C30" s="627"/>
      <c r="D30" s="627"/>
      <c r="E30" s="627"/>
      <c r="F30" s="627"/>
      <c r="G30" s="627"/>
      <c r="I30" s="496"/>
    </row>
    <row r="31" spans="1:14" ht="12" customHeight="1">
      <c r="A31" s="175"/>
      <c r="B31" s="184"/>
      <c r="C31" s="184"/>
      <c r="D31" s="184"/>
      <c r="E31" s="184"/>
      <c r="F31" s="184"/>
      <c r="G31" s="184"/>
      <c r="H31" s="497"/>
      <c r="I31" s="498"/>
      <c r="J31" s="498"/>
      <c r="K31" s="498"/>
      <c r="L31" s="498"/>
      <c r="M31" s="498"/>
      <c r="N31" s="498"/>
    </row>
    <row r="32" spans="1:14" ht="12" customHeight="1">
      <c r="A32" s="175"/>
      <c r="B32" s="184"/>
      <c r="C32" s="184"/>
      <c r="D32" s="184"/>
      <c r="E32" s="184"/>
      <c r="F32" s="184"/>
      <c r="G32" s="184"/>
      <c r="H32" s="497"/>
      <c r="I32" s="498"/>
      <c r="J32" s="498"/>
      <c r="K32" s="498"/>
      <c r="L32" s="498"/>
      <c r="M32" s="498"/>
      <c r="N32" s="498"/>
    </row>
    <row r="33" spans="1:14" ht="12" customHeight="1">
      <c r="A33" s="175"/>
      <c r="B33" s="184"/>
      <c r="C33" s="184"/>
      <c r="D33" s="184"/>
      <c r="E33" s="184"/>
      <c r="F33" s="184"/>
      <c r="G33" s="184"/>
      <c r="H33" s="497"/>
      <c r="I33" s="498"/>
      <c r="J33" s="498"/>
      <c r="K33" s="498"/>
      <c r="L33" s="498"/>
      <c r="M33" s="498"/>
      <c r="N33" s="498"/>
    </row>
    <row r="34" spans="1:14" ht="12" customHeight="1">
      <c r="A34" s="175"/>
      <c r="B34" s="184"/>
      <c r="C34" s="184"/>
      <c r="D34" s="184"/>
      <c r="E34" s="184"/>
      <c r="F34" s="184"/>
      <c r="G34" s="184"/>
      <c r="H34" s="497"/>
      <c r="I34" s="498"/>
      <c r="J34" s="498"/>
      <c r="K34" s="498"/>
      <c r="L34" s="498"/>
      <c r="M34" s="498"/>
      <c r="N34" s="498"/>
    </row>
    <row r="35" spans="1:14" ht="12" customHeight="1">
      <c r="A35" s="175"/>
      <c r="B35" s="184"/>
      <c r="C35" s="184"/>
      <c r="D35" s="184"/>
      <c r="E35" s="184"/>
      <c r="F35" s="184"/>
      <c r="G35" s="184"/>
      <c r="H35" s="497"/>
      <c r="I35" s="498"/>
      <c r="J35" s="498"/>
      <c r="K35" s="498"/>
      <c r="L35" s="498"/>
      <c r="M35" s="498"/>
      <c r="N35" s="498"/>
    </row>
    <row r="36" spans="1:14" ht="12" customHeight="1">
      <c r="A36" s="175"/>
      <c r="B36" s="184"/>
      <c r="C36" s="184"/>
      <c r="D36" s="184"/>
      <c r="E36" s="184"/>
      <c r="F36" s="184"/>
      <c r="G36" s="184"/>
      <c r="H36" s="497"/>
      <c r="I36" s="498"/>
      <c r="J36" s="498"/>
      <c r="K36" s="498"/>
      <c r="L36" s="498"/>
      <c r="M36" s="498"/>
      <c r="N36" s="498"/>
    </row>
    <row r="37" spans="1:14" ht="12" customHeight="1">
      <c r="A37" s="175"/>
      <c r="B37" s="184"/>
      <c r="C37" s="184"/>
      <c r="D37" s="184"/>
      <c r="E37" s="184"/>
      <c r="F37" s="184"/>
      <c r="G37" s="184"/>
      <c r="H37" s="497"/>
      <c r="I37" s="498"/>
      <c r="J37" s="498"/>
      <c r="K37" s="498"/>
      <c r="L37" s="498"/>
      <c r="M37" s="498"/>
      <c r="N37" s="498"/>
    </row>
    <row r="38" spans="1:14" ht="12" customHeight="1">
      <c r="A38" s="175"/>
      <c r="B38" s="184"/>
      <c r="C38" s="184"/>
      <c r="D38" s="184"/>
      <c r="E38" s="184"/>
      <c r="F38" s="184"/>
      <c r="G38" s="184"/>
      <c r="H38" s="497"/>
      <c r="I38" s="498"/>
      <c r="J38" s="498"/>
      <c r="K38" s="498"/>
      <c r="L38" s="498"/>
      <c r="M38" s="498"/>
      <c r="N38" s="498"/>
    </row>
    <row r="39" spans="1:14" ht="12" customHeight="1">
      <c r="A39" s="175"/>
      <c r="B39" s="184"/>
      <c r="C39" s="184"/>
      <c r="D39" s="184"/>
      <c r="E39" s="184"/>
      <c r="F39" s="184"/>
      <c r="G39" s="184"/>
      <c r="H39" s="497"/>
      <c r="I39" s="498"/>
      <c r="J39" s="498"/>
      <c r="K39" s="498"/>
      <c r="L39" s="498"/>
      <c r="M39" s="498"/>
      <c r="N39" s="498"/>
    </row>
    <row r="40" spans="1:14" ht="12" customHeight="1">
      <c r="A40" s="175"/>
      <c r="B40" s="184"/>
      <c r="C40" s="184"/>
      <c r="D40" s="184"/>
      <c r="E40" s="184"/>
      <c r="F40" s="184"/>
      <c r="G40" s="184"/>
      <c r="H40" s="497"/>
      <c r="I40" s="498"/>
      <c r="J40" s="498"/>
      <c r="K40" s="498"/>
      <c r="L40" s="498"/>
      <c r="M40" s="498"/>
      <c r="N40" s="498"/>
    </row>
    <row r="41" spans="1:14" ht="12" customHeight="1">
      <c r="A41" s="175"/>
      <c r="B41" s="184"/>
      <c r="C41" s="184"/>
      <c r="D41" s="184"/>
      <c r="E41" s="184"/>
      <c r="F41" s="184"/>
      <c r="G41" s="184"/>
      <c r="H41" s="497"/>
      <c r="I41" s="498"/>
      <c r="J41" s="498"/>
      <c r="K41" s="498"/>
      <c r="L41" s="498"/>
      <c r="M41" s="498"/>
      <c r="N41" s="498"/>
    </row>
    <row r="42" spans="1:14" ht="12" customHeight="1">
      <c r="A42" s="175"/>
      <c r="B42" s="184"/>
      <c r="C42" s="184"/>
      <c r="D42" s="184"/>
      <c r="E42" s="184"/>
      <c r="F42" s="184"/>
      <c r="G42" s="184"/>
      <c r="H42" s="497"/>
      <c r="I42" s="498"/>
      <c r="J42" s="498"/>
      <c r="K42" s="498"/>
      <c r="L42" s="498"/>
      <c r="M42" s="498"/>
      <c r="N42" s="498"/>
    </row>
    <row r="43" spans="1:14" ht="12" customHeight="1">
      <c r="A43" s="175"/>
      <c r="B43" s="184"/>
      <c r="C43" s="184"/>
      <c r="D43" s="184"/>
      <c r="E43" s="184"/>
      <c r="F43" s="184"/>
      <c r="G43" s="184"/>
      <c r="H43" s="497"/>
      <c r="I43" s="498"/>
      <c r="J43" s="498"/>
      <c r="K43" s="498"/>
      <c r="L43" s="498"/>
      <c r="M43" s="498"/>
      <c r="N43" s="498"/>
    </row>
    <row r="44" spans="1:14" ht="12" customHeight="1">
      <c r="A44" s="175"/>
      <c r="B44" s="184"/>
      <c r="C44" s="184"/>
      <c r="D44" s="184"/>
      <c r="E44" s="184"/>
      <c r="F44" s="184"/>
      <c r="G44" s="184"/>
      <c r="H44" s="497"/>
      <c r="I44" s="498"/>
      <c r="J44" s="498"/>
      <c r="K44" s="498"/>
      <c r="L44" s="498"/>
      <c r="M44" s="498"/>
      <c r="N44" s="498"/>
    </row>
    <row r="45" spans="1:14" ht="12" customHeight="1">
      <c r="A45" s="175"/>
      <c r="B45" s="184"/>
      <c r="C45" s="184"/>
      <c r="D45" s="184"/>
      <c r="E45" s="184"/>
      <c r="F45" s="184"/>
      <c r="G45" s="184"/>
      <c r="H45" s="497"/>
      <c r="I45" s="498"/>
      <c r="J45" s="498"/>
      <c r="K45" s="498"/>
      <c r="L45" s="498"/>
      <c r="M45" s="498"/>
      <c r="N45" s="498"/>
    </row>
    <row r="46" spans="1:14" ht="12" customHeight="1">
      <c r="A46" s="175"/>
      <c r="B46" s="184"/>
      <c r="C46" s="184"/>
      <c r="D46" s="184"/>
      <c r="E46" s="184"/>
      <c r="F46" s="184"/>
      <c r="G46" s="184"/>
      <c r="H46" s="497"/>
      <c r="I46" s="498"/>
      <c r="J46" s="498"/>
      <c r="K46" s="498"/>
      <c r="L46" s="498"/>
      <c r="M46" s="498"/>
      <c r="N46" s="498"/>
    </row>
    <row r="47" spans="1:14" ht="12" customHeight="1">
      <c r="A47" s="175"/>
      <c r="B47" s="184"/>
      <c r="C47" s="184"/>
      <c r="D47" s="184"/>
      <c r="E47" s="184"/>
      <c r="F47" s="184"/>
      <c r="G47" s="184"/>
      <c r="H47" s="497"/>
      <c r="I47" s="498"/>
      <c r="J47" s="498"/>
      <c r="K47" s="498"/>
      <c r="L47" s="498"/>
      <c r="M47" s="498"/>
      <c r="N47" s="498"/>
    </row>
    <row r="48" spans="1:14" ht="12" customHeight="1">
      <c r="A48" s="175"/>
      <c r="B48" s="184"/>
      <c r="C48" s="184"/>
      <c r="D48" s="184"/>
      <c r="E48" s="184"/>
      <c r="F48" s="184"/>
      <c r="G48" s="184"/>
      <c r="H48" s="497"/>
      <c r="I48" s="498"/>
      <c r="J48" s="498"/>
      <c r="K48" s="498"/>
      <c r="L48" s="498"/>
      <c r="M48" s="498"/>
      <c r="N48" s="498"/>
    </row>
    <row r="49" spans="1:14" ht="12" customHeight="1">
      <c r="A49" s="179"/>
      <c r="B49" s="185"/>
      <c r="C49" s="185"/>
      <c r="D49" s="185"/>
      <c r="E49" s="185"/>
      <c r="F49" s="185"/>
      <c r="G49" s="185"/>
      <c r="H49" s="497"/>
      <c r="I49" s="498"/>
      <c r="J49" s="498"/>
      <c r="K49" s="498"/>
      <c r="L49" s="498"/>
      <c r="M49" s="498"/>
      <c r="N49" s="498"/>
    </row>
    <row r="50" spans="1:14" ht="12" customHeight="1">
      <c r="A50" s="186"/>
      <c r="B50" s="187"/>
      <c r="C50" s="187"/>
      <c r="D50" s="187"/>
      <c r="E50" s="187"/>
      <c r="F50" s="188"/>
      <c r="G50" s="189"/>
    </row>
    <row r="51" spans="1:14" ht="12" customHeight="1"/>
    <row r="52" spans="1:14" ht="12" customHeight="1"/>
  </sheetData>
  <mergeCells count="14">
    <mergeCell ref="A1:G1"/>
    <mergeCell ref="B9:G9"/>
    <mergeCell ref="A2:G2"/>
    <mergeCell ref="B30:G30"/>
    <mergeCell ref="F4:G4"/>
    <mergeCell ref="F5:F6"/>
    <mergeCell ref="G5:G6"/>
    <mergeCell ref="E7:G7"/>
    <mergeCell ref="B4:B6"/>
    <mergeCell ref="C4:C6"/>
    <mergeCell ref="D4:D6"/>
    <mergeCell ref="E4:E6"/>
    <mergeCell ref="B7:C7"/>
    <mergeCell ref="A4:A7"/>
  </mergeCells>
  <phoneticPr fontId="8" type="noConversion"/>
  <hyperlinks>
    <hyperlink ref="A1:G1" location="Inhaltsverzeichnis!A21" display="Inhaltsverzeichnis!A21" xr:uid="{00000000-0004-0000-0600-000000000000}"/>
  </hyperlinks>
  <pageMargins left="0.59055118110236227" right="0.59055118110236227" top="0.78740157480314965" bottom="0.59055118110236227" header="0.31496062992125984" footer="0.23622047244094491"/>
  <pageSetup paperSize="9" firstPageNumber="16" orientation="portrait" r:id="rId1"/>
  <headerFooter alignWithMargins="0">
    <oddHeader>&amp;C&amp;"Source Sans Pro,Standard"&amp;8– &amp;P –</oddHeader>
    <oddFooter>&amp;C&amp;"Source Sans Pro,Standard"&amp;7&amp;K000000 Amt für Statistik Berlin-Brandenburg — SB E I 1 – j / 25 –  Brandenburg  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10"/>
  <dimension ref="A1:M45"/>
  <sheetViews>
    <sheetView zoomScaleNormal="100" workbookViewId="0">
      <pane ySplit="7" topLeftCell="A8" activePane="bottomLeft" state="frozen"/>
      <selection pane="bottomLeft" activeCell="A8" sqref="A8"/>
    </sheetView>
  </sheetViews>
  <sheetFormatPr baseColWidth="10" defaultColWidth="11.5703125" defaultRowHeight="11.25"/>
  <cols>
    <col min="1" max="1" width="13.28515625" style="194" customWidth="1"/>
    <col min="2" max="2" width="9.7109375" style="194" customWidth="1"/>
    <col min="3" max="3" width="10.7109375" style="194" customWidth="1"/>
    <col min="4" max="6" width="13.7109375" style="194" customWidth="1"/>
    <col min="7" max="7" width="11" style="194" customWidth="1"/>
    <col min="8" max="8" width="6" style="194" customWidth="1"/>
    <col min="9" max="9" width="8.7109375" style="194" customWidth="1"/>
    <col min="10" max="16384" width="11.5703125" style="194"/>
  </cols>
  <sheetData>
    <row r="1" spans="1:13" ht="24" customHeight="1">
      <c r="A1" s="602" t="s">
        <v>1333</v>
      </c>
      <c r="B1" s="638"/>
      <c r="C1" s="638"/>
      <c r="D1" s="638"/>
      <c r="E1" s="638"/>
      <c r="F1" s="638"/>
    </row>
    <row r="2" spans="1:13" ht="12" customHeight="1">
      <c r="A2" s="609" t="s">
        <v>1028</v>
      </c>
      <c r="B2" s="637"/>
      <c r="C2" s="637"/>
      <c r="D2" s="637"/>
      <c r="E2" s="637"/>
      <c r="F2" s="637"/>
    </row>
    <row r="3" spans="1:13" ht="12" customHeight="1">
      <c r="A3" s="191" t="s">
        <v>0</v>
      </c>
      <c r="B3" s="192"/>
      <c r="C3" s="193"/>
      <c r="D3" s="193"/>
      <c r="E3" s="193"/>
    </row>
    <row r="4" spans="1:13" ht="12" customHeight="1">
      <c r="A4" s="639" t="s">
        <v>415</v>
      </c>
      <c r="B4" s="649" t="s">
        <v>419</v>
      </c>
      <c r="C4" s="588" t="s">
        <v>891</v>
      </c>
      <c r="D4" s="642" t="s">
        <v>153</v>
      </c>
      <c r="E4" s="621"/>
      <c r="F4" s="643"/>
    </row>
    <row r="5" spans="1:13" ht="12" customHeight="1">
      <c r="A5" s="640"/>
      <c r="B5" s="650"/>
      <c r="C5" s="589"/>
      <c r="D5" s="641" t="s">
        <v>1049</v>
      </c>
      <c r="E5" s="644" t="s">
        <v>1</v>
      </c>
      <c r="F5" s="643"/>
    </row>
    <row r="6" spans="1:13" ht="12" customHeight="1">
      <c r="A6" s="640"/>
      <c r="B6" s="651"/>
      <c r="C6" s="590"/>
      <c r="D6" s="621"/>
      <c r="E6" s="195" t="s">
        <v>1049</v>
      </c>
      <c r="F6" s="196" t="s">
        <v>154</v>
      </c>
    </row>
    <row r="7" spans="1:13" ht="12" customHeight="1">
      <c r="A7" s="640"/>
      <c r="B7" s="647" t="s">
        <v>911</v>
      </c>
      <c r="C7" s="648"/>
      <c r="D7" s="645" t="s">
        <v>156</v>
      </c>
      <c r="E7" s="646"/>
      <c r="F7" s="646"/>
    </row>
    <row r="8" spans="1:13" ht="12" customHeight="1">
      <c r="A8" s="197"/>
      <c r="B8" s="198"/>
      <c r="C8" s="198"/>
      <c r="D8" s="199"/>
      <c r="E8" s="199"/>
      <c r="F8" s="199"/>
    </row>
    <row r="9" spans="1:13" ht="12" customHeight="1">
      <c r="A9" s="200">
        <v>2009</v>
      </c>
      <c r="B9" s="201">
        <v>568</v>
      </c>
      <c r="C9" s="201">
        <v>71777</v>
      </c>
      <c r="D9" s="201">
        <v>16991620</v>
      </c>
      <c r="E9" s="201">
        <v>4255353</v>
      </c>
      <c r="F9" s="201">
        <v>1833054</v>
      </c>
      <c r="H9" s="123"/>
    </row>
    <row r="10" spans="1:13" ht="12" customHeight="1">
      <c r="A10" s="200">
        <v>2010</v>
      </c>
      <c r="B10" s="201">
        <v>551</v>
      </c>
      <c r="C10" s="201">
        <v>72114</v>
      </c>
      <c r="D10" s="201">
        <v>19111307</v>
      </c>
      <c r="E10" s="201">
        <v>5134464</v>
      </c>
      <c r="F10" s="201">
        <v>2192681</v>
      </c>
      <c r="H10" s="208"/>
    </row>
    <row r="11" spans="1:13" ht="12" customHeight="1">
      <c r="A11" s="200">
        <v>2011</v>
      </c>
      <c r="B11" s="201">
        <v>575</v>
      </c>
      <c r="C11" s="201">
        <v>77391</v>
      </c>
      <c r="D11" s="201">
        <v>21701169</v>
      </c>
      <c r="E11" s="201">
        <v>6233404</v>
      </c>
      <c r="F11" s="201">
        <v>2562368</v>
      </c>
      <c r="H11" s="124"/>
    </row>
    <row r="12" spans="1:13" ht="12" customHeight="1">
      <c r="A12" s="200">
        <v>2012</v>
      </c>
      <c r="B12" s="201">
        <v>583</v>
      </c>
      <c r="C12" s="201">
        <v>78291</v>
      </c>
      <c r="D12" s="201">
        <v>21672142</v>
      </c>
      <c r="E12" s="201">
        <v>6586151</v>
      </c>
      <c r="F12" s="201">
        <v>2460003</v>
      </c>
    </row>
    <row r="13" spans="1:13" ht="12" customHeight="1">
      <c r="A13" s="200">
        <v>2013</v>
      </c>
      <c r="B13" s="201">
        <v>580</v>
      </c>
      <c r="C13" s="201">
        <v>77309</v>
      </c>
      <c r="D13" s="201">
        <v>21569412</v>
      </c>
      <c r="E13" s="201">
        <v>6488879</v>
      </c>
      <c r="F13" s="201">
        <v>2529069</v>
      </c>
      <c r="H13" s="208"/>
    </row>
    <row r="14" spans="1:13" ht="12" customHeight="1">
      <c r="A14" s="200">
        <v>2014</v>
      </c>
      <c r="B14" s="201">
        <v>573</v>
      </c>
      <c r="C14" s="201">
        <v>77479</v>
      </c>
      <c r="D14" s="201">
        <v>21766629</v>
      </c>
      <c r="E14" s="201">
        <v>6489877</v>
      </c>
      <c r="F14" s="201">
        <v>2619537</v>
      </c>
      <c r="I14" s="209"/>
      <c r="J14" s="209"/>
      <c r="K14" s="209"/>
      <c r="L14" s="209"/>
      <c r="M14" s="209"/>
    </row>
    <row r="15" spans="1:13" ht="12" customHeight="1">
      <c r="A15" s="200">
        <v>2015</v>
      </c>
      <c r="B15" s="201">
        <v>559</v>
      </c>
      <c r="C15" s="201">
        <v>77689</v>
      </c>
      <c r="D15" s="201">
        <v>21592819</v>
      </c>
      <c r="E15" s="201">
        <v>6853572</v>
      </c>
      <c r="F15" s="201">
        <v>2883495</v>
      </c>
      <c r="I15" s="209"/>
      <c r="J15" s="209"/>
      <c r="K15" s="209"/>
      <c r="L15" s="209"/>
      <c r="M15" s="209"/>
    </row>
    <row r="16" spans="1:13" ht="12" customHeight="1">
      <c r="A16" s="200">
        <v>2016</v>
      </c>
      <c r="B16" s="201">
        <v>568</v>
      </c>
      <c r="C16" s="201">
        <v>78384</v>
      </c>
      <c r="D16" s="201">
        <v>21577592</v>
      </c>
      <c r="E16" s="201">
        <v>6617883</v>
      </c>
      <c r="F16" s="201">
        <v>2882758</v>
      </c>
      <c r="I16" s="209"/>
      <c r="J16" s="209"/>
      <c r="K16" s="209"/>
      <c r="L16" s="209"/>
      <c r="M16" s="209"/>
    </row>
    <row r="17" spans="1:13" ht="12" customHeight="1">
      <c r="A17" s="200">
        <v>2017</v>
      </c>
      <c r="B17" s="201">
        <v>560</v>
      </c>
      <c r="C17" s="201">
        <v>79479</v>
      </c>
      <c r="D17" s="201">
        <v>22107230</v>
      </c>
      <c r="E17" s="201">
        <v>6738185</v>
      </c>
      <c r="F17" s="201">
        <v>2898203</v>
      </c>
      <c r="I17" s="209"/>
      <c r="J17" s="209"/>
      <c r="K17" s="209"/>
      <c r="L17" s="209"/>
      <c r="M17" s="209"/>
    </row>
    <row r="18" spans="1:13" ht="12" customHeight="1">
      <c r="A18" s="200">
        <v>2018</v>
      </c>
      <c r="B18" s="201">
        <v>566</v>
      </c>
      <c r="C18" s="201">
        <v>81478</v>
      </c>
      <c r="D18" s="201">
        <v>22435039</v>
      </c>
      <c r="E18" s="201">
        <v>7010594</v>
      </c>
      <c r="F18" s="201">
        <v>3049045</v>
      </c>
      <c r="I18" s="209"/>
      <c r="J18" s="209"/>
      <c r="K18" s="209"/>
      <c r="L18" s="209"/>
      <c r="M18" s="209"/>
    </row>
    <row r="19" spans="1:13" ht="12" customHeight="1">
      <c r="A19" s="200">
        <v>2019</v>
      </c>
      <c r="B19" s="201">
        <v>568</v>
      </c>
      <c r="C19" s="201">
        <v>81446</v>
      </c>
      <c r="D19" s="201">
        <v>22816806</v>
      </c>
      <c r="E19" s="201">
        <v>7688341</v>
      </c>
      <c r="F19" s="201">
        <v>3748803</v>
      </c>
      <c r="I19" s="209"/>
      <c r="J19" s="209"/>
      <c r="K19" s="209"/>
      <c r="L19" s="209"/>
      <c r="M19" s="209"/>
    </row>
    <row r="20" spans="1:13" ht="12" customHeight="1">
      <c r="A20" s="200">
        <v>2020</v>
      </c>
      <c r="B20" s="201">
        <v>575</v>
      </c>
      <c r="C20" s="201">
        <v>79131</v>
      </c>
      <c r="D20" s="201">
        <v>21551074</v>
      </c>
      <c r="E20" s="201">
        <v>6410366</v>
      </c>
      <c r="F20" s="201">
        <v>3053352</v>
      </c>
      <c r="I20" s="209"/>
      <c r="J20" s="209"/>
      <c r="K20" s="209"/>
      <c r="L20" s="209"/>
      <c r="M20" s="209"/>
    </row>
    <row r="21" spans="1:13" ht="12" customHeight="1">
      <c r="A21" s="200">
        <v>2021</v>
      </c>
      <c r="B21" s="201">
        <v>558</v>
      </c>
      <c r="C21" s="201">
        <v>77999</v>
      </c>
      <c r="D21" s="201">
        <v>23442778</v>
      </c>
      <c r="E21" s="201">
        <v>7268244</v>
      </c>
      <c r="F21" s="201">
        <v>3128999</v>
      </c>
      <c r="I21" s="209"/>
      <c r="J21" s="209"/>
      <c r="K21" s="209"/>
      <c r="L21" s="209"/>
      <c r="M21" s="209"/>
    </row>
    <row r="22" spans="1:13" ht="12" customHeight="1">
      <c r="A22" s="200">
        <v>2022</v>
      </c>
      <c r="B22" s="201">
        <v>559</v>
      </c>
      <c r="C22" s="201">
        <v>82235</v>
      </c>
      <c r="D22" s="201">
        <v>31463862</v>
      </c>
      <c r="E22" s="201">
        <v>11905964</v>
      </c>
      <c r="F22" s="201">
        <v>6403165</v>
      </c>
      <c r="I22" s="209"/>
      <c r="J22" s="209"/>
      <c r="K22" s="209"/>
      <c r="L22" s="209"/>
      <c r="M22" s="209"/>
    </row>
    <row r="23" spans="1:13" ht="12" customHeight="1">
      <c r="A23" s="200">
        <v>2023</v>
      </c>
      <c r="B23" s="201">
        <v>567</v>
      </c>
      <c r="C23" s="201">
        <v>85653</v>
      </c>
      <c r="D23" s="201">
        <v>35841137</v>
      </c>
      <c r="E23" s="201">
        <v>17112588</v>
      </c>
      <c r="F23" s="201">
        <v>11740007</v>
      </c>
      <c r="I23" s="209"/>
      <c r="J23" s="209"/>
      <c r="K23" s="209"/>
      <c r="L23" s="209"/>
      <c r="M23" s="209"/>
    </row>
    <row r="24" spans="1:13" ht="12" customHeight="1">
      <c r="A24" s="200">
        <v>2024</v>
      </c>
      <c r="B24" s="201">
        <v>577</v>
      </c>
      <c r="C24" s="201">
        <v>85579</v>
      </c>
      <c r="D24" s="201">
        <v>34353305</v>
      </c>
      <c r="E24" s="201">
        <v>17230754</v>
      </c>
      <c r="F24" s="201">
        <v>11626853</v>
      </c>
      <c r="I24" s="209"/>
      <c r="J24" s="209"/>
      <c r="K24" s="209"/>
      <c r="L24" s="209"/>
      <c r="M24" s="209"/>
    </row>
    <row r="25" spans="1:13" ht="12" customHeight="1">
      <c r="A25" s="200">
        <v>2025</v>
      </c>
      <c r="B25" s="201">
        <v>571</v>
      </c>
      <c r="C25" s="201">
        <v>81827</v>
      </c>
      <c r="D25" s="201">
        <v>32116597</v>
      </c>
      <c r="E25" s="201">
        <v>16972356</v>
      </c>
      <c r="F25" s="201">
        <v>10626067</v>
      </c>
      <c r="I25" s="209"/>
      <c r="J25" s="209"/>
      <c r="K25" s="209"/>
      <c r="L25" s="209"/>
      <c r="M25" s="209"/>
    </row>
    <row r="26" spans="1:13" ht="12" customHeight="1">
      <c r="A26" s="115"/>
      <c r="B26" s="202"/>
      <c r="C26" s="202"/>
      <c r="D26" s="202"/>
      <c r="E26" s="202"/>
      <c r="F26" s="202"/>
      <c r="G26" s="209"/>
      <c r="H26" s="209"/>
      <c r="I26" s="209"/>
      <c r="J26" s="209"/>
      <c r="K26" s="209"/>
      <c r="L26" s="209"/>
    </row>
    <row r="27" spans="1:13" ht="12" customHeight="1">
      <c r="A27" s="117">
        <v>2025</v>
      </c>
      <c r="B27" s="627"/>
      <c r="C27" s="627"/>
      <c r="D27" s="627"/>
      <c r="E27" s="627"/>
      <c r="F27" s="627"/>
      <c r="G27" s="209"/>
      <c r="H27" s="209"/>
      <c r="I27" s="209"/>
      <c r="J27" s="209"/>
      <c r="K27" s="209"/>
      <c r="L27" s="209"/>
    </row>
    <row r="28" spans="1:13" ht="12" customHeight="1">
      <c r="A28" s="203" t="s">
        <v>1062</v>
      </c>
      <c r="B28" s="204">
        <v>565</v>
      </c>
      <c r="C28" s="205">
        <v>83350</v>
      </c>
      <c r="D28" s="206">
        <v>2424815</v>
      </c>
      <c r="E28" s="205">
        <v>1187067</v>
      </c>
      <c r="F28" s="205">
        <v>721584</v>
      </c>
    </row>
    <row r="29" spans="1:13" ht="12" customHeight="1">
      <c r="A29" s="203" t="s">
        <v>1063</v>
      </c>
      <c r="B29" s="204">
        <v>569</v>
      </c>
      <c r="C29" s="205">
        <v>83416</v>
      </c>
      <c r="D29" s="206">
        <v>2226173</v>
      </c>
      <c r="E29" s="205">
        <v>1034340</v>
      </c>
      <c r="F29" s="205">
        <v>617151</v>
      </c>
    </row>
    <row r="30" spans="1:13" ht="12" customHeight="1">
      <c r="A30" s="203" t="s">
        <v>1064</v>
      </c>
      <c r="B30" s="204">
        <v>574</v>
      </c>
      <c r="C30" s="205">
        <v>82932</v>
      </c>
      <c r="D30" s="205">
        <v>2273675</v>
      </c>
      <c r="E30" s="205">
        <v>951621</v>
      </c>
      <c r="F30" s="205">
        <v>455255</v>
      </c>
    </row>
    <row r="31" spans="1:13" ht="12" customHeight="1">
      <c r="A31" s="203" t="s">
        <v>1065</v>
      </c>
      <c r="B31" s="204">
        <v>569</v>
      </c>
      <c r="C31" s="205">
        <v>83233</v>
      </c>
      <c r="D31" s="206">
        <v>6924663</v>
      </c>
      <c r="E31" s="205">
        <v>3173028</v>
      </c>
      <c r="F31" s="205">
        <v>1793990</v>
      </c>
      <c r="G31" s="209"/>
      <c r="H31" s="209"/>
      <c r="I31" s="209"/>
      <c r="J31" s="209"/>
      <c r="K31" s="209"/>
      <c r="L31" s="209"/>
    </row>
    <row r="32" spans="1:13" ht="12" customHeight="1">
      <c r="A32" s="203" t="s">
        <v>1066</v>
      </c>
      <c r="B32" s="204">
        <v>574</v>
      </c>
      <c r="C32" s="205">
        <v>82139</v>
      </c>
      <c r="D32" s="206">
        <v>2493389</v>
      </c>
      <c r="E32" s="205">
        <v>1231322</v>
      </c>
      <c r="F32" s="205">
        <v>928723</v>
      </c>
      <c r="G32" s="209"/>
      <c r="H32" s="209"/>
      <c r="I32" s="209"/>
      <c r="J32" s="209"/>
      <c r="K32" s="209"/>
      <c r="L32" s="201"/>
    </row>
    <row r="33" spans="1:12" ht="12" customHeight="1">
      <c r="A33" s="203" t="s">
        <v>1067</v>
      </c>
      <c r="B33" s="204">
        <v>575</v>
      </c>
      <c r="C33" s="205">
        <v>81903</v>
      </c>
      <c r="D33" s="205">
        <v>2862958</v>
      </c>
      <c r="E33" s="205">
        <v>1617927</v>
      </c>
      <c r="F33" s="205">
        <v>1092817</v>
      </c>
      <c r="G33" s="209"/>
      <c r="H33" s="209"/>
      <c r="I33" s="209"/>
      <c r="J33" s="209"/>
      <c r="K33" s="209"/>
      <c r="L33" s="201"/>
    </row>
    <row r="34" spans="1:12" ht="12" customHeight="1">
      <c r="A34" s="203" t="s">
        <v>1068</v>
      </c>
      <c r="B34" s="204">
        <v>574</v>
      </c>
      <c r="C34" s="205">
        <v>81812</v>
      </c>
      <c r="D34" s="206">
        <v>2886673</v>
      </c>
      <c r="E34" s="205">
        <v>1550241</v>
      </c>
      <c r="F34" s="205">
        <v>1062808</v>
      </c>
    </row>
    <row r="35" spans="1:12" ht="12" customHeight="1">
      <c r="A35" s="203" t="s">
        <v>1069</v>
      </c>
      <c r="B35" s="204">
        <v>574</v>
      </c>
      <c r="C35" s="205">
        <v>81951</v>
      </c>
      <c r="D35" s="206">
        <v>8243021</v>
      </c>
      <c r="E35" s="205">
        <v>4399490</v>
      </c>
      <c r="F35" s="205">
        <v>3084348</v>
      </c>
    </row>
    <row r="36" spans="1:12" ht="12" customHeight="1">
      <c r="A36" s="203" t="s">
        <v>1070</v>
      </c>
      <c r="B36" s="207">
        <v>572</v>
      </c>
      <c r="C36" s="206">
        <v>82592</v>
      </c>
      <c r="D36" s="205">
        <v>15167684</v>
      </c>
      <c r="E36" s="206">
        <v>7572519</v>
      </c>
      <c r="F36" s="206">
        <v>4878338</v>
      </c>
    </row>
    <row r="37" spans="1:12" ht="12" customHeight="1">
      <c r="A37" s="203" t="s">
        <v>1071</v>
      </c>
      <c r="B37" s="204">
        <v>574</v>
      </c>
      <c r="C37" s="205">
        <v>81520</v>
      </c>
      <c r="D37" s="206">
        <v>2681504</v>
      </c>
      <c r="E37" s="205">
        <v>1378101</v>
      </c>
      <c r="F37" s="205">
        <v>975686</v>
      </c>
      <c r="G37" s="209"/>
      <c r="H37" s="209"/>
      <c r="I37" s="209"/>
      <c r="J37" s="209"/>
      <c r="K37" s="209"/>
      <c r="L37" s="209"/>
    </row>
    <row r="38" spans="1:12" ht="12" customHeight="1">
      <c r="A38" s="203" t="s">
        <v>1072</v>
      </c>
      <c r="B38" s="204">
        <v>576</v>
      </c>
      <c r="C38" s="205">
        <v>81209</v>
      </c>
      <c r="D38" s="206">
        <v>2226610</v>
      </c>
      <c r="E38" s="205">
        <v>1125297</v>
      </c>
      <c r="F38" s="205">
        <v>739326</v>
      </c>
      <c r="G38" s="209"/>
      <c r="H38" s="209"/>
      <c r="I38" s="209"/>
      <c r="J38" s="209"/>
      <c r="K38" s="209"/>
      <c r="L38" s="209"/>
    </row>
    <row r="39" spans="1:12" ht="12" customHeight="1">
      <c r="A39" s="203" t="s">
        <v>1073</v>
      </c>
      <c r="B39" s="204">
        <v>572</v>
      </c>
      <c r="C39" s="205">
        <v>80612</v>
      </c>
      <c r="D39" s="205">
        <v>2800164</v>
      </c>
      <c r="E39" s="205">
        <v>1496824</v>
      </c>
      <c r="F39" s="205">
        <v>1076137</v>
      </c>
    </row>
    <row r="40" spans="1:12" ht="12" customHeight="1">
      <c r="A40" s="203" t="s">
        <v>1074</v>
      </c>
      <c r="B40" s="204">
        <v>574</v>
      </c>
      <c r="C40" s="205">
        <v>81114</v>
      </c>
      <c r="D40" s="206">
        <v>7708277</v>
      </c>
      <c r="E40" s="205">
        <v>4000221</v>
      </c>
      <c r="F40" s="205">
        <v>2791148</v>
      </c>
    </row>
    <row r="41" spans="1:12" ht="12" customHeight="1">
      <c r="A41" s="203" t="s">
        <v>1075</v>
      </c>
      <c r="B41" s="204">
        <v>570</v>
      </c>
      <c r="C41" s="205">
        <v>81388</v>
      </c>
      <c r="D41" s="206">
        <v>2680663</v>
      </c>
      <c r="E41" s="205">
        <v>1414550</v>
      </c>
      <c r="F41" s="205">
        <v>957257</v>
      </c>
    </row>
    <row r="42" spans="1:12" ht="12" customHeight="1">
      <c r="A42" s="203" t="s">
        <v>1076</v>
      </c>
      <c r="B42" s="204">
        <v>564</v>
      </c>
      <c r="C42" s="205">
        <v>81492</v>
      </c>
      <c r="D42" s="205">
        <v>3911322</v>
      </c>
      <c r="E42" s="205">
        <v>2634057</v>
      </c>
      <c r="F42" s="205">
        <v>1165865</v>
      </c>
      <c r="G42" s="209"/>
      <c r="H42" s="209"/>
      <c r="I42" s="209"/>
      <c r="J42" s="209"/>
      <c r="K42" s="209"/>
      <c r="L42" s="209"/>
    </row>
    <row r="43" spans="1:12" ht="12" customHeight="1">
      <c r="A43" s="203" t="s">
        <v>1077</v>
      </c>
      <c r="B43" s="204">
        <v>563</v>
      </c>
      <c r="C43" s="205">
        <v>80152</v>
      </c>
      <c r="D43" s="206">
        <v>2648651</v>
      </c>
      <c r="E43" s="205">
        <v>1351010</v>
      </c>
      <c r="F43" s="205">
        <v>833460</v>
      </c>
      <c r="G43" s="499"/>
      <c r="H43" s="500"/>
      <c r="I43" s="209"/>
      <c r="J43" s="209"/>
      <c r="K43" s="209"/>
      <c r="L43" s="201"/>
    </row>
    <row r="44" spans="1:12" ht="12" customHeight="1">
      <c r="A44" s="203" t="s">
        <v>1078</v>
      </c>
      <c r="B44" s="204">
        <v>566</v>
      </c>
      <c r="C44" s="205">
        <v>81011</v>
      </c>
      <c r="D44" s="206">
        <v>9240636</v>
      </c>
      <c r="E44" s="205">
        <v>5399617</v>
      </c>
      <c r="F44" s="205">
        <v>2956581</v>
      </c>
    </row>
    <row r="45" spans="1:12" ht="12" customHeight="1">
      <c r="A45" s="203" t="s">
        <v>1079</v>
      </c>
      <c r="B45" s="204">
        <v>570</v>
      </c>
      <c r="C45" s="205">
        <v>81062</v>
      </c>
      <c r="D45" s="205">
        <v>16948913</v>
      </c>
      <c r="E45" s="205">
        <v>9399838</v>
      </c>
      <c r="F45" s="205">
        <v>5747729</v>
      </c>
    </row>
  </sheetData>
  <mergeCells count="11">
    <mergeCell ref="B27:F27"/>
    <mergeCell ref="A2:F2"/>
    <mergeCell ref="A1:F1"/>
    <mergeCell ref="A4:A7"/>
    <mergeCell ref="C4:C6"/>
    <mergeCell ref="D5:D6"/>
    <mergeCell ref="D4:F4"/>
    <mergeCell ref="E5:F5"/>
    <mergeCell ref="D7:F7"/>
    <mergeCell ref="B7:C7"/>
    <mergeCell ref="B4:B6"/>
  </mergeCells>
  <phoneticPr fontId="8" type="noConversion"/>
  <hyperlinks>
    <hyperlink ref="A1:F1" location="Inhaltsverzeichnis!A29" display="Inhaltsverzeichnis!A29" xr:uid="{00000000-0004-0000-0700-000000000000}"/>
  </hyperlinks>
  <pageMargins left="0.59055118110236227" right="0.59055118110236227" top="0.78740157480314965" bottom="0.59055118110236227" header="0.31496062992125984" footer="0.23622047244094491"/>
  <pageSetup paperSize="9" firstPageNumber="17" orientation="portrait" r:id="rId1"/>
  <headerFooter alignWithMargins="0">
    <oddHeader>&amp;C&amp;"Source Sans Pro,Standard"&amp;8– &amp;P –</oddHeader>
    <oddFooter>&amp;C&amp;"Source Sans Pro,Standard"&amp;7&amp;K000000 Amt für Statistik Berlin-Brandenburg — SB E I 1 – j / 25 –  Brandenburg  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/>
  <dimension ref="A1:J368"/>
  <sheetViews>
    <sheetView zoomScaleNormal="100" zoomScaleSheetLayoutView="100" workbookViewId="0">
      <pane ySplit="7" topLeftCell="A8" activePane="bottomLeft" state="frozen"/>
      <selection sqref="A1:H1"/>
      <selection pane="bottomLeft" activeCell="A8" sqref="A8"/>
    </sheetView>
  </sheetViews>
  <sheetFormatPr baseColWidth="10" defaultColWidth="11.42578125" defaultRowHeight="13.5"/>
  <cols>
    <col min="1" max="1" width="5.140625" style="502" customWidth="1"/>
    <col min="2" max="2" width="37.85546875" style="502" customWidth="1"/>
    <col min="3" max="3" width="8" style="502" customWidth="1"/>
    <col min="4" max="7" width="9.28515625" style="502" customWidth="1"/>
    <col min="8" max="16384" width="11.42578125" style="502"/>
  </cols>
  <sheetData>
    <row r="1" spans="1:10" ht="25.15" customHeight="1">
      <c r="A1" s="602" t="s">
        <v>1334</v>
      </c>
      <c r="B1" s="638"/>
      <c r="C1" s="638"/>
      <c r="D1" s="638"/>
      <c r="E1" s="638"/>
      <c r="F1" s="638"/>
      <c r="G1" s="638"/>
      <c r="H1" s="501"/>
    </row>
    <row r="2" spans="1:10" ht="12" customHeight="1">
      <c r="A2" s="609" t="s">
        <v>902</v>
      </c>
      <c r="B2" s="656"/>
      <c r="C2" s="656"/>
      <c r="D2" s="656"/>
      <c r="E2" s="656"/>
      <c r="F2" s="656"/>
      <c r="G2" s="656"/>
      <c r="H2" s="501"/>
    </row>
    <row r="3" spans="1:10" ht="12" customHeight="1">
      <c r="A3" s="210"/>
      <c r="B3" s="211"/>
      <c r="C3" s="211"/>
      <c r="D3" s="211"/>
      <c r="E3" s="212"/>
      <c r="F3" s="213"/>
      <c r="G3" s="210"/>
      <c r="H3" s="229"/>
    </row>
    <row r="4" spans="1:10" ht="12" customHeight="1">
      <c r="A4" s="660" t="s">
        <v>625</v>
      </c>
      <c r="B4" s="657" t="s">
        <v>448</v>
      </c>
      <c r="C4" s="662" t="s">
        <v>420</v>
      </c>
      <c r="D4" s="588" t="s">
        <v>891</v>
      </c>
      <c r="E4" s="663" t="s">
        <v>153</v>
      </c>
      <c r="F4" s="621"/>
      <c r="G4" s="643"/>
    </row>
    <row r="5" spans="1:10" ht="12" customHeight="1">
      <c r="A5" s="640"/>
      <c r="B5" s="658"/>
      <c r="C5" s="655"/>
      <c r="D5" s="589"/>
      <c r="E5" s="652" t="s">
        <v>1049</v>
      </c>
      <c r="F5" s="653" t="s">
        <v>1</v>
      </c>
      <c r="G5" s="654"/>
    </row>
    <row r="6" spans="1:10" ht="12" customHeight="1">
      <c r="A6" s="640"/>
      <c r="B6" s="658"/>
      <c r="C6" s="655"/>
      <c r="D6" s="590"/>
      <c r="E6" s="621"/>
      <c r="F6" s="655"/>
      <c r="G6" s="654"/>
    </row>
    <row r="7" spans="1:10" s="503" customFormat="1" ht="12" customHeight="1">
      <c r="A7" s="640"/>
      <c r="B7" s="659"/>
      <c r="C7" s="661" t="s">
        <v>911</v>
      </c>
      <c r="D7" s="621"/>
      <c r="E7" s="661" t="s">
        <v>156</v>
      </c>
      <c r="F7" s="621"/>
      <c r="G7" s="214" t="s">
        <v>895</v>
      </c>
    </row>
    <row r="8" spans="1:10" s="503" customFormat="1" ht="12" customHeight="1">
      <c r="A8" s="197"/>
      <c r="B8" s="197"/>
      <c r="C8" s="215"/>
      <c r="D8" s="149"/>
      <c r="E8" s="215"/>
      <c r="F8" s="149"/>
      <c r="G8" s="216"/>
    </row>
    <row r="9" spans="1:10" s="504" customFormat="1" ht="12" customHeight="1">
      <c r="A9" s="541" t="s">
        <v>446</v>
      </c>
      <c r="B9" s="563" t="s">
        <v>463</v>
      </c>
      <c r="C9" s="217">
        <v>8</v>
      </c>
      <c r="D9" s="165">
        <v>2399</v>
      </c>
      <c r="E9" s="165">
        <v>336449</v>
      </c>
      <c r="F9" s="165" t="s">
        <v>131</v>
      </c>
      <c r="G9" s="218" t="s">
        <v>131</v>
      </c>
    </row>
    <row r="10" spans="1:10" s="504" customFormat="1" ht="12" customHeight="1">
      <c r="A10" s="543" t="s">
        <v>466</v>
      </c>
      <c r="B10" s="557" t="s">
        <v>467</v>
      </c>
      <c r="C10" s="142">
        <v>2</v>
      </c>
      <c r="D10" s="142" t="s">
        <v>131</v>
      </c>
      <c r="E10" s="142" t="s">
        <v>131</v>
      </c>
      <c r="F10" s="157" t="s">
        <v>123</v>
      </c>
      <c r="G10" s="219" t="s">
        <v>123</v>
      </c>
      <c r="H10" s="503"/>
    </row>
    <row r="11" spans="1:10" ht="12" customHeight="1">
      <c r="A11" s="543" t="s">
        <v>493</v>
      </c>
      <c r="B11" s="557" t="s">
        <v>494</v>
      </c>
      <c r="C11" s="142">
        <v>3</v>
      </c>
      <c r="D11" s="142">
        <v>166</v>
      </c>
      <c r="E11" s="142">
        <v>47669</v>
      </c>
      <c r="F11" s="142" t="s">
        <v>123</v>
      </c>
      <c r="G11" s="145" t="s">
        <v>123</v>
      </c>
    </row>
    <row r="12" spans="1:10" ht="24" customHeight="1">
      <c r="A12" s="543" t="s">
        <v>993</v>
      </c>
      <c r="B12" s="557" t="s">
        <v>976</v>
      </c>
      <c r="C12" s="142">
        <v>3</v>
      </c>
      <c r="D12" s="142">
        <v>143</v>
      </c>
      <c r="E12" s="142">
        <v>18933</v>
      </c>
      <c r="F12" s="142" t="s">
        <v>131</v>
      </c>
      <c r="G12" s="145" t="s">
        <v>131</v>
      </c>
    </row>
    <row r="13" spans="1:10" ht="12" customHeight="1">
      <c r="A13" s="564" t="s">
        <v>176</v>
      </c>
      <c r="B13" s="545" t="s">
        <v>177</v>
      </c>
      <c r="C13" s="217">
        <v>563</v>
      </c>
      <c r="D13" s="165">
        <v>79428</v>
      </c>
      <c r="E13" s="165">
        <v>31780147</v>
      </c>
      <c r="F13" s="165" t="s">
        <v>131</v>
      </c>
      <c r="G13" s="220" t="s">
        <v>131</v>
      </c>
      <c r="H13" s="503"/>
      <c r="J13" s="505"/>
    </row>
    <row r="14" spans="1:10" ht="12" customHeight="1">
      <c r="A14" s="547" t="s">
        <v>391</v>
      </c>
      <c r="B14" s="546" t="s">
        <v>543</v>
      </c>
      <c r="C14" s="142">
        <v>85</v>
      </c>
      <c r="D14" s="143">
        <v>8473</v>
      </c>
      <c r="E14" s="143">
        <v>3379163</v>
      </c>
      <c r="F14" s="143">
        <v>672264</v>
      </c>
      <c r="G14" s="145">
        <v>19.899999999999999</v>
      </c>
      <c r="H14" s="503"/>
      <c r="J14" s="505"/>
    </row>
    <row r="15" spans="1:10" ht="12" customHeight="1">
      <c r="A15" s="547" t="s">
        <v>414</v>
      </c>
      <c r="B15" s="556" t="s">
        <v>464</v>
      </c>
      <c r="C15" s="142">
        <v>11</v>
      </c>
      <c r="D15" s="142">
        <v>880</v>
      </c>
      <c r="E15" s="142">
        <v>357372</v>
      </c>
      <c r="F15" s="142" t="s">
        <v>131</v>
      </c>
      <c r="G15" s="145" t="s">
        <v>131</v>
      </c>
      <c r="H15" s="503"/>
      <c r="J15" s="505"/>
    </row>
    <row r="16" spans="1:10" ht="12" customHeight="1">
      <c r="A16" s="565" t="s">
        <v>406</v>
      </c>
      <c r="B16" s="557" t="s">
        <v>178</v>
      </c>
      <c r="C16" s="223">
        <v>1</v>
      </c>
      <c r="D16" s="223" t="s">
        <v>131</v>
      </c>
      <c r="E16" s="223" t="s">
        <v>131</v>
      </c>
      <c r="F16" s="223" t="s">
        <v>123</v>
      </c>
      <c r="G16" s="223" t="s">
        <v>123</v>
      </c>
      <c r="H16" s="503"/>
      <c r="J16" s="505"/>
    </row>
    <row r="17" spans="1:10" ht="12" customHeight="1">
      <c r="A17" s="565" t="s">
        <v>396</v>
      </c>
      <c r="B17" s="557" t="s">
        <v>492</v>
      </c>
      <c r="C17" s="223">
        <v>2</v>
      </c>
      <c r="D17" s="223" t="s">
        <v>131</v>
      </c>
      <c r="E17" s="223" t="s">
        <v>131</v>
      </c>
      <c r="F17" s="223" t="s">
        <v>131</v>
      </c>
      <c r="G17" s="223" t="s">
        <v>131</v>
      </c>
      <c r="H17" s="503"/>
      <c r="J17" s="505"/>
    </row>
    <row r="18" spans="1:10" s="504" customFormat="1" ht="12" customHeight="1">
      <c r="A18" s="565" t="s">
        <v>398</v>
      </c>
      <c r="B18" s="557" t="s">
        <v>267</v>
      </c>
      <c r="C18" s="223">
        <v>0</v>
      </c>
      <c r="D18" s="223">
        <v>0</v>
      </c>
      <c r="E18" s="223">
        <v>0</v>
      </c>
      <c r="F18" s="223">
        <v>0</v>
      </c>
      <c r="G18" s="223">
        <v>0</v>
      </c>
      <c r="H18" s="503"/>
      <c r="J18" s="505"/>
    </row>
    <row r="19" spans="1:10" s="504" customFormat="1" ht="12" customHeight="1">
      <c r="A19" s="565" t="s">
        <v>389</v>
      </c>
      <c r="B19" s="546" t="s">
        <v>555</v>
      </c>
      <c r="C19" s="142">
        <v>3</v>
      </c>
      <c r="D19" s="143" t="s">
        <v>131</v>
      </c>
      <c r="E19" s="143" t="s">
        <v>131</v>
      </c>
      <c r="F19" s="143" t="s">
        <v>131</v>
      </c>
      <c r="G19" s="145" t="s">
        <v>131</v>
      </c>
      <c r="H19" s="503"/>
      <c r="J19" s="505"/>
    </row>
    <row r="20" spans="1:10" ht="12" customHeight="1">
      <c r="A20" s="547" t="s">
        <v>390</v>
      </c>
      <c r="B20" s="556" t="s">
        <v>565</v>
      </c>
      <c r="C20" s="142">
        <v>21</v>
      </c>
      <c r="D20" s="143">
        <v>3230</v>
      </c>
      <c r="E20" s="143">
        <v>1279123</v>
      </c>
      <c r="F20" s="143">
        <v>464653</v>
      </c>
      <c r="G20" s="145">
        <v>36.299999999999997</v>
      </c>
      <c r="H20" s="503"/>
      <c r="J20" s="505"/>
    </row>
    <row r="21" spans="1:10" ht="12" customHeight="1">
      <c r="A21" s="547" t="s">
        <v>392</v>
      </c>
      <c r="B21" s="546" t="s">
        <v>1003</v>
      </c>
      <c r="C21" s="142">
        <v>17</v>
      </c>
      <c r="D21" s="143">
        <v>3426</v>
      </c>
      <c r="E21" s="143">
        <v>1763356</v>
      </c>
      <c r="F21" s="143">
        <v>878478</v>
      </c>
      <c r="G21" s="145">
        <v>49.8</v>
      </c>
      <c r="H21" s="503"/>
      <c r="J21" s="505"/>
    </row>
    <row r="22" spans="1:10" ht="24" customHeight="1">
      <c r="A22" s="548" t="s">
        <v>968</v>
      </c>
      <c r="B22" s="556" t="s">
        <v>1031</v>
      </c>
      <c r="C22" s="142">
        <v>4</v>
      </c>
      <c r="D22" s="143">
        <v>233</v>
      </c>
      <c r="E22" s="143">
        <v>27120</v>
      </c>
      <c r="F22" s="143" t="s">
        <v>131</v>
      </c>
      <c r="G22" s="145" t="s">
        <v>131</v>
      </c>
      <c r="H22" s="503"/>
      <c r="J22" s="505"/>
    </row>
    <row r="23" spans="1:10" ht="12" customHeight="1">
      <c r="A23" s="547" t="s">
        <v>402</v>
      </c>
      <c r="B23" s="556" t="s">
        <v>651</v>
      </c>
      <c r="C23" s="142">
        <v>2</v>
      </c>
      <c r="D23" s="143" t="s">
        <v>131</v>
      </c>
      <c r="E23" s="143" t="s">
        <v>131</v>
      </c>
      <c r="F23" s="143" t="s">
        <v>131</v>
      </c>
      <c r="G23" s="145" t="s">
        <v>131</v>
      </c>
      <c r="H23" s="503"/>
      <c r="J23" s="505"/>
    </row>
    <row r="24" spans="1:10" ht="12" customHeight="1">
      <c r="A24" s="556" t="s">
        <v>248</v>
      </c>
      <c r="B24" s="546" t="s">
        <v>360</v>
      </c>
      <c r="C24" s="142">
        <v>33</v>
      </c>
      <c r="D24" s="143">
        <v>3454</v>
      </c>
      <c r="E24" s="143">
        <v>1739353</v>
      </c>
      <c r="F24" s="143">
        <v>380718</v>
      </c>
      <c r="G24" s="145">
        <v>21.9</v>
      </c>
      <c r="H24" s="503"/>
      <c r="J24" s="505"/>
    </row>
    <row r="25" spans="1:10" ht="12" customHeight="1">
      <c r="A25" s="547" t="s">
        <v>395</v>
      </c>
      <c r="B25" s="546" t="s">
        <v>372</v>
      </c>
      <c r="C25" s="142">
        <v>5</v>
      </c>
      <c r="D25" s="143">
        <v>1096</v>
      </c>
      <c r="E25" s="143">
        <v>449948</v>
      </c>
      <c r="F25" s="143" t="s">
        <v>131</v>
      </c>
      <c r="G25" s="145" t="s">
        <v>131</v>
      </c>
      <c r="H25" s="503"/>
      <c r="J25" s="505"/>
    </row>
    <row r="26" spans="1:10" ht="12" customHeight="1">
      <c r="A26" s="547" t="s">
        <v>397</v>
      </c>
      <c r="B26" s="556" t="s">
        <v>302</v>
      </c>
      <c r="C26" s="142">
        <v>56</v>
      </c>
      <c r="D26" s="143">
        <v>6126</v>
      </c>
      <c r="E26" s="143">
        <v>1521941</v>
      </c>
      <c r="F26" s="143">
        <v>723874</v>
      </c>
      <c r="G26" s="145">
        <v>47.6</v>
      </c>
      <c r="H26" s="503"/>
      <c r="J26" s="505"/>
    </row>
    <row r="27" spans="1:10" ht="24" customHeight="1">
      <c r="A27" s="565" t="s">
        <v>295</v>
      </c>
      <c r="B27" s="546" t="s">
        <v>1030</v>
      </c>
      <c r="C27" s="142">
        <v>35</v>
      </c>
      <c r="D27" s="143">
        <v>2614</v>
      </c>
      <c r="E27" s="143">
        <v>686576</v>
      </c>
      <c r="F27" s="143">
        <v>101841</v>
      </c>
      <c r="G27" s="145">
        <v>14.8</v>
      </c>
      <c r="H27" s="503"/>
      <c r="J27" s="505"/>
    </row>
    <row r="28" spans="1:10" ht="12" customHeight="1">
      <c r="A28" s="547" t="s">
        <v>412</v>
      </c>
      <c r="B28" s="546" t="s">
        <v>373</v>
      </c>
      <c r="C28" s="142">
        <v>17</v>
      </c>
      <c r="D28" s="143">
        <v>5670</v>
      </c>
      <c r="E28" s="143">
        <v>2745396</v>
      </c>
      <c r="F28" s="143">
        <v>1534552</v>
      </c>
      <c r="G28" s="145">
        <v>55.9</v>
      </c>
      <c r="H28" s="503"/>
      <c r="J28" s="505"/>
    </row>
    <row r="29" spans="1:10" ht="12" customHeight="1">
      <c r="A29" s="547" t="s">
        <v>296</v>
      </c>
      <c r="B29" s="556" t="s">
        <v>444</v>
      </c>
      <c r="C29" s="142">
        <v>80</v>
      </c>
      <c r="D29" s="143">
        <v>5867</v>
      </c>
      <c r="E29" s="143">
        <v>1073514</v>
      </c>
      <c r="F29" s="143">
        <v>321751</v>
      </c>
      <c r="G29" s="145">
        <v>30</v>
      </c>
      <c r="H29" s="503"/>
      <c r="J29" s="505"/>
    </row>
    <row r="30" spans="1:10" ht="24" customHeight="1">
      <c r="A30" s="548" t="s">
        <v>969</v>
      </c>
      <c r="B30" s="546" t="s">
        <v>1029</v>
      </c>
      <c r="C30" s="142">
        <v>17</v>
      </c>
      <c r="D30" s="143">
        <v>1845</v>
      </c>
      <c r="E30" s="143">
        <v>283281</v>
      </c>
      <c r="F30" s="143">
        <v>74306</v>
      </c>
      <c r="G30" s="145">
        <v>26.2</v>
      </c>
      <c r="H30" s="503"/>
      <c r="J30" s="505"/>
    </row>
    <row r="31" spans="1:10" ht="12" customHeight="1">
      <c r="A31" s="547" t="s">
        <v>404</v>
      </c>
      <c r="B31" s="556" t="s">
        <v>828</v>
      </c>
      <c r="C31" s="142">
        <v>27</v>
      </c>
      <c r="D31" s="143">
        <v>2314</v>
      </c>
      <c r="E31" s="143">
        <v>633197</v>
      </c>
      <c r="F31" s="143">
        <v>140708</v>
      </c>
      <c r="G31" s="145">
        <v>22.2</v>
      </c>
      <c r="H31" s="503"/>
      <c r="J31" s="505"/>
    </row>
    <row r="32" spans="1:10" ht="12" customHeight="1">
      <c r="A32" s="547" t="s">
        <v>405</v>
      </c>
      <c r="B32" s="556" t="s">
        <v>223</v>
      </c>
      <c r="C32" s="142">
        <v>34</v>
      </c>
      <c r="D32" s="143">
        <v>2751</v>
      </c>
      <c r="E32" s="143">
        <v>488309</v>
      </c>
      <c r="F32" s="143">
        <v>157929</v>
      </c>
      <c r="G32" s="145">
        <v>32.299999999999997</v>
      </c>
      <c r="H32" s="503"/>
      <c r="J32" s="505"/>
    </row>
    <row r="33" spans="1:10" ht="12" customHeight="1">
      <c r="A33" s="547" t="s">
        <v>403</v>
      </c>
      <c r="B33" s="546" t="s">
        <v>81</v>
      </c>
      <c r="C33" s="142">
        <v>22</v>
      </c>
      <c r="D33" s="143">
        <v>15401</v>
      </c>
      <c r="E33" s="143">
        <v>8436482</v>
      </c>
      <c r="F33" s="143" t="s">
        <v>131</v>
      </c>
      <c r="G33" s="145" t="s">
        <v>131</v>
      </c>
      <c r="H33" s="503"/>
      <c r="J33" s="505"/>
    </row>
    <row r="34" spans="1:10" ht="12" customHeight="1">
      <c r="A34" s="547" t="s">
        <v>408</v>
      </c>
      <c r="B34" s="556" t="s">
        <v>224</v>
      </c>
      <c r="C34" s="142">
        <v>6</v>
      </c>
      <c r="D34" s="143">
        <v>4027</v>
      </c>
      <c r="E34" s="143" t="s">
        <v>131</v>
      </c>
      <c r="F34" s="143" t="s">
        <v>131</v>
      </c>
      <c r="G34" s="145" t="s">
        <v>131</v>
      </c>
      <c r="H34" s="503"/>
      <c r="J34" s="505"/>
    </row>
    <row r="35" spans="1:10" ht="12" customHeight="1">
      <c r="A35" s="566" t="s">
        <v>409</v>
      </c>
      <c r="B35" s="556" t="s">
        <v>97</v>
      </c>
      <c r="C35" s="142">
        <v>7</v>
      </c>
      <c r="D35" s="142">
        <v>860</v>
      </c>
      <c r="E35" s="142">
        <v>249159</v>
      </c>
      <c r="F35" s="157" t="s">
        <v>131</v>
      </c>
      <c r="G35" s="219" t="s">
        <v>131</v>
      </c>
      <c r="H35" s="503"/>
    </row>
    <row r="36" spans="1:10" ht="12" customHeight="1">
      <c r="A36" s="566" t="s">
        <v>410</v>
      </c>
      <c r="B36" s="556" t="s">
        <v>847</v>
      </c>
      <c r="C36" s="142">
        <v>14</v>
      </c>
      <c r="D36" s="143">
        <v>2101</v>
      </c>
      <c r="E36" s="143">
        <v>242899</v>
      </c>
      <c r="F36" s="143">
        <v>43526</v>
      </c>
      <c r="G36" s="145">
        <v>17.899999999999999</v>
      </c>
      <c r="H36" s="503"/>
      <c r="J36" s="505"/>
    </row>
    <row r="37" spans="1:10" ht="24" customHeight="1">
      <c r="A37" s="556" t="s">
        <v>989</v>
      </c>
      <c r="B37" s="556" t="s">
        <v>1022</v>
      </c>
      <c r="C37" s="142">
        <v>65</v>
      </c>
      <c r="D37" s="143">
        <v>7434</v>
      </c>
      <c r="E37" s="143">
        <v>3605293</v>
      </c>
      <c r="F37" s="143">
        <v>2577977</v>
      </c>
      <c r="G37" s="145">
        <v>71.5</v>
      </c>
      <c r="H37" s="503"/>
      <c r="J37" s="505"/>
    </row>
    <row r="38" spans="1:10" ht="12" customHeight="1">
      <c r="A38" s="139" t="s">
        <v>887</v>
      </c>
      <c r="B38" s="228" t="s">
        <v>1020</v>
      </c>
      <c r="C38" s="142">
        <v>275</v>
      </c>
      <c r="D38" s="143">
        <v>31737</v>
      </c>
      <c r="E38" s="143">
        <v>11607377</v>
      </c>
      <c r="F38" s="143">
        <v>4699662</v>
      </c>
      <c r="G38" s="145">
        <v>40.5</v>
      </c>
      <c r="H38" s="503"/>
      <c r="J38" s="505"/>
    </row>
    <row r="39" spans="1:10" ht="12" customHeight="1">
      <c r="A39" s="139" t="s">
        <v>888</v>
      </c>
      <c r="B39" s="228" t="s">
        <v>1017</v>
      </c>
      <c r="C39" s="142">
        <v>177</v>
      </c>
      <c r="D39" s="143">
        <v>34664</v>
      </c>
      <c r="E39" s="143">
        <v>14975394</v>
      </c>
      <c r="F39" s="143">
        <v>11178974</v>
      </c>
      <c r="G39" s="145">
        <v>74.7</v>
      </c>
      <c r="H39" s="503"/>
      <c r="J39" s="505"/>
    </row>
    <row r="40" spans="1:10" ht="12" customHeight="1">
      <c r="A40" s="139" t="s">
        <v>74</v>
      </c>
      <c r="B40" s="228" t="s">
        <v>1018</v>
      </c>
      <c r="C40" s="142">
        <v>9</v>
      </c>
      <c r="D40" s="143">
        <v>1201</v>
      </c>
      <c r="E40" s="143">
        <v>343032</v>
      </c>
      <c r="F40" s="143" t="s">
        <v>131</v>
      </c>
      <c r="G40" s="145" t="s">
        <v>131</v>
      </c>
      <c r="H40" s="503"/>
      <c r="J40" s="505"/>
    </row>
    <row r="41" spans="1:10" ht="11.65" customHeight="1">
      <c r="A41" s="140" t="s">
        <v>230</v>
      </c>
      <c r="B41" s="228" t="s">
        <v>1021</v>
      </c>
      <c r="C41" s="143">
        <v>106</v>
      </c>
      <c r="D41" s="143">
        <v>10794</v>
      </c>
      <c r="E41" s="143">
        <v>3794659</v>
      </c>
      <c r="F41" s="143">
        <v>873067</v>
      </c>
      <c r="G41" s="145">
        <v>23</v>
      </c>
      <c r="H41" s="503"/>
      <c r="J41" s="505"/>
    </row>
    <row r="42" spans="1:10" ht="11.65" customHeight="1">
      <c r="A42" s="140" t="s">
        <v>232</v>
      </c>
      <c r="B42" s="228" t="s">
        <v>331</v>
      </c>
      <c r="C42" s="142">
        <v>4</v>
      </c>
      <c r="D42" s="142">
        <v>3432</v>
      </c>
      <c r="E42" s="142">
        <v>1396135</v>
      </c>
      <c r="F42" s="142" t="s">
        <v>131</v>
      </c>
      <c r="G42" s="145" t="s">
        <v>131</v>
      </c>
    </row>
    <row r="43" spans="1:10" ht="11.65" customHeight="1">
      <c r="A43" s="158" t="s">
        <v>626</v>
      </c>
      <c r="B43" s="158" t="s">
        <v>330</v>
      </c>
      <c r="C43" s="217">
        <v>571</v>
      </c>
      <c r="D43" s="217">
        <v>81827</v>
      </c>
      <c r="E43" s="217">
        <v>32116597</v>
      </c>
      <c r="F43" s="217">
        <v>16972356</v>
      </c>
      <c r="G43" s="220">
        <v>52.9</v>
      </c>
    </row>
    <row r="44" spans="1:10" ht="11.65" customHeight="1">
      <c r="A44" s="144"/>
      <c r="B44" s="141"/>
      <c r="C44" s="145"/>
      <c r="D44" s="145"/>
      <c r="E44" s="145"/>
      <c r="F44" s="145"/>
      <c r="G44" s="145"/>
    </row>
    <row r="45" spans="1:10" ht="11.65" customHeight="1">
      <c r="A45" s="144"/>
      <c r="B45" s="144"/>
      <c r="C45" s="142"/>
      <c r="D45" s="142"/>
      <c r="E45" s="142"/>
      <c r="F45" s="142"/>
      <c r="G45" s="142"/>
    </row>
    <row r="46" spans="1:10" ht="11.65" customHeight="1">
      <c r="A46" s="141"/>
      <c r="B46" s="141"/>
      <c r="C46" s="142"/>
      <c r="D46" s="142"/>
      <c r="E46" s="142"/>
      <c r="F46" s="142"/>
      <c r="G46" s="145"/>
    </row>
    <row r="47" spans="1:10" ht="11.65" customHeight="1">
      <c r="A47" s="144"/>
      <c r="B47" s="141"/>
      <c r="C47" s="145"/>
      <c r="D47" s="145"/>
      <c r="E47" s="145"/>
      <c r="F47" s="145"/>
      <c r="G47" s="145"/>
    </row>
    <row r="48" spans="1:10" ht="11.65" customHeight="1">
      <c r="A48" s="144"/>
      <c r="B48" s="144"/>
      <c r="C48" s="142"/>
      <c r="D48" s="142"/>
      <c r="E48" s="142"/>
      <c r="F48" s="142"/>
      <c r="G48" s="142"/>
    </row>
    <row r="49" spans="1:7" ht="11.65" customHeight="1">
      <c r="A49" s="141"/>
      <c r="B49" s="141"/>
      <c r="C49" s="142"/>
      <c r="D49" s="143"/>
      <c r="E49" s="143"/>
      <c r="F49" s="143"/>
      <c r="G49" s="145"/>
    </row>
    <row r="50" spans="1:7" ht="11.65" customHeight="1">
      <c r="A50" s="144"/>
      <c r="B50" s="141"/>
      <c r="C50" s="145"/>
      <c r="D50" s="145"/>
      <c r="E50" s="145"/>
      <c r="F50" s="145"/>
      <c r="G50" s="145"/>
    </row>
    <row r="51" spans="1:7" ht="11.65" customHeight="1">
      <c r="A51" s="144"/>
      <c r="B51" s="144"/>
      <c r="C51" s="142"/>
      <c r="D51" s="142"/>
      <c r="E51" s="142"/>
      <c r="F51" s="142"/>
      <c r="G51" s="142"/>
    </row>
    <row r="52" spans="1:7" ht="11.65" customHeight="1">
      <c r="A52" s="141"/>
      <c r="B52" s="141"/>
      <c r="C52" s="142"/>
      <c r="D52" s="142"/>
      <c r="E52" s="142"/>
      <c r="F52" s="142"/>
      <c r="G52" s="145"/>
    </row>
    <row r="53" spans="1:7" ht="11.65" customHeight="1">
      <c r="A53" s="141"/>
      <c r="B53" s="141"/>
      <c r="C53" s="142"/>
      <c r="D53" s="142"/>
      <c r="E53" s="142"/>
      <c r="F53" s="142"/>
      <c r="G53" s="145"/>
    </row>
    <row r="54" spans="1:7" ht="11.65" customHeight="1">
      <c r="A54" s="144"/>
      <c r="B54" s="141"/>
      <c r="C54" s="145"/>
      <c r="D54" s="145"/>
      <c r="E54" s="145"/>
      <c r="F54" s="145"/>
      <c r="G54" s="145"/>
    </row>
    <row r="55" spans="1:7" ht="11.65" customHeight="1">
      <c r="A55" s="144"/>
      <c r="B55" s="144"/>
      <c r="C55" s="142"/>
      <c r="D55" s="142"/>
      <c r="E55" s="142"/>
      <c r="F55" s="142"/>
      <c r="G55" s="142"/>
    </row>
    <row r="56" spans="1:7" ht="11.65" customHeight="1">
      <c r="A56" s="141"/>
      <c r="B56" s="141"/>
      <c r="C56" s="142"/>
      <c r="D56" s="142"/>
      <c r="E56" s="142"/>
      <c r="F56" s="142"/>
      <c r="G56" s="145"/>
    </row>
    <row r="57" spans="1:7" ht="11.65" customHeight="1">
      <c r="A57" s="144"/>
      <c r="B57" s="141"/>
      <c r="C57" s="145"/>
      <c r="D57" s="145"/>
      <c r="E57" s="145"/>
      <c r="F57" s="145"/>
      <c r="G57" s="145"/>
    </row>
    <row r="58" spans="1:7" ht="11.65" customHeight="1">
      <c r="A58" s="144"/>
      <c r="B58" s="144"/>
      <c r="C58" s="142"/>
      <c r="D58" s="142"/>
      <c r="E58" s="142"/>
      <c r="F58" s="142"/>
      <c r="G58" s="142"/>
    </row>
    <row r="59" spans="1:7" ht="11.65" customHeight="1">
      <c r="A59" s="141"/>
      <c r="B59" s="141"/>
      <c r="C59" s="142"/>
      <c r="D59" s="142"/>
      <c r="E59" s="142"/>
      <c r="F59" s="142"/>
      <c r="G59" s="145"/>
    </row>
    <row r="60" spans="1:7" ht="11.65" customHeight="1">
      <c r="A60" s="144"/>
      <c r="B60" s="141"/>
      <c r="C60" s="145"/>
      <c r="D60" s="145"/>
      <c r="E60" s="145"/>
      <c r="F60" s="145"/>
      <c r="G60" s="145"/>
    </row>
    <row r="61" spans="1:7" ht="11.65" customHeight="1">
      <c r="A61" s="144"/>
      <c r="B61" s="144"/>
      <c r="C61" s="142"/>
      <c r="D61" s="142"/>
      <c r="E61" s="142"/>
      <c r="F61" s="142"/>
      <c r="G61" s="142"/>
    </row>
    <row r="62" spans="1:7" ht="11.65" customHeight="1">
      <c r="A62" s="141"/>
      <c r="B62" s="141"/>
      <c r="C62" s="142"/>
      <c r="D62" s="142"/>
      <c r="E62" s="142"/>
      <c r="F62" s="142"/>
      <c r="G62" s="145"/>
    </row>
    <row r="63" spans="1:7" ht="11.65" customHeight="1">
      <c r="A63" s="144"/>
      <c r="B63" s="144"/>
      <c r="C63" s="145"/>
      <c r="D63" s="145"/>
      <c r="E63" s="145"/>
      <c r="F63" s="145"/>
      <c r="G63" s="145"/>
    </row>
    <row r="64" spans="1:7" ht="11.65" customHeight="1">
      <c r="A64" s="144"/>
      <c r="B64" s="144"/>
      <c r="C64" s="142"/>
      <c r="D64" s="142"/>
      <c r="E64" s="142"/>
      <c r="F64" s="142"/>
      <c r="G64" s="142"/>
    </row>
    <row r="65" spans="1:9" ht="11.65" customHeight="1">
      <c r="A65" s="141"/>
      <c r="B65" s="141"/>
      <c r="C65" s="142"/>
      <c r="D65" s="142"/>
      <c r="E65" s="142"/>
      <c r="F65" s="142"/>
      <c r="G65" s="145"/>
    </row>
    <row r="66" spans="1:9" ht="11.65" customHeight="1">
      <c r="A66" s="144"/>
      <c r="B66" s="144"/>
      <c r="C66" s="145"/>
      <c r="D66" s="145"/>
      <c r="E66" s="145"/>
      <c r="F66" s="145"/>
      <c r="G66" s="145"/>
    </row>
    <row r="67" spans="1:9" ht="11.65" customHeight="1">
      <c r="A67" s="144"/>
      <c r="B67" s="144"/>
      <c r="C67" s="142"/>
      <c r="D67" s="142"/>
      <c r="E67" s="142"/>
      <c r="F67" s="142"/>
      <c r="G67" s="142"/>
    </row>
    <row r="68" spans="1:9" ht="11.65" customHeight="1">
      <c r="A68" s="141"/>
      <c r="B68" s="141"/>
      <c r="C68" s="142"/>
      <c r="D68" s="142"/>
      <c r="E68" s="142"/>
      <c r="F68" s="142"/>
      <c r="G68" s="145"/>
    </row>
    <row r="69" spans="1:9" ht="11.65" customHeight="1">
      <c r="A69" s="144"/>
      <c r="B69" s="141"/>
      <c r="C69" s="145"/>
      <c r="D69" s="145"/>
      <c r="E69" s="145"/>
      <c r="F69" s="145"/>
      <c r="G69" s="145"/>
    </row>
    <row r="70" spans="1:9" ht="11.65" customHeight="1">
      <c r="A70" s="144"/>
      <c r="B70" s="144"/>
      <c r="C70" s="142"/>
      <c r="D70" s="142"/>
      <c r="E70" s="142"/>
      <c r="F70" s="142"/>
      <c r="G70" s="142"/>
    </row>
    <row r="71" spans="1:9" ht="11.65" customHeight="1">
      <c r="A71" s="141"/>
      <c r="B71" s="141"/>
      <c r="C71" s="142"/>
      <c r="D71" s="142"/>
      <c r="E71" s="142"/>
      <c r="F71" s="142"/>
      <c r="G71" s="145"/>
    </row>
    <row r="72" spans="1:9" ht="11.65" customHeight="1">
      <c r="A72" s="144"/>
      <c r="B72" s="141"/>
      <c r="C72" s="145"/>
      <c r="D72" s="145"/>
      <c r="E72" s="145"/>
      <c r="F72" s="145"/>
      <c r="G72" s="145"/>
    </row>
    <row r="73" spans="1:9" ht="11.65" customHeight="1">
      <c r="A73" s="144"/>
      <c r="B73" s="144"/>
      <c r="C73" s="142"/>
      <c r="D73" s="142"/>
      <c r="E73" s="142"/>
      <c r="F73" s="142"/>
      <c r="G73" s="142"/>
    </row>
    <row r="74" spans="1:9" ht="11.65" customHeight="1">
      <c r="A74" s="141"/>
      <c r="B74" s="141"/>
      <c r="C74" s="142"/>
      <c r="D74" s="143"/>
      <c r="E74" s="143"/>
      <c r="F74" s="143"/>
      <c r="G74" s="143"/>
    </row>
    <row r="75" spans="1:9" ht="11.65" customHeight="1">
      <c r="A75" s="144"/>
      <c r="B75" s="141"/>
      <c r="C75" s="506"/>
      <c r="D75" s="506"/>
      <c r="E75" s="506"/>
      <c r="F75" s="506"/>
      <c r="G75" s="262"/>
    </row>
    <row r="76" spans="1:9" ht="11.65" customHeight="1">
      <c r="A76" s="144"/>
      <c r="B76" s="144"/>
      <c r="C76" s="142"/>
      <c r="D76" s="142"/>
      <c r="E76" s="142"/>
      <c r="F76" s="142"/>
      <c r="G76" s="142"/>
    </row>
    <row r="77" spans="1:9" ht="11.65" customHeight="1">
      <c r="A77" s="141"/>
      <c r="B77" s="141"/>
      <c r="C77" s="142"/>
      <c r="D77" s="142"/>
      <c r="E77" s="142"/>
      <c r="F77" s="142"/>
      <c r="G77" s="145"/>
    </row>
    <row r="78" spans="1:9" ht="11.65" customHeight="1">
      <c r="A78" s="144"/>
      <c r="B78" s="141"/>
      <c r="C78" s="145"/>
      <c r="D78" s="145"/>
      <c r="E78" s="145"/>
      <c r="F78" s="145"/>
      <c r="G78" s="145"/>
    </row>
    <row r="79" spans="1:9" ht="11.65" customHeight="1">
      <c r="A79" s="144"/>
      <c r="B79" s="144"/>
      <c r="C79" s="142"/>
      <c r="D79" s="142"/>
      <c r="E79" s="142"/>
      <c r="F79" s="142"/>
      <c r="G79" s="142"/>
      <c r="I79" s="504"/>
    </row>
    <row r="80" spans="1:9" ht="11.65" customHeight="1">
      <c r="A80" s="141"/>
      <c r="B80" s="141"/>
      <c r="C80" s="142"/>
      <c r="D80" s="143"/>
      <c r="E80" s="143"/>
      <c r="F80" s="143"/>
      <c r="G80" s="145"/>
    </row>
    <row r="81" spans="1:7" ht="11.65" customHeight="1">
      <c r="A81" s="144"/>
      <c r="B81" s="141"/>
      <c r="C81" s="145"/>
      <c r="D81" s="145"/>
      <c r="E81" s="145"/>
      <c r="F81" s="145"/>
      <c r="G81" s="145"/>
    </row>
    <row r="82" spans="1:7" ht="11.65" customHeight="1">
      <c r="A82" s="144"/>
      <c r="B82" s="144"/>
      <c r="C82" s="142"/>
      <c r="D82" s="142"/>
      <c r="E82" s="142"/>
      <c r="F82" s="142"/>
      <c r="G82" s="142"/>
    </row>
    <row r="83" spans="1:7" ht="11.65" customHeight="1">
      <c r="A83" s="141"/>
      <c r="B83" s="141"/>
      <c r="C83" s="142"/>
      <c r="D83" s="142"/>
      <c r="E83" s="142"/>
      <c r="F83" s="142"/>
      <c r="G83" s="145"/>
    </row>
    <row r="84" spans="1:7" ht="11.65" customHeight="1">
      <c r="A84" s="144"/>
      <c r="B84" s="144"/>
      <c r="C84" s="145"/>
      <c r="D84" s="145"/>
      <c r="E84" s="145"/>
      <c r="F84" s="145"/>
      <c r="G84" s="145"/>
    </row>
    <row r="85" spans="1:7" ht="11.65" customHeight="1">
      <c r="A85" s="144"/>
      <c r="B85" s="144"/>
      <c r="C85" s="142"/>
      <c r="D85" s="142"/>
      <c r="E85" s="142"/>
      <c r="F85" s="142"/>
      <c r="G85" s="142"/>
    </row>
    <row r="86" spans="1:7" ht="11.65" customHeight="1">
      <c r="A86" s="141"/>
      <c r="B86" s="141"/>
      <c r="C86" s="142"/>
      <c r="D86" s="142"/>
      <c r="E86" s="142"/>
      <c r="F86" s="142"/>
      <c r="G86" s="145"/>
    </row>
    <row r="87" spans="1:7" ht="11.65" customHeight="1">
      <c r="A87" s="144"/>
      <c r="B87" s="141"/>
      <c r="C87" s="145"/>
      <c r="D87" s="145"/>
      <c r="E87" s="145"/>
      <c r="F87" s="145"/>
      <c r="G87" s="145"/>
    </row>
    <row r="88" spans="1:7" ht="11.65" customHeight="1">
      <c r="A88" s="144"/>
      <c r="B88" s="144"/>
      <c r="C88" s="142"/>
      <c r="D88" s="142"/>
      <c r="E88" s="142"/>
      <c r="F88" s="142"/>
      <c r="G88" s="142"/>
    </row>
    <row r="89" spans="1:7" s="504" customFormat="1" ht="11.65" customHeight="1">
      <c r="A89" s="141"/>
      <c r="B89" s="141"/>
      <c r="C89" s="142"/>
      <c r="D89" s="142"/>
      <c r="E89" s="142"/>
      <c r="F89" s="143"/>
      <c r="G89" s="145"/>
    </row>
    <row r="90" spans="1:7" s="504" customFormat="1" ht="11.65" customHeight="1">
      <c r="A90" s="144"/>
      <c r="B90" s="144"/>
      <c r="C90" s="145"/>
      <c r="D90" s="145"/>
      <c r="E90" s="145"/>
      <c r="F90" s="145"/>
      <c r="G90" s="145"/>
    </row>
    <row r="91" spans="1:7" s="504" customFormat="1" ht="11.65" customHeight="1">
      <c r="A91" s="144"/>
      <c r="B91" s="144"/>
      <c r="C91" s="142"/>
      <c r="D91" s="142"/>
      <c r="E91" s="142"/>
      <c r="F91" s="142"/>
      <c r="G91" s="142"/>
    </row>
    <row r="92" spans="1:7" s="504" customFormat="1" ht="11.65" customHeight="1">
      <c r="A92" s="141"/>
      <c r="B92" s="141"/>
      <c r="C92" s="142"/>
      <c r="D92" s="142"/>
      <c r="E92" s="142"/>
      <c r="F92" s="143"/>
      <c r="G92" s="145"/>
    </row>
    <row r="93" spans="1:7" s="504" customFormat="1" ht="11.65" customHeight="1">
      <c r="A93" s="144"/>
      <c r="B93" s="141"/>
      <c r="C93" s="145"/>
      <c r="D93" s="145"/>
      <c r="E93" s="145"/>
      <c r="F93" s="145"/>
      <c r="G93" s="145"/>
    </row>
    <row r="94" spans="1:7" s="504" customFormat="1" ht="11.65" customHeight="1">
      <c r="A94" s="144"/>
      <c r="B94" s="144"/>
      <c r="C94" s="142"/>
      <c r="D94" s="142"/>
      <c r="E94" s="142"/>
      <c r="F94" s="142"/>
      <c r="G94" s="142"/>
    </row>
    <row r="95" spans="1:7" s="504" customFormat="1" ht="11.65" customHeight="1">
      <c r="A95" s="141"/>
      <c r="B95" s="141"/>
      <c r="C95" s="142"/>
      <c r="D95" s="142"/>
      <c r="E95" s="142"/>
      <c r="F95" s="142"/>
      <c r="G95" s="145"/>
    </row>
    <row r="96" spans="1:7" s="504" customFormat="1" ht="11.65" customHeight="1">
      <c r="A96" s="144"/>
      <c r="B96" s="141"/>
      <c r="C96" s="145"/>
      <c r="D96" s="145"/>
      <c r="E96" s="145"/>
      <c r="F96" s="145"/>
      <c r="G96" s="145"/>
    </row>
    <row r="97" spans="1:7" s="504" customFormat="1" ht="11.65" customHeight="1">
      <c r="A97" s="144"/>
      <c r="B97" s="144"/>
      <c r="C97" s="142"/>
      <c r="D97" s="142"/>
      <c r="E97" s="142"/>
      <c r="F97" s="142"/>
      <c r="G97" s="142"/>
    </row>
    <row r="98" spans="1:7" s="504" customFormat="1" ht="11.65" customHeight="1">
      <c r="A98" s="141"/>
      <c r="B98" s="141"/>
      <c r="C98" s="142"/>
      <c r="D98" s="142"/>
      <c r="E98" s="142"/>
      <c r="F98" s="143"/>
      <c r="G98" s="143"/>
    </row>
    <row r="99" spans="1:7" s="504" customFormat="1" ht="11.65" customHeight="1">
      <c r="A99" s="144"/>
      <c r="B99" s="144"/>
      <c r="C99" s="145"/>
      <c r="D99" s="145"/>
      <c r="E99" s="145"/>
      <c r="F99" s="145"/>
      <c r="G99" s="145"/>
    </row>
    <row r="100" spans="1:7" s="504" customFormat="1" ht="11.65" customHeight="1">
      <c r="A100" s="144"/>
      <c r="B100" s="144"/>
      <c r="C100" s="142"/>
      <c r="D100" s="142"/>
      <c r="E100" s="142"/>
      <c r="F100" s="142"/>
      <c r="G100" s="142"/>
    </row>
    <row r="101" spans="1:7" s="504" customFormat="1" ht="11.65" customHeight="1">
      <c r="A101" s="141"/>
      <c r="B101" s="141"/>
      <c r="C101" s="142"/>
      <c r="D101" s="142"/>
      <c r="E101" s="142"/>
      <c r="F101" s="143"/>
      <c r="G101" s="143"/>
    </row>
    <row r="102" spans="1:7" s="504" customFormat="1" ht="11.65" customHeight="1">
      <c r="A102" s="144"/>
      <c r="B102" s="141"/>
      <c r="C102" s="145"/>
      <c r="D102" s="145"/>
      <c r="E102" s="145"/>
      <c r="F102" s="145"/>
      <c r="G102" s="145"/>
    </row>
    <row r="103" spans="1:7" ht="11.65" customHeight="1">
      <c r="A103" s="144"/>
      <c r="B103" s="144"/>
      <c r="C103" s="142"/>
      <c r="D103" s="142"/>
      <c r="E103" s="142"/>
      <c r="F103" s="142"/>
      <c r="G103" s="142"/>
    </row>
    <row r="104" spans="1:7" s="504" customFormat="1" ht="11.65" customHeight="1">
      <c r="A104" s="158"/>
      <c r="B104" s="158"/>
      <c r="C104" s="217"/>
      <c r="D104" s="217"/>
      <c r="E104" s="217"/>
      <c r="F104" s="217"/>
      <c r="G104" s="220"/>
    </row>
    <row r="105" spans="1:7" s="504" customFormat="1" ht="11.65" customHeight="1">
      <c r="A105" s="264"/>
      <c r="B105" s="158"/>
      <c r="C105" s="220"/>
      <c r="D105" s="220"/>
      <c r="E105" s="220"/>
      <c r="F105" s="220"/>
      <c r="G105" s="220"/>
    </row>
    <row r="106" spans="1:7" ht="11.65" customHeight="1">
      <c r="A106" s="144"/>
      <c r="B106" s="144"/>
      <c r="C106" s="142"/>
      <c r="D106" s="142"/>
      <c r="E106" s="142"/>
      <c r="F106" s="142"/>
      <c r="G106" s="142"/>
    </row>
    <row r="107" spans="1:7" ht="11.65" customHeight="1">
      <c r="A107" s="141"/>
      <c r="B107" s="141"/>
      <c r="C107" s="142"/>
      <c r="D107" s="142"/>
      <c r="E107" s="142"/>
      <c r="F107" s="142"/>
      <c r="G107" s="145"/>
    </row>
    <row r="108" spans="1:7" ht="11.65" customHeight="1">
      <c r="A108" s="144"/>
      <c r="B108" s="141"/>
      <c r="C108" s="145"/>
      <c r="D108" s="145"/>
      <c r="E108" s="145"/>
      <c r="F108" s="145"/>
      <c r="G108" s="145"/>
    </row>
    <row r="109" spans="1:7" ht="11.65" customHeight="1">
      <c r="A109" s="144"/>
      <c r="B109" s="144"/>
      <c r="C109" s="142"/>
      <c r="D109" s="142"/>
      <c r="E109" s="142"/>
      <c r="F109" s="142"/>
      <c r="G109" s="142"/>
    </row>
    <row r="110" spans="1:7" ht="11.65" customHeight="1">
      <c r="A110" s="141"/>
      <c r="B110" s="141"/>
      <c r="C110" s="142"/>
      <c r="D110" s="142"/>
      <c r="E110" s="143"/>
      <c r="F110" s="143"/>
      <c r="G110" s="143"/>
    </row>
    <row r="111" spans="1:7" ht="11.65" customHeight="1">
      <c r="A111" s="144"/>
      <c r="B111" s="141"/>
      <c r="C111" s="145"/>
      <c r="D111" s="145"/>
      <c r="E111" s="145"/>
      <c r="F111" s="145"/>
      <c r="G111" s="145"/>
    </row>
    <row r="112" spans="1:7" ht="11.65" customHeight="1">
      <c r="A112" s="144"/>
      <c r="B112" s="144"/>
      <c r="C112" s="142"/>
      <c r="D112" s="142"/>
      <c r="E112" s="142"/>
      <c r="F112" s="142"/>
      <c r="G112" s="142"/>
    </row>
    <row r="113" spans="1:7" ht="11.65" customHeight="1">
      <c r="A113" s="141"/>
      <c r="B113" s="141"/>
      <c r="C113" s="142"/>
      <c r="D113" s="142"/>
      <c r="E113" s="142"/>
      <c r="F113" s="142"/>
      <c r="G113" s="145"/>
    </row>
    <row r="114" spans="1:7" ht="11.65" customHeight="1">
      <c r="A114" s="144"/>
      <c r="B114" s="144"/>
      <c r="C114" s="145"/>
      <c r="D114" s="145"/>
      <c r="E114" s="145"/>
      <c r="F114" s="145"/>
      <c r="G114" s="145"/>
    </row>
    <row r="115" spans="1:7" ht="11.65" customHeight="1">
      <c r="A115" s="144"/>
      <c r="B115" s="144"/>
      <c r="C115" s="142"/>
      <c r="D115" s="142"/>
      <c r="E115" s="142"/>
      <c r="F115" s="142"/>
      <c r="G115" s="142"/>
    </row>
    <row r="116" spans="1:7" ht="11.65" customHeight="1">
      <c r="A116" s="141"/>
      <c r="B116" s="141"/>
      <c r="C116" s="142"/>
      <c r="D116" s="142"/>
      <c r="E116" s="143"/>
      <c r="F116" s="143"/>
      <c r="G116" s="145"/>
    </row>
    <row r="117" spans="1:7" ht="11.65" customHeight="1">
      <c r="A117" s="144"/>
      <c r="B117" s="144"/>
      <c r="C117" s="145"/>
      <c r="D117" s="145"/>
      <c r="E117" s="145"/>
      <c r="F117" s="145"/>
      <c r="G117" s="145"/>
    </row>
    <row r="118" spans="1:7" ht="11.65" customHeight="1"/>
    <row r="119" spans="1:7" ht="11.65" customHeight="1">
      <c r="A119" s="158"/>
      <c r="B119" s="158"/>
      <c r="C119" s="217"/>
      <c r="D119" s="217"/>
      <c r="E119" s="217"/>
      <c r="F119" s="217"/>
      <c r="G119" s="220"/>
    </row>
    <row r="120" spans="1:7" ht="11.65" customHeight="1">
      <c r="A120" s="144"/>
      <c r="B120" s="144"/>
      <c r="C120" s="220"/>
      <c r="D120" s="220"/>
      <c r="E120" s="220"/>
      <c r="F120" s="220"/>
      <c r="G120" s="220"/>
    </row>
    <row r="121" spans="1:7" ht="11.65" customHeight="1"/>
    <row r="122" spans="1:7" ht="11.65" customHeight="1"/>
    <row r="123" spans="1:7" ht="11.65" customHeight="1"/>
    <row r="124" spans="1:7" ht="11.65" customHeight="1"/>
    <row r="125" spans="1:7" ht="11.65" customHeight="1"/>
    <row r="126" spans="1:7" ht="11.65" customHeight="1"/>
    <row r="127" spans="1:7" ht="11.65" customHeight="1"/>
    <row r="128" spans="1:7" ht="11.65" customHeight="1"/>
    <row r="129" ht="11.65" customHeight="1"/>
    <row r="130" ht="11.65" customHeight="1"/>
    <row r="131" ht="11.65" customHeight="1"/>
    <row r="132" ht="11.65" customHeight="1"/>
    <row r="133" ht="11.65" customHeight="1"/>
    <row r="134" ht="11.65" customHeight="1"/>
    <row r="135" ht="11.65" customHeight="1"/>
    <row r="136" ht="11.65" customHeight="1"/>
    <row r="137" ht="11.65" customHeight="1"/>
    <row r="138" ht="11.65" customHeight="1"/>
    <row r="139" ht="11.65" customHeight="1"/>
    <row r="140" ht="11.65" customHeight="1"/>
    <row r="141" ht="11.65" customHeight="1"/>
    <row r="142" ht="11.65" customHeight="1"/>
    <row r="143" ht="11.65" customHeight="1"/>
    <row r="144" ht="11.65" customHeight="1"/>
    <row r="145" ht="11.65" customHeight="1"/>
    <row r="146" ht="11.65" customHeight="1"/>
    <row r="147" ht="11.65" customHeight="1"/>
    <row r="148" ht="11.65" customHeight="1"/>
    <row r="149" ht="11.65" customHeight="1"/>
    <row r="150" ht="11.65" customHeight="1"/>
    <row r="151" ht="11.65" customHeight="1"/>
    <row r="152" ht="11.65" customHeight="1"/>
    <row r="153" ht="11.65" customHeight="1"/>
    <row r="154" ht="11.65" customHeight="1"/>
    <row r="155" ht="11.65" customHeight="1"/>
    <row r="156" ht="11.65" customHeight="1"/>
    <row r="157" ht="11.65" customHeight="1"/>
    <row r="158" ht="11.65" customHeight="1"/>
    <row r="159" ht="11.65" customHeight="1"/>
    <row r="160" ht="11.65" customHeight="1"/>
    <row r="161" ht="11.65" customHeight="1"/>
    <row r="162" ht="11.65" customHeight="1"/>
    <row r="163" ht="11.65" customHeight="1"/>
    <row r="164" ht="11.65" customHeight="1"/>
    <row r="165" ht="11.65" customHeight="1"/>
    <row r="166" ht="11.65" customHeight="1"/>
    <row r="167" ht="11.65" customHeight="1"/>
    <row r="168" ht="11.65" customHeight="1"/>
    <row r="169" ht="11.65" customHeight="1"/>
    <row r="170" ht="11.65" customHeight="1"/>
    <row r="171" ht="11.65" customHeight="1"/>
    <row r="172" ht="11.65" customHeight="1"/>
    <row r="173" ht="11.65" customHeight="1"/>
    <row r="174" ht="11.65" customHeight="1"/>
    <row r="175" ht="11.65" customHeight="1"/>
    <row r="176" ht="11.65" customHeight="1"/>
    <row r="177" ht="11.65" customHeight="1"/>
    <row r="178" ht="11.65" customHeight="1"/>
    <row r="179" ht="11.65" customHeight="1"/>
    <row r="180" ht="11.65" customHeight="1"/>
    <row r="181" ht="11.65" customHeight="1"/>
    <row r="182" ht="11.65" customHeight="1"/>
    <row r="183" ht="11.65" customHeight="1"/>
    <row r="184" ht="11.65" customHeight="1"/>
    <row r="185" ht="11.65" customHeight="1"/>
    <row r="186" ht="11.65" customHeight="1"/>
    <row r="187" ht="11.65" customHeight="1"/>
    <row r="188" ht="11.65" customHeight="1"/>
    <row r="189" ht="11.65" customHeight="1"/>
    <row r="190" ht="11.65" customHeight="1"/>
    <row r="191" ht="11.65" customHeight="1"/>
    <row r="192" ht="11.65" customHeight="1"/>
    <row r="193" ht="11.65" customHeight="1"/>
    <row r="194" ht="11.65" customHeight="1"/>
    <row r="195" ht="11.65" customHeight="1"/>
    <row r="196" ht="11.65" customHeight="1"/>
    <row r="197" ht="11.65" customHeight="1"/>
    <row r="198" ht="11.65" customHeight="1"/>
    <row r="199" ht="11.65" customHeight="1"/>
    <row r="200" ht="11.65" customHeight="1"/>
    <row r="201" ht="11.65" customHeight="1"/>
    <row r="202" ht="11.65" customHeight="1"/>
    <row r="203" ht="11.65" customHeight="1"/>
    <row r="204" ht="11.65" customHeight="1"/>
    <row r="205" ht="11.65" customHeight="1"/>
    <row r="206" ht="11.65" customHeight="1"/>
    <row r="207" ht="11.65" customHeight="1"/>
    <row r="208" ht="11.65" customHeight="1"/>
    <row r="209" ht="11.65" customHeight="1"/>
    <row r="210" ht="11.65" customHeight="1"/>
    <row r="211" ht="11.65" customHeight="1"/>
    <row r="212" ht="11.65" customHeight="1"/>
    <row r="213" ht="11.65" customHeight="1"/>
    <row r="214" ht="11.65" customHeight="1"/>
    <row r="215" ht="11.65" customHeight="1"/>
    <row r="216" ht="11.65" customHeight="1"/>
    <row r="217" ht="11.65" customHeight="1"/>
    <row r="218" ht="11.65" customHeight="1"/>
    <row r="219" ht="11.65" customHeight="1"/>
    <row r="220" ht="11.65" customHeight="1"/>
    <row r="221" ht="11.65" customHeight="1"/>
    <row r="222" ht="11.65" customHeight="1"/>
    <row r="223" ht="11.65" customHeight="1"/>
    <row r="224" ht="11.65" customHeight="1"/>
    <row r="225" ht="11.65" customHeight="1"/>
    <row r="226" ht="11.65" customHeight="1"/>
    <row r="227" ht="11.65" customHeight="1"/>
    <row r="228" ht="11.65" customHeight="1"/>
    <row r="229" ht="11.65" customHeight="1"/>
    <row r="230" ht="11.65" customHeight="1"/>
    <row r="231" ht="11.65" customHeight="1"/>
    <row r="232" ht="11.65" customHeight="1"/>
    <row r="233" ht="11.65" customHeight="1"/>
    <row r="234" ht="11.65" customHeight="1"/>
    <row r="235" ht="11.65" customHeight="1"/>
    <row r="236" ht="11.65" customHeight="1"/>
    <row r="237" ht="11.65" customHeight="1"/>
    <row r="238" ht="11.65" customHeight="1"/>
    <row r="239" ht="11.65" customHeight="1"/>
    <row r="240" ht="11.65" customHeight="1"/>
    <row r="241" ht="11.65" customHeight="1"/>
    <row r="242" ht="11.65" customHeight="1"/>
    <row r="243" ht="11.65" customHeight="1"/>
    <row r="244" ht="11.65" customHeight="1"/>
    <row r="245" ht="11.65" customHeight="1"/>
    <row r="246" ht="11.65" customHeight="1"/>
    <row r="247" ht="11.65" customHeight="1"/>
    <row r="248" ht="11.65" customHeight="1"/>
    <row r="249" ht="11.65" customHeight="1"/>
    <row r="250" ht="11.65" customHeight="1"/>
    <row r="251" ht="11.65" customHeight="1"/>
    <row r="252" ht="11.65" customHeight="1"/>
    <row r="253" ht="11.65" customHeight="1"/>
    <row r="254" ht="11.65" customHeight="1"/>
    <row r="255" ht="11.65" customHeight="1"/>
    <row r="256" ht="11.65" customHeight="1"/>
    <row r="257" ht="11.65" customHeight="1"/>
    <row r="258" ht="11.65" customHeight="1"/>
    <row r="259" ht="11.65" customHeight="1"/>
    <row r="260" ht="11.65" customHeight="1"/>
    <row r="261" ht="11.65" customHeight="1"/>
    <row r="262" ht="11.65" customHeight="1"/>
    <row r="263" ht="11.65" customHeight="1"/>
    <row r="264" ht="11.65" customHeight="1"/>
    <row r="265" ht="11.65" customHeight="1"/>
    <row r="266" ht="11.65" customHeight="1"/>
    <row r="267" ht="11.65" customHeight="1"/>
    <row r="268" ht="11.65" customHeight="1"/>
    <row r="269" ht="11.65" customHeight="1"/>
    <row r="270" ht="11.65" customHeight="1"/>
    <row r="271" ht="11.65" customHeight="1"/>
    <row r="272" ht="11.65" customHeight="1"/>
    <row r="273" ht="11.65" customHeight="1"/>
    <row r="274" ht="11.65" customHeight="1"/>
    <row r="275" ht="11.65" customHeight="1"/>
    <row r="276" ht="11.65" customHeight="1"/>
    <row r="277" ht="11.65" customHeight="1"/>
    <row r="278" ht="11.65" customHeight="1"/>
    <row r="279" ht="11.65" customHeight="1"/>
    <row r="280" ht="11.65" customHeight="1"/>
    <row r="281" ht="11.65" customHeight="1"/>
    <row r="282" ht="11.65" customHeight="1"/>
    <row r="283" ht="11.65" customHeight="1"/>
    <row r="284" ht="11.65" customHeight="1"/>
    <row r="285" ht="11.65" customHeight="1"/>
    <row r="286" ht="11.65" customHeight="1"/>
    <row r="287" ht="11.65" customHeight="1"/>
    <row r="288" ht="11.65" customHeight="1"/>
    <row r="289" ht="11.65" customHeight="1"/>
    <row r="290" ht="11.65" customHeight="1"/>
    <row r="291" ht="11.65" customHeight="1"/>
    <row r="292" ht="11.65" customHeight="1"/>
    <row r="293" ht="11.65" customHeight="1"/>
    <row r="294" ht="11.65" customHeight="1"/>
    <row r="295" ht="11.65" customHeight="1"/>
    <row r="296" ht="11.65" customHeight="1"/>
    <row r="297" ht="11.65" customHeight="1"/>
    <row r="298" ht="11.65" customHeight="1"/>
    <row r="299" ht="11.65" customHeight="1"/>
    <row r="300" ht="11.65" customHeight="1"/>
    <row r="301" ht="11.65" customHeight="1"/>
    <row r="302" ht="11.65" customHeight="1"/>
    <row r="303" ht="11.65" customHeight="1"/>
    <row r="304" ht="11.65" customHeight="1"/>
    <row r="305" ht="11.65" customHeight="1"/>
    <row r="306" ht="11.65" customHeight="1"/>
    <row r="307" ht="11.65" customHeight="1"/>
    <row r="308" ht="11.65" customHeight="1"/>
    <row r="309" ht="11.65" customHeight="1"/>
    <row r="310" ht="11.65" customHeight="1"/>
    <row r="311" ht="11.65" customHeight="1"/>
    <row r="312" ht="11.65" customHeight="1"/>
    <row r="313" ht="11.65" customHeight="1"/>
    <row r="314" ht="11.65" customHeight="1"/>
    <row r="315" ht="11.65" customHeight="1"/>
    <row r="316" ht="11.65" customHeight="1"/>
    <row r="317" ht="11.65" customHeight="1"/>
    <row r="318" ht="11.65" customHeight="1"/>
    <row r="319" ht="11.65" customHeight="1"/>
    <row r="320" ht="11.65" customHeight="1"/>
    <row r="321" ht="11.65" customHeight="1"/>
    <row r="322" ht="11.65" customHeight="1"/>
    <row r="323" ht="11.65" customHeight="1"/>
    <row r="324" ht="11.65" customHeight="1"/>
    <row r="325" ht="11.65" customHeight="1"/>
    <row r="326" ht="11.65" customHeight="1"/>
    <row r="327" ht="11.65" customHeight="1"/>
    <row r="328" ht="11.65" customHeight="1"/>
    <row r="329" ht="11.65" customHeight="1"/>
    <row r="330" ht="11.65" customHeight="1"/>
    <row r="331" ht="11.65" customHeight="1"/>
    <row r="332" ht="11.65" customHeight="1"/>
    <row r="333" ht="11.65" customHeight="1"/>
    <row r="334" ht="11.65" customHeight="1"/>
    <row r="335" ht="11.65" customHeight="1"/>
    <row r="336" ht="11.65" customHeight="1"/>
    <row r="337" ht="11.65" customHeight="1"/>
    <row r="338" ht="11.65" customHeight="1"/>
    <row r="339" ht="11.65" customHeight="1"/>
    <row r="340" ht="11.65" customHeight="1"/>
    <row r="341" ht="11.65" customHeight="1"/>
    <row r="342" ht="11.65" customHeight="1"/>
    <row r="343" ht="11.65" customHeight="1"/>
    <row r="344" ht="11.65" customHeight="1"/>
    <row r="345" ht="11.65" customHeight="1"/>
    <row r="346" ht="11.65" customHeight="1"/>
    <row r="347" ht="11.65" customHeight="1"/>
    <row r="348" ht="11.65" customHeight="1"/>
    <row r="349" ht="11.65" customHeight="1"/>
    <row r="350" ht="11.65" customHeight="1"/>
    <row r="351" ht="11.65" customHeight="1"/>
    <row r="352" ht="11.65" customHeight="1"/>
    <row r="353" ht="11.65" customHeight="1"/>
    <row r="354" ht="11.65" customHeight="1"/>
    <row r="355" ht="11.65" customHeight="1"/>
    <row r="356" ht="11.65" customHeight="1"/>
    <row r="357" ht="11.65" customHeight="1"/>
    <row r="358" ht="11.65" customHeight="1"/>
    <row r="359" ht="11.65" customHeight="1"/>
    <row r="360" ht="11.65" customHeight="1"/>
    <row r="361" ht="11.65" customHeight="1"/>
    <row r="362" ht="11.65" customHeight="1"/>
    <row r="363" ht="11.65" customHeight="1"/>
    <row r="364" ht="11.65" customHeight="1"/>
    <row r="365" ht="11.65" customHeight="1"/>
    <row r="366" ht="11.65" customHeight="1"/>
    <row r="367" ht="11.65" customHeight="1"/>
    <row r="368" ht="11.65" customHeight="1"/>
  </sheetData>
  <mergeCells count="11">
    <mergeCell ref="E5:E6"/>
    <mergeCell ref="F5:G6"/>
    <mergeCell ref="A2:G2"/>
    <mergeCell ref="A1:G1"/>
    <mergeCell ref="B4:B7"/>
    <mergeCell ref="A4:A7"/>
    <mergeCell ref="C7:D7"/>
    <mergeCell ref="E7:F7"/>
    <mergeCell ref="C4:C6"/>
    <mergeCell ref="D4:D6"/>
    <mergeCell ref="E4:G4"/>
  </mergeCells>
  <phoneticPr fontId="8" type="noConversion"/>
  <hyperlinks>
    <hyperlink ref="A1:G1" location="Inhaltsverzeichnis!A30" display="Inhaltsverzeichnis!A30" xr:uid="{00000000-0004-0000-0800-000000000000}"/>
  </hyperlinks>
  <pageMargins left="0.59055118110236227" right="0.59055118110236227" top="0.78740157480314965" bottom="0.59055118110236227" header="0.31496062992125984" footer="0.23622047244094491"/>
  <pageSetup paperSize="9" firstPageNumber="18" orientation="portrait" r:id="rId1"/>
  <headerFooter alignWithMargins="0">
    <oddHeader>&amp;C&amp;"Source Sans Pro,Standard"&amp;8– &amp;P –</oddHeader>
    <oddFooter>&amp;C&amp;"Source Sans Pro,Standard"&amp;7&amp;K000000 Amt für Statistik Berlin-Brandenburg — SB E I 1 – j / 25 –  Brandenburg  &amp;G</oddFooter>
  </headerFooter>
  <rowBreaks count="1" manualBreakCount="1">
    <brk id="55" max="7" man="1"/>
  </row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20"/>
  <dimension ref="A1:K44"/>
  <sheetViews>
    <sheetView zoomScaleNormal="100" workbookViewId="0">
      <pane ySplit="7" topLeftCell="A8" activePane="bottomLeft" state="frozen"/>
      <selection sqref="A1:H1"/>
      <selection pane="bottomLeft" activeCell="A8" sqref="A8"/>
    </sheetView>
  </sheetViews>
  <sheetFormatPr baseColWidth="10" defaultColWidth="11.42578125" defaultRowHeight="13.5"/>
  <cols>
    <col min="1" max="4" width="11.7109375" style="437" customWidth="1"/>
    <col min="5" max="7" width="12.7109375" style="437" customWidth="1"/>
    <col min="8" max="16384" width="11.42578125" style="437"/>
  </cols>
  <sheetData>
    <row r="1" spans="1:11" s="233" customFormat="1" ht="24" customHeight="1">
      <c r="A1" s="625" t="s">
        <v>1335</v>
      </c>
      <c r="B1" s="625"/>
      <c r="C1" s="625"/>
      <c r="D1" s="625"/>
      <c r="E1" s="625"/>
      <c r="F1" s="625"/>
      <c r="G1" s="625"/>
      <c r="H1" s="507"/>
    </row>
    <row r="2" spans="1:11" s="233" customFormat="1" ht="12" customHeight="1">
      <c r="A2" s="677" t="s">
        <v>892</v>
      </c>
      <c r="B2" s="677"/>
      <c r="C2" s="677"/>
      <c r="D2" s="677"/>
      <c r="E2" s="677"/>
      <c r="F2" s="677"/>
      <c r="G2" s="677"/>
    </row>
    <row r="3" spans="1:11" s="233" customFormat="1" ht="12" customHeight="1">
      <c r="A3" s="231"/>
      <c r="B3" s="232"/>
      <c r="C3" s="232"/>
      <c r="D3" s="232"/>
      <c r="E3" s="232"/>
      <c r="G3" s="234"/>
    </row>
    <row r="4" spans="1:11" ht="12" customHeight="1">
      <c r="A4" s="669" t="s">
        <v>1125</v>
      </c>
      <c r="B4" s="673" t="s">
        <v>144</v>
      </c>
      <c r="C4" s="676" t="s">
        <v>891</v>
      </c>
      <c r="D4" s="676" t="s">
        <v>890</v>
      </c>
      <c r="E4" s="667" t="s">
        <v>153</v>
      </c>
      <c r="F4" s="668"/>
      <c r="G4" s="668"/>
    </row>
    <row r="5" spans="1:11" ht="12" customHeight="1">
      <c r="A5" s="670"/>
      <c r="B5" s="674"/>
      <c r="C5" s="655"/>
      <c r="D5" s="655"/>
      <c r="E5" s="678" t="s">
        <v>1049</v>
      </c>
      <c r="F5" s="679" t="s">
        <v>192</v>
      </c>
      <c r="G5" s="664" t="s">
        <v>388</v>
      </c>
    </row>
    <row r="6" spans="1:11" ht="12" customHeight="1">
      <c r="A6" s="670"/>
      <c r="B6" s="675"/>
      <c r="C6" s="655"/>
      <c r="D6" s="655"/>
      <c r="E6" s="601"/>
      <c r="F6" s="680"/>
      <c r="G6" s="665"/>
    </row>
    <row r="7" spans="1:11" s="194" customFormat="1" ht="12" customHeight="1">
      <c r="A7" s="671"/>
      <c r="B7" s="595" t="s">
        <v>1050</v>
      </c>
      <c r="C7" s="596"/>
      <c r="D7" s="667" t="s">
        <v>156</v>
      </c>
      <c r="E7" s="668"/>
      <c r="F7" s="668"/>
      <c r="G7" s="668"/>
    </row>
    <row r="8" spans="1:11" s="194" customFormat="1" ht="12" customHeight="1">
      <c r="A8" s="230"/>
      <c r="B8" s="110"/>
      <c r="C8" s="110"/>
      <c r="D8" s="235"/>
      <c r="E8" s="235"/>
      <c r="F8" s="235"/>
      <c r="G8" s="235"/>
    </row>
    <row r="9" spans="1:11" s="194" customFormat="1" ht="12" customHeight="1">
      <c r="A9" s="236">
        <v>1995</v>
      </c>
      <c r="B9" s="237">
        <v>948</v>
      </c>
      <c r="C9" s="237">
        <v>97848</v>
      </c>
      <c r="D9" s="238">
        <v>2229538</v>
      </c>
      <c r="E9" s="238">
        <v>11277162</v>
      </c>
      <c r="F9" s="238">
        <v>919169</v>
      </c>
      <c r="G9" s="238">
        <v>10882428</v>
      </c>
      <c r="I9" s="123"/>
      <c r="J9" s="208"/>
      <c r="K9" s="208"/>
    </row>
    <row r="10" spans="1:11" s="194" customFormat="1" ht="12" customHeight="1">
      <c r="A10" s="239">
        <v>1996</v>
      </c>
      <c r="B10" s="237">
        <v>929</v>
      </c>
      <c r="C10" s="237">
        <v>89523</v>
      </c>
      <c r="D10" s="240">
        <v>2186063</v>
      </c>
      <c r="E10" s="240">
        <v>11581371</v>
      </c>
      <c r="F10" s="240">
        <v>1132490</v>
      </c>
      <c r="G10" s="240">
        <v>11202202</v>
      </c>
      <c r="I10" s="208"/>
      <c r="J10" s="208"/>
      <c r="K10" s="208"/>
    </row>
    <row r="11" spans="1:11" s="194" customFormat="1" ht="12" customHeight="1">
      <c r="A11" s="239">
        <v>1997</v>
      </c>
      <c r="B11" s="237">
        <v>1085</v>
      </c>
      <c r="C11" s="237">
        <v>93129</v>
      </c>
      <c r="D11" s="240">
        <v>2299224</v>
      </c>
      <c r="E11" s="240">
        <v>13082223</v>
      </c>
      <c r="F11" s="240">
        <v>1643818</v>
      </c>
      <c r="G11" s="240">
        <v>12742931</v>
      </c>
      <c r="I11" s="124"/>
    </row>
    <row r="12" spans="1:11" s="194" customFormat="1" ht="12" customHeight="1">
      <c r="A12" s="236">
        <v>1998</v>
      </c>
      <c r="B12" s="237">
        <v>1090</v>
      </c>
      <c r="C12" s="237">
        <v>90993</v>
      </c>
      <c r="D12" s="240">
        <v>2321568</v>
      </c>
      <c r="E12" s="240">
        <v>13639896</v>
      </c>
      <c r="F12" s="240">
        <v>2046758</v>
      </c>
      <c r="G12" s="240">
        <v>13228917</v>
      </c>
    </row>
    <row r="13" spans="1:11" s="194" customFormat="1" ht="12" customHeight="1">
      <c r="A13" s="239">
        <v>1999</v>
      </c>
      <c r="B13" s="237">
        <v>1124</v>
      </c>
      <c r="C13" s="237">
        <v>88756</v>
      </c>
      <c r="D13" s="240">
        <v>2238795</v>
      </c>
      <c r="E13" s="240">
        <v>14298714</v>
      </c>
      <c r="F13" s="240">
        <v>2366089</v>
      </c>
      <c r="G13" s="240">
        <v>13833933</v>
      </c>
    </row>
    <row r="14" spans="1:11" s="194" customFormat="1" ht="12" customHeight="1">
      <c r="A14" s="239">
        <v>2000</v>
      </c>
      <c r="B14" s="237">
        <v>1138</v>
      </c>
      <c r="C14" s="237">
        <v>88234</v>
      </c>
      <c r="D14" s="240">
        <v>2290212</v>
      </c>
      <c r="E14" s="240">
        <v>15441342</v>
      </c>
      <c r="F14" s="240">
        <v>2836087</v>
      </c>
      <c r="G14" s="240">
        <v>15035324</v>
      </c>
    </row>
    <row r="15" spans="1:11" s="194" customFormat="1" ht="12" customHeight="1">
      <c r="A15" s="236">
        <v>2001</v>
      </c>
      <c r="B15" s="237">
        <v>1137</v>
      </c>
      <c r="C15" s="237">
        <v>87139</v>
      </c>
      <c r="D15" s="240">
        <v>2317011</v>
      </c>
      <c r="E15" s="240">
        <v>16078973</v>
      </c>
      <c r="F15" s="240">
        <v>3081603</v>
      </c>
      <c r="G15" s="240">
        <v>15646899</v>
      </c>
    </row>
    <row r="16" spans="1:11" s="194" customFormat="1" ht="12" customHeight="1">
      <c r="A16" s="239">
        <v>2002</v>
      </c>
      <c r="B16" s="237">
        <v>1126</v>
      </c>
      <c r="C16" s="237">
        <v>86554</v>
      </c>
      <c r="D16" s="240">
        <v>2338849.36</v>
      </c>
      <c r="E16" s="240">
        <v>16082932</v>
      </c>
      <c r="F16" s="240">
        <v>2947195</v>
      </c>
      <c r="G16" s="240">
        <v>15616405</v>
      </c>
    </row>
    <row r="17" spans="1:7" s="194" customFormat="1" ht="12" customHeight="1">
      <c r="A17" s="239">
        <v>2003</v>
      </c>
      <c r="B17" s="237">
        <v>1085</v>
      </c>
      <c r="C17" s="237">
        <v>84225</v>
      </c>
      <c r="D17" s="240">
        <v>2311192</v>
      </c>
      <c r="E17" s="240">
        <v>16319677</v>
      </c>
      <c r="F17" s="240">
        <v>3271465</v>
      </c>
      <c r="G17" s="240">
        <v>15869798</v>
      </c>
    </row>
    <row r="18" spans="1:7" s="194" customFormat="1" ht="12" customHeight="1">
      <c r="A18" s="236">
        <v>2004</v>
      </c>
      <c r="B18" s="237">
        <v>1064</v>
      </c>
      <c r="C18" s="237">
        <v>82636</v>
      </c>
      <c r="D18" s="240">
        <v>2332510</v>
      </c>
      <c r="E18" s="240">
        <v>17178198</v>
      </c>
      <c r="F18" s="240">
        <v>3600461</v>
      </c>
      <c r="G18" s="240">
        <v>16720328</v>
      </c>
    </row>
    <row r="19" spans="1:7" s="194" customFormat="1" ht="12" customHeight="1">
      <c r="A19" s="239">
        <v>2005</v>
      </c>
      <c r="B19" s="237">
        <v>1034</v>
      </c>
      <c r="C19" s="237">
        <v>81228</v>
      </c>
      <c r="D19" s="240">
        <v>2355424</v>
      </c>
      <c r="E19" s="240">
        <v>17954375</v>
      </c>
      <c r="F19" s="240">
        <v>3968308</v>
      </c>
      <c r="G19" s="240">
        <v>17490782</v>
      </c>
    </row>
    <row r="20" spans="1:7" s="194" customFormat="1" ht="12" customHeight="1">
      <c r="A20" s="239">
        <v>2006</v>
      </c>
      <c r="B20" s="237">
        <v>1022</v>
      </c>
      <c r="C20" s="237">
        <v>83989</v>
      </c>
      <c r="D20" s="240">
        <v>2358294</v>
      </c>
      <c r="E20" s="240">
        <v>17952991</v>
      </c>
      <c r="F20" s="240">
        <v>3968195</v>
      </c>
      <c r="G20" s="240">
        <v>17489974</v>
      </c>
    </row>
    <row r="21" spans="1:7" s="194" customFormat="1" ht="12" customHeight="1">
      <c r="A21" s="236">
        <v>2007</v>
      </c>
      <c r="B21" s="237">
        <v>1002</v>
      </c>
      <c r="C21" s="237">
        <v>86902</v>
      </c>
      <c r="D21" s="240">
        <v>2576916</v>
      </c>
      <c r="E21" s="240">
        <v>21452916</v>
      </c>
      <c r="F21" s="240">
        <v>5187654</v>
      </c>
      <c r="G21" s="240">
        <v>20891575</v>
      </c>
    </row>
    <row r="22" spans="1:7" s="194" customFormat="1" ht="12" customHeight="1">
      <c r="A22" s="239">
        <v>2008</v>
      </c>
      <c r="B22" s="237">
        <v>1063</v>
      </c>
      <c r="C22" s="237">
        <v>90888</v>
      </c>
      <c r="D22" s="240">
        <v>2726947</v>
      </c>
      <c r="E22" s="240">
        <v>22207316</v>
      </c>
      <c r="F22" s="240">
        <v>5333935</v>
      </c>
      <c r="G22" s="240">
        <v>21295721</v>
      </c>
    </row>
    <row r="23" spans="1:7" s="194" customFormat="1" ht="12" customHeight="1">
      <c r="A23" s="239">
        <v>2009</v>
      </c>
      <c r="B23" s="237">
        <v>1099</v>
      </c>
      <c r="C23" s="237">
        <v>90271</v>
      </c>
      <c r="D23" s="240">
        <v>2716847</v>
      </c>
      <c r="E23" s="240">
        <v>20198119</v>
      </c>
      <c r="F23" s="240">
        <v>4600313</v>
      </c>
      <c r="G23" s="240">
        <v>19287032</v>
      </c>
    </row>
    <row r="24" spans="1:7" s="194" customFormat="1" ht="12" customHeight="1">
      <c r="A24" s="236">
        <v>2010</v>
      </c>
      <c r="B24" s="237">
        <v>1099</v>
      </c>
      <c r="C24" s="237">
        <v>91479</v>
      </c>
      <c r="D24" s="240">
        <v>2822548</v>
      </c>
      <c r="E24" s="240">
        <v>22511158</v>
      </c>
      <c r="F24" s="240">
        <v>5735440</v>
      </c>
      <c r="G24" s="240">
        <v>21388351</v>
      </c>
    </row>
    <row r="25" spans="1:7" s="194" customFormat="1" ht="12" customHeight="1">
      <c r="A25" s="239">
        <v>2011</v>
      </c>
      <c r="B25" s="237">
        <v>1180</v>
      </c>
      <c r="C25" s="237">
        <v>98592</v>
      </c>
      <c r="D25" s="240">
        <v>3103255</v>
      </c>
      <c r="E25" s="240">
        <v>25786759</v>
      </c>
      <c r="F25" s="240">
        <v>6995258</v>
      </c>
      <c r="G25" s="240">
        <v>24393762</v>
      </c>
    </row>
    <row r="26" spans="1:7" s="194" customFormat="1" ht="12" customHeight="1">
      <c r="A26" s="239">
        <v>2012</v>
      </c>
      <c r="B26" s="237">
        <v>1204</v>
      </c>
      <c r="C26" s="237">
        <v>99135</v>
      </c>
      <c r="D26" s="240">
        <v>3236588</v>
      </c>
      <c r="E26" s="240">
        <v>25432452</v>
      </c>
      <c r="F26" s="240">
        <v>7255969</v>
      </c>
      <c r="G26" s="240">
        <v>24177483</v>
      </c>
    </row>
    <row r="27" spans="1:7" s="194" customFormat="1" ht="12" customHeight="1">
      <c r="A27" s="236">
        <v>2013</v>
      </c>
      <c r="B27" s="237">
        <v>1225</v>
      </c>
      <c r="C27" s="237">
        <v>99007</v>
      </c>
      <c r="D27" s="240">
        <v>3306721</v>
      </c>
      <c r="E27" s="240">
        <v>25532266</v>
      </c>
      <c r="F27" s="240">
        <v>7215431</v>
      </c>
      <c r="G27" s="240">
        <v>24160025</v>
      </c>
    </row>
    <row r="28" spans="1:7" s="194" customFormat="1" ht="12" customHeight="1">
      <c r="A28" s="239">
        <v>2014</v>
      </c>
      <c r="B28" s="237">
        <v>1200</v>
      </c>
      <c r="C28" s="237">
        <v>99432</v>
      </c>
      <c r="D28" s="240">
        <v>3390934</v>
      </c>
      <c r="E28" s="240">
        <v>26031225</v>
      </c>
      <c r="F28" s="240">
        <v>7295653</v>
      </c>
      <c r="G28" s="240">
        <v>24564256</v>
      </c>
    </row>
    <row r="29" spans="1:7" s="194" customFormat="1" ht="12" customHeight="1">
      <c r="A29" s="239">
        <v>2015</v>
      </c>
      <c r="B29" s="237">
        <v>1166</v>
      </c>
      <c r="C29" s="237">
        <v>98126</v>
      </c>
      <c r="D29" s="240">
        <v>3479400</v>
      </c>
      <c r="E29" s="240">
        <v>25909673</v>
      </c>
      <c r="F29" s="240">
        <v>7861550</v>
      </c>
      <c r="G29" s="240">
        <v>24125944</v>
      </c>
    </row>
    <row r="30" spans="1:7" s="194" customFormat="1" ht="12" customHeight="1">
      <c r="A30" s="236">
        <v>2016</v>
      </c>
      <c r="B30" s="237">
        <v>1170</v>
      </c>
      <c r="C30" s="237">
        <v>98517</v>
      </c>
      <c r="D30" s="240">
        <v>3581236</v>
      </c>
      <c r="E30" s="240">
        <v>25800430</v>
      </c>
      <c r="F30" s="240">
        <v>7619305</v>
      </c>
      <c r="G30" s="240">
        <v>24055929</v>
      </c>
    </row>
    <row r="31" spans="1:7" s="194" customFormat="1" ht="12" customHeight="1">
      <c r="A31" s="239">
        <v>2017</v>
      </c>
      <c r="B31" s="237">
        <v>1217</v>
      </c>
      <c r="C31" s="237">
        <v>100742</v>
      </c>
      <c r="D31" s="240">
        <v>3760695</v>
      </c>
      <c r="E31" s="240">
        <v>26271861</v>
      </c>
      <c r="F31" s="240">
        <v>7361767</v>
      </c>
      <c r="G31" s="240">
        <v>24885370</v>
      </c>
    </row>
    <row r="32" spans="1:7" s="194" customFormat="1" ht="12" customHeight="1">
      <c r="A32" s="239">
        <v>2018</v>
      </c>
      <c r="B32" s="237">
        <v>1266</v>
      </c>
      <c r="C32" s="237">
        <v>103519</v>
      </c>
      <c r="D32" s="240">
        <v>3981278</v>
      </c>
      <c r="E32" s="240">
        <v>27043146</v>
      </c>
      <c r="F32" s="240">
        <v>7752619</v>
      </c>
      <c r="G32" s="240">
        <v>25369976</v>
      </c>
    </row>
    <row r="33" spans="1:7" s="194" customFormat="1" ht="12" customHeight="1">
      <c r="A33" s="236">
        <v>2019</v>
      </c>
      <c r="B33" s="237">
        <v>1269</v>
      </c>
      <c r="C33" s="237">
        <v>102642</v>
      </c>
      <c r="D33" s="240">
        <v>4084887</v>
      </c>
      <c r="E33" s="240">
        <v>27271344</v>
      </c>
      <c r="F33" s="240">
        <v>8388579</v>
      </c>
      <c r="G33" s="240">
        <v>25645199</v>
      </c>
    </row>
    <row r="34" spans="1:7" s="194" customFormat="1" ht="12" customHeight="1">
      <c r="A34" s="239">
        <v>2020</v>
      </c>
      <c r="B34" s="237">
        <v>1269</v>
      </c>
      <c r="C34" s="237">
        <v>99550</v>
      </c>
      <c r="D34" s="240">
        <v>3974970</v>
      </c>
      <c r="E34" s="240">
        <v>25968711</v>
      </c>
      <c r="F34" s="240">
        <v>7107488</v>
      </c>
      <c r="G34" s="240">
        <v>24444919</v>
      </c>
    </row>
    <row r="35" spans="1:7" s="194" customFormat="1" ht="12" customHeight="1">
      <c r="A35" s="239">
        <v>2021</v>
      </c>
      <c r="B35" s="237">
        <v>1224</v>
      </c>
      <c r="C35" s="237">
        <v>99191</v>
      </c>
      <c r="D35" s="240">
        <v>4064185</v>
      </c>
      <c r="E35" s="240">
        <v>28208909</v>
      </c>
      <c r="F35" s="240">
        <v>8056358</v>
      </c>
      <c r="G35" s="240">
        <v>26525757</v>
      </c>
    </row>
    <row r="36" spans="1:7" s="194" customFormat="1" ht="12" customHeight="1">
      <c r="A36" s="239">
        <v>2022</v>
      </c>
      <c r="B36" s="237">
        <v>1205</v>
      </c>
      <c r="C36" s="237">
        <v>104975</v>
      </c>
      <c r="D36" s="240">
        <v>4509447</v>
      </c>
      <c r="E36" s="240">
        <v>37242454</v>
      </c>
      <c r="F36" s="240">
        <v>12821015</v>
      </c>
      <c r="G36" s="240">
        <v>34885718</v>
      </c>
    </row>
    <row r="37" spans="1:7" s="194" customFormat="1" ht="12" customHeight="1">
      <c r="A37" s="239">
        <v>2023</v>
      </c>
      <c r="B37" s="237">
        <v>1204</v>
      </c>
      <c r="C37" s="237">
        <v>106204</v>
      </c>
      <c r="D37" s="240">
        <v>4922324</v>
      </c>
      <c r="E37" s="240">
        <v>41212269</v>
      </c>
      <c r="F37" s="240">
        <v>18016308</v>
      </c>
      <c r="G37" s="240">
        <v>39043816</v>
      </c>
    </row>
    <row r="38" spans="1:7" s="194" customFormat="1" ht="12" customHeight="1">
      <c r="A38" s="239">
        <v>2024</v>
      </c>
      <c r="B38" s="237">
        <v>1221</v>
      </c>
      <c r="C38" s="237">
        <v>105511</v>
      </c>
      <c r="D38" s="240">
        <v>5152424</v>
      </c>
      <c r="E38" s="240">
        <v>39546227</v>
      </c>
      <c r="F38" s="240">
        <v>18045040</v>
      </c>
      <c r="G38" s="240">
        <v>37396678</v>
      </c>
    </row>
    <row r="39" spans="1:7" s="194" customFormat="1" ht="12" customHeight="1">
      <c r="A39" s="239">
        <v>2025</v>
      </c>
      <c r="B39" s="237">
        <v>1197</v>
      </c>
      <c r="C39" s="237">
        <v>100612</v>
      </c>
      <c r="D39" s="240">
        <v>5114854</v>
      </c>
      <c r="E39" s="240">
        <v>37409980</v>
      </c>
      <c r="F39" s="240">
        <v>17908073</v>
      </c>
      <c r="G39" s="240">
        <v>35363446</v>
      </c>
    </row>
    <row r="40" spans="1:7" ht="12" customHeight="1">
      <c r="A40" s="241" t="s">
        <v>438</v>
      </c>
      <c r="B40" s="242"/>
      <c r="C40" s="242"/>
      <c r="D40" s="242"/>
      <c r="E40" s="242"/>
      <c r="F40" s="242"/>
      <c r="G40" s="242"/>
    </row>
    <row r="41" spans="1:7" s="468" customFormat="1" ht="12" customHeight="1">
      <c r="A41" s="243" t="s">
        <v>1008</v>
      </c>
      <c r="B41" s="243"/>
      <c r="C41" s="243"/>
      <c r="D41" s="243"/>
      <c r="E41" s="243"/>
      <c r="F41" s="243"/>
      <c r="G41" s="243"/>
    </row>
    <row r="42" spans="1:7" s="284" customFormat="1" ht="12" customHeight="1">
      <c r="A42" s="243" t="s">
        <v>1048</v>
      </c>
      <c r="B42" s="243"/>
      <c r="C42" s="243"/>
      <c r="D42" s="243"/>
      <c r="E42" s="243"/>
      <c r="F42" s="243"/>
      <c r="G42" s="243"/>
    </row>
    <row r="43" spans="1:7" s="284" customFormat="1" ht="12" customHeight="1">
      <c r="A43" s="672"/>
      <c r="B43" s="672"/>
      <c r="C43" s="672"/>
      <c r="D43" s="672"/>
      <c r="E43" s="672"/>
      <c r="F43" s="672"/>
      <c r="G43" s="672"/>
    </row>
    <row r="44" spans="1:7" s="468" customFormat="1" ht="12" customHeight="1">
      <c r="A44" s="666"/>
      <c r="B44" s="666"/>
      <c r="C44" s="666"/>
      <c r="D44" s="666"/>
      <c r="E44" s="666"/>
      <c r="F44" s="666"/>
      <c r="G44" s="666"/>
    </row>
  </sheetData>
  <mergeCells count="14">
    <mergeCell ref="A1:G1"/>
    <mergeCell ref="G5:G6"/>
    <mergeCell ref="A44:G44"/>
    <mergeCell ref="B7:C7"/>
    <mergeCell ref="D7:G7"/>
    <mergeCell ref="A4:A7"/>
    <mergeCell ref="A43:G43"/>
    <mergeCell ref="B4:B6"/>
    <mergeCell ref="C4:C6"/>
    <mergeCell ref="D4:D6"/>
    <mergeCell ref="A2:G2"/>
    <mergeCell ref="E4:G4"/>
    <mergeCell ref="E5:E6"/>
    <mergeCell ref="F5:F6"/>
  </mergeCells>
  <phoneticPr fontId="8" type="noConversion"/>
  <hyperlinks>
    <hyperlink ref="A1:G1" location="Inhaltsverzeichnis!A41" display="Inhaltsverzeichnis!A41" xr:uid="{2512A0CF-55DE-419A-857A-52EF858B495B}"/>
  </hyperlinks>
  <pageMargins left="0.59055118110236227" right="0.59055118110236227" top="0.78740157480314965" bottom="0.39370078740157483" header="0.31496062992125984" footer="0.23622047244094491"/>
  <pageSetup paperSize="9" firstPageNumber="20" orientation="portrait" r:id="rId1"/>
  <headerFooter alignWithMargins="0">
    <oddHeader>&amp;C&amp;"Source Sans Pro,Standard"&amp;8– &amp;P –</oddHeader>
    <oddFooter>&amp;C&amp;"Source Sans Pro,Standard"&amp;7&amp;K000000 Amt für Statistik Berlin-Brandenburg — SB E I 1 – j / 25 –  Brandenburg  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36</vt:i4>
      </vt:variant>
    </vt:vector>
  </HeadingPairs>
  <TitlesOfParts>
    <vt:vector size="65" baseType="lpstr">
      <vt:lpstr>Titel</vt:lpstr>
      <vt:lpstr>Impressum</vt:lpstr>
      <vt:lpstr>Inhaltsverzeichnis</vt:lpstr>
      <vt:lpstr>1.1</vt:lpstr>
      <vt:lpstr>1.2</vt:lpstr>
      <vt:lpstr>1.3</vt:lpstr>
      <vt:lpstr>2.1</vt:lpstr>
      <vt:lpstr>2.2</vt:lpstr>
      <vt:lpstr>3.1</vt:lpstr>
      <vt:lpstr>3.2</vt:lpstr>
      <vt:lpstr>3.3</vt:lpstr>
      <vt:lpstr>4.1</vt:lpstr>
      <vt:lpstr>4.2</vt:lpstr>
      <vt:lpstr>4.3</vt:lpstr>
      <vt:lpstr>4.4</vt:lpstr>
      <vt:lpstr>4.5+4.6</vt:lpstr>
      <vt:lpstr>4.7</vt:lpstr>
      <vt:lpstr>AE</vt:lpstr>
      <vt:lpstr>5.1</vt:lpstr>
      <vt:lpstr>5.2</vt:lpstr>
      <vt:lpstr>5.3</vt:lpstr>
      <vt:lpstr>5.4</vt:lpstr>
      <vt:lpstr>5.5</vt:lpstr>
      <vt:lpstr>6.1</vt:lpstr>
      <vt:lpstr>6.2</vt:lpstr>
      <vt:lpstr>6.3</vt:lpstr>
      <vt:lpstr>WZ2008</vt:lpstr>
      <vt:lpstr>Leer</vt:lpstr>
      <vt:lpstr>U4</vt:lpstr>
      <vt:lpstr>'1.1'!Druckbereich</vt:lpstr>
      <vt:lpstr>'1.2'!Druckbereich</vt:lpstr>
      <vt:lpstr>'1.3'!Druckbereich</vt:lpstr>
      <vt:lpstr>'2.1'!Druckbereich</vt:lpstr>
      <vt:lpstr>'2.2'!Druckbereich</vt:lpstr>
      <vt:lpstr>'3.1'!Druckbereich</vt:lpstr>
      <vt:lpstr>'3.2'!Druckbereich</vt:lpstr>
      <vt:lpstr>'3.3'!Druckbereich</vt:lpstr>
      <vt:lpstr>'4.1'!Druckbereich</vt:lpstr>
      <vt:lpstr>'4.2'!Druckbereich</vt:lpstr>
      <vt:lpstr>'4.3'!Druckbereich</vt:lpstr>
      <vt:lpstr>'4.4'!Druckbereich</vt:lpstr>
      <vt:lpstr>'4.5+4.6'!Druckbereich</vt:lpstr>
      <vt:lpstr>'4.7'!Druckbereich</vt:lpstr>
      <vt:lpstr>'5.1'!Druckbereich</vt:lpstr>
      <vt:lpstr>'5.2'!Druckbereich</vt:lpstr>
      <vt:lpstr>'5.3'!Druckbereich</vt:lpstr>
      <vt:lpstr>'5.4'!Druckbereich</vt:lpstr>
      <vt:lpstr>'5.5'!Druckbereich</vt:lpstr>
      <vt:lpstr>'6.1'!Druckbereich</vt:lpstr>
      <vt:lpstr>'6.2'!Druckbereich</vt:lpstr>
      <vt:lpstr>'6.3'!Druckbereich</vt:lpstr>
      <vt:lpstr>AE!Druckbereich</vt:lpstr>
      <vt:lpstr>Impressum!Druckbereich</vt:lpstr>
      <vt:lpstr>Inhaltsverzeichnis!Druckbereich</vt:lpstr>
      <vt:lpstr>Leer!Druckbereich</vt:lpstr>
      <vt:lpstr>Titel!Druckbereich</vt:lpstr>
      <vt:lpstr>'U4'!Druckbereich</vt:lpstr>
      <vt:lpstr>'WZ2008'!Druckbereich</vt:lpstr>
      <vt:lpstr>'1.2'!Drucktitel</vt:lpstr>
      <vt:lpstr>'2.2'!Drucktitel</vt:lpstr>
      <vt:lpstr>'3.2'!Drucktitel</vt:lpstr>
      <vt:lpstr>'4.2'!Drucktitel</vt:lpstr>
      <vt:lpstr>'4.3'!Drucktitel</vt:lpstr>
      <vt:lpstr>'4.4'!Drucktitel</vt:lpstr>
      <vt:lpstr>'WZ2008'!Drucktitel</vt:lpstr>
    </vt:vector>
  </TitlesOfParts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Statistischer Bericht Land Brandenburg E 1</dc:title>
  <dc:subject>Verarbeitendes Gewerbe: Monats- und Jahresbericht für Betriebe</dc:subject>
  <dc:creator>Amt für Statistik Berlin-Brandenburg</dc:creator>
  <cp:keywords>Verarbeitendes Gewerbe, Betriebe, Tätige Personen, Umsatz, Auslandsumsatz, Entgelte, geleistete Arbeitsstunden, Größenklassen tätiger Personen, Auftragseingangsindex</cp:keywords>
  <cp:lastModifiedBy>Wilke, Gabriela</cp:lastModifiedBy>
  <cp:lastPrinted>2026-08-13T11:06:29Z</cp:lastPrinted>
  <dcterms:created xsi:type="dcterms:W3CDTF">2007-12-21T10:50:03Z</dcterms:created>
  <dcterms:modified xsi:type="dcterms:W3CDTF">2026-08-17T04:34:39Z</dcterms:modified>
  <cp:category>Statistischer Bericht E I 1 – j / 25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