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A416734D-B2D7-4D5E-B8CF-901C1D38A5A2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28" l="1"/>
  <c r="A38" i="28"/>
  <c r="A42" i="27"/>
  <c r="A38" i="27"/>
  <c r="A42" i="26"/>
  <c r="A38" i="26"/>
</calcChain>
</file>

<file path=xl/sharedStrings.xml><?xml version="1.0" encoding="utf-8"?>
<sst xmlns="http://schemas.openxmlformats.org/spreadsheetml/2006/main" count="179" uniqueCount="88">
  <si>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</si>
  <si>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</si>
  <si>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</si>
  <si>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</si>
  <si>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</si>
  <si>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</si>
  <si>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</si>
  <si>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</si>
  <si>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</si>
  <si>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</si>
  <si>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</si>
  <si>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</si>
  <si>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</si>
  <si>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</si>
  <si>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</si>
  <si>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</si>
  <si>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</si>
  <si>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</si>
  <si>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</si>
  <si>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</si>
  <si>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</si>
  <si>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</si>
  <si>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</si>
  <si>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</si>
  <si>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</si>
  <si>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</si>
  <si>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</si>
  <si>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</si>
  <si>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</si>
  <si>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</si>
  <si>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</si>
  <si>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</si>
  <si>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</si>
  <si>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</si>
  <si>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</si>
  <si>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</si>
  <si>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</si>
  <si>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</si>
  <si>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</si>
  <si>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</si>
  <si>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</si>
  <si>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</si>
  <si>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</si>
  <si>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</si>
  <si>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</si>
  <si>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</si>
  <si>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</si>
  <si>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</si>
  <si>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</si>
  <si>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</si>
  <si>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</si>
  <si>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</si>
  <si>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</si>
  <si>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</si>
  <si>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</si>
  <si>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</si>
  <si>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</si>
  <si>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</si>
  <si>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</si>
  <si>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</si>
  <si>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</si>
  <si>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</si>
  <si>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</si>
  <si>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</si>
  <si>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</si>
  <si>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</si>
  <si>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</si>
  <si>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</si>
  <si>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</si>
  <si>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</si>
  <si>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</si>
  <si>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</si>
  <si>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</si>
  <si>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</si>
  <si>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</si>
  <si>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Potsdam, 2026</t>
  </si>
  <si>
    <t>Umsatz - real - ausgewählter Bereiche des Gastgewerbes im Land Brandenburg seit 2025</t>
  </si>
  <si>
    <t>Tätige Personen ausgewählter Bereiche des Gastgewerbes im Land Brandenburg seit 2025</t>
  </si>
  <si>
    <t>1   Umsatz - nominal - ausgewählter Bereiche des Gastgewerbes im Land Brandenburg seit 2025</t>
  </si>
  <si>
    <t>2   Umsatz - real - ausgewählter Bereiche des Gastgewerbes im Land Brandenburg seit 2025</t>
  </si>
  <si>
    <t>3   Tätige Personen ausgewählter Bereiche des Gastgewerbes im Land Brandenburg seit 2025</t>
  </si>
  <si>
    <t>G IV 5 - m 02/26</t>
  </si>
  <si>
    <r>
      <t xml:space="preserve">Erschienen im </t>
    </r>
    <r>
      <rPr>
        <b/>
        <sz val="8"/>
        <rFont val="Arial"/>
        <family val="2"/>
      </rPr>
      <t>April 2026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</si>
  <si>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  <r>
      <rPr>
        <sz val="16"/>
        <rFont val="Arial"/>
        <family val="2"/>
      </rPr>
      <t xml:space="preserve">
</t>
    </r>
  </si>
  <si>
    <t xml:space="preserve"> Februar 2025  </t>
  </si>
  <si>
    <t xml:space="preserve"> schnitt 2025</t>
  </si>
  <si>
    <t xml:space="preserve"> Februar 2026  </t>
  </si>
  <si>
    <t>Umsatz - nominal - ausgewählter Bereiche des Gastgewerbes im Land Brandenburg seit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</si>
</sst>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"/>
  </numFmts>
  <fonts count="2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7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</xdr:row>
          <xdr:rowOff>19050</xdr:rowOff>
        </xdr:from>
        <xdr:to>
          <xdr:col>6</xdr:col>
          <xdr:colOff>1993900</xdr:colOff>
          <xdr:row>40</xdr:row>
          <xdr:rowOff>107950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71"/>
    </row>
    <row r="2" spans="1:4" ht="40.15" customHeight="1">
      <c r="B2" s="15" t="s">
        <v>1</v>
      </c>
      <c r="D2" s="72"/>
    </row>
    <row r="3" spans="1:4" ht="35">
      <c r="B3" s="15" t="s">
        <v>2</v>
      </c>
      <c r="D3" s="72"/>
    </row>
    <row r="4" spans="1:4" ht="6.65" customHeight="1">
      <c r="D4" s="72"/>
    </row>
    <row r="5" spans="1:4" ht="20">
      <c r="C5" s="43" t="s">
        <v>81</v>
      </c>
      <c r="D5" s="72"/>
    </row>
    <row r="6" spans="1:4" s="16" customFormat="1" ht="34.9" customHeight="1">
      <c r="D6" s="72"/>
    </row>
    <row r="7" spans="1:4" ht="84" customHeight="1">
      <c r="C7" s="41" t="s">
        <v>83</v>
      </c>
      <c r="D7" s="72"/>
    </row>
    <row r="8" spans="1:4">
      <c r="D8" s="72"/>
    </row>
    <row r="9" spans="1:4" ht="31">
      <c r="C9" s="17" t="s">
        <v>46</v>
      </c>
      <c r="D9" s="72"/>
    </row>
    <row r="10" spans="1:4" ht="7.15" customHeight="1">
      <c r="D10" s="72"/>
    </row>
    <row r="11" spans="1:4" ht="15.5">
      <c r="C11" s="17"/>
      <c r="D11" s="72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7"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5" customHeight="1">
      <c r="A23" s="20"/>
      <c r="B23" s="22" t="s">
        <v>4</v>
      </c>
    </row>
    <row r="24" spans="1:2" ht="11.15" customHeight="1">
      <c r="A24" s="20"/>
      <c r="B24" s="42" t="s">
        <v>81</v>
      </c>
    </row>
    <row r="25" spans="1:2" ht="11.15" customHeight="1">
      <c r="A25" s="20"/>
    </row>
    <row r="26" spans="1:2" ht="11.15" customHeight="1">
      <c r="A26" s="20"/>
      <c r="B26" s="23" t="s">
        <v>73</v>
      </c>
    </row>
    <row r="27" spans="1:2" ht="11.15" customHeight="1">
      <c r="A27" s="20"/>
      <c r="B27" s="42" t="s">
        <v>82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75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3" t="s">
        <v>33</v>
      </c>
      <c r="C55" s="73"/>
      <c r="D55" s="73"/>
    </row>
    <row r="56" spans="1:5" ht="18" customHeight="1">
      <c r="A56" s="30"/>
      <c r="B56" s="73"/>
      <c r="C56" s="73"/>
      <c r="D56" s="73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H11" sqref="H11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74" t="s">
        <v>35</v>
      </c>
      <c r="B1" s="74"/>
      <c r="C1" s="1"/>
      <c r="D1" s="75"/>
    </row>
    <row r="2" spans="1:4" s="5" customFormat="1" ht="20.65" customHeight="1">
      <c r="A2" s="4"/>
      <c r="C2" s="6" t="s">
        <v>36</v>
      </c>
      <c r="D2" s="76"/>
    </row>
    <row r="3" spans="1:4" s="5" customFormat="1" ht="12" customHeight="1">
      <c r="A3" s="4"/>
      <c r="C3" s="7"/>
      <c r="D3" s="76"/>
    </row>
    <row r="4" spans="1:4" s="5" customFormat="1" ht="12" customHeight="1">
      <c r="A4" s="4"/>
      <c r="B4" s="9" t="s">
        <v>37</v>
      </c>
      <c r="D4" s="76"/>
    </row>
    <row r="5" spans="1:4" s="5" customFormat="1" ht="12" customHeight="1">
      <c r="A5" s="4"/>
      <c r="B5" s="9" t="s">
        <v>38</v>
      </c>
      <c r="C5" s="11"/>
      <c r="D5" s="76"/>
    </row>
    <row r="6" spans="1:4" s="5" customFormat="1" ht="24" customHeight="1">
      <c r="A6" s="4"/>
      <c r="B6" s="12" t="s">
        <v>39</v>
      </c>
      <c r="C6" s="10"/>
      <c r="D6" s="76"/>
    </row>
    <row r="7" spans="1:4" s="5" customFormat="1" ht="12" customHeight="1">
      <c r="A7" s="4"/>
      <c r="B7" s="8"/>
      <c r="C7" s="10"/>
      <c r="D7" s="76"/>
    </row>
    <row r="8" spans="1:4">
      <c r="A8" s="34">
        <v>1</v>
      </c>
      <c r="B8" s="35" t="s">
        <v>87</v>
      </c>
      <c r="C8" s="40">
        <v>4</v>
      </c>
    </row>
    <row r="9" spans="1:4" ht="12.5">
      <c r="A9"/>
      <c r="B9" s="35"/>
      <c r="C9" s="9"/>
    </row>
    <row r="10" spans="1:4">
      <c r="A10" s="37">
        <v>2</v>
      </c>
      <c r="B10" s="35" t="s">
        <v>76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77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42"/>
  <sheetViews>
    <sheetView zoomScaleNormal="100" workbookViewId="0">
      <selection activeCell="B8" sqref="B8:G8"/>
    </sheetView>
  </sheetViews>
  <sheetFormatPr baseColWidth="10" defaultColWidth="11.54296875" defaultRowHeight="10"/>
  <cols>
    <col min="1" max="1" width="14.7265625" style="68" customWidth="1"/>
    <col min="2" max="7" width="12.26953125" style="68" customWidth="1"/>
    <col min="8" max="16384" width="11.54296875" style="68"/>
  </cols>
  <sheetData>
    <row r="1" spans="1:11" s="44" customFormat="1" ht="13.9" customHeight="1">
      <c r="A1" s="78" t="s">
        <v>78</v>
      </c>
      <c r="B1" s="79"/>
      <c r="C1" s="79"/>
      <c r="D1" s="79"/>
      <c r="E1" s="79"/>
      <c r="F1" s="79"/>
      <c r="G1" s="7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7" t="s">
        <v>53</v>
      </c>
      <c r="C8" s="77"/>
      <c r="D8" s="77"/>
      <c r="E8" s="77"/>
      <c r="F8" s="77"/>
      <c r="G8" s="77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84.1</v>
      </c>
      <c r="C10" s="59">
        <v>72.099999999999994</v>
      </c>
      <c r="D10" s="59">
        <v>69</v>
      </c>
      <c r="E10" s="59">
        <v>93</v>
      </c>
      <c r="F10" s="59">
        <v>84.6</v>
      </c>
      <c r="G10" s="59">
        <v>121.3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85</v>
      </c>
      <c r="C11" s="59">
        <v>75.900000000000006</v>
      </c>
      <c r="D11" s="59">
        <v>77.2</v>
      </c>
      <c r="E11" s="59">
        <v>92.2</v>
      </c>
      <c r="F11" s="59">
        <v>86.5</v>
      </c>
      <c r="G11" s="59">
        <v>112.6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101.7</v>
      </c>
      <c r="C12" s="59">
        <v>98.1</v>
      </c>
      <c r="D12" s="59">
        <v>100.1</v>
      </c>
      <c r="E12" s="59">
        <v>106.3</v>
      </c>
      <c r="F12" s="59">
        <v>101.4</v>
      </c>
      <c r="G12" s="59">
        <v>124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90.2</v>
      </c>
      <c r="C13" s="61">
        <v>82</v>
      </c>
      <c r="D13" s="61">
        <v>82.1</v>
      </c>
      <c r="E13" s="61">
        <v>97.2</v>
      </c>
      <c r="F13" s="61">
        <v>90.8</v>
      </c>
      <c r="G13" s="61">
        <v>119.3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108.1</v>
      </c>
      <c r="C14" s="61">
        <v>110.2</v>
      </c>
      <c r="D14" s="61">
        <v>108.1</v>
      </c>
      <c r="E14" s="61">
        <v>109.6</v>
      </c>
      <c r="F14" s="61">
        <v>107.9</v>
      </c>
      <c r="G14" s="61">
        <v>118.4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125.9</v>
      </c>
      <c r="C15" s="61">
        <v>140.9</v>
      </c>
      <c r="D15" s="61">
        <v>139.6</v>
      </c>
      <c r="E15" s="61">
        <v>120.5</v>
      </c>
      <c r="F15" s="61">
        <v>119.7</v>
      </c>
      <c r="G15" s="61">
        <v>127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127.4</v>
      </c>
      <c r="C16" s="61">
        <v>142.9</v>
      </c>
      <c r="D16" s="61">
        <v>134.19999999999999</v>
      </c>
      <c r="E16" s="61">
        <v>121.8</v>
      </c>
      <c r="F16" s="61">
        <v>119.6</v>
      </c>
      <c r="G16" s="61">
        <v>132.4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120.5</v>
      </c>
      <c r="C17" s="61">
        <v>131.30000000000001</v>
      </c>
      <c r="D17" s="61">
        <v>127.3</v>
      </c>
      <c r="E17" s="61">
        <v>117.3</v>
      </c>
      <c r="F17" s="61">
        <v>115.7</v>
      </c>
      <c r="G17" s="61">
        <v>125.9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131.1</v>
      </c>
      <c r="C18" s="61">
        <v>140.19999999999999</v>
      </c>
      <c r="D18" s="61">
        <v>127.6</v>
      </c>
      <c r="E18" s="61">
        <v>129.30000000000001</v>
      </c>
      <c r="F18" s="61">
        <v>128.69999999999999</v>
      </c>
      <c r="G18" s="61">
        <v>136.6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126.6</v>
      </c>
      <c r="C19" s="61">
        <v>132.5</v>
      </c>
      <c r="D19" s="61">
        <v>120.7</v>
      </c>
      <c r="E19" s="61">
        <v>126.5</v>
      </c>
      <c r="F19" s="61">
        <v>131.5</v>
      </c>
      <c r="G19" s="61">
        <v>117.5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124.7</v>
      </c>
      <c r="C20" s="61">
        <v>139.4</v>
      </c>
      <c r="D20" s="61">
        <v>135.80000000000001</v>
      </c>
      <c r="E20" s="61">
        <v>119.5</v>
      </c>
      <c r="F20" s="61">
        <v>116.2</v>
      </c>
      <c r="G20" s="61">
        <v>133.19999999999999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127.5</v>
      </c>
      <c r="C21" s="61">
        <v>137.4</v>
      </c>
      <c r="D21" s="61">
        <v>128</v>
      </c>
      <c r="E21" s="61">
        <v>125.1</v>
      </c>
      <c r="F21" s="61">
        <v>125.5</v>
      </c>
      <c r="G21" s="61">
        <v>129.1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115.4</v>
      </c>
      <c r="C22" s="61">
        <v>123.3</v>
      </c>
      <c r="D22" s="61">
        <v>119.6</v>
      </c>
      <c r="E22" s="61">
        <v>113.8</v>
      </c>
      <c r="F22" s="61">
        <v>110.5</v>
      </c>
      <c r="G22" s="61">
        <v>127.8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102.4</v>
      </c>
      <c r="C23" s="61">
        <v>98.5</v>
      </c>
      <c r="D23" s="61">
        <v>102.4</v>
      </c>
      <c r="E23" s="61">
        <v>107.3</v>
      </c>
      <c r="F23" s="61">
        <v>99.6</v>
      </c>
      <c r="G23" s="61">
        <v>132.80000000000001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102.6</v>
      </c>
      <c r="C24" s="61">
        <v>93.8</v>
      </c>
      <c r="D24" s="61">
        <v>99.6</v>
      </c>
      <c r="E24" s="61">
        <v>110.2</v>
      </c>
      <c r="F24" s="61">
        <v>106.7</v>
      </c>
      <c r="G24" s="61">
        <v>123.9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106.8</v>
      </c>
      <c r="C25" s="61">
        <v>105.2</v>
      </c>
      <c r="D25" s="61">
        <v>107.2</v>
      </c>
      <c r="E25" s="61">
        <v>110.4</v>
      </c>
      <c r="F25" s="61">
        <v>105.6</v>
      </c>
      <c r="G25" s="61">
        <v>128.19999999999999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84.5</v>
      </c>
      <c r="C27" s="61">
        <v>74</v>
      </c>
      <c r="D27" s="61">
        <v>73.099999999999994</v>
      </c>
      <c r="E27" s="61">
        <v>92.6</v>
      </c>
      <c r="F27" s="61">
        <v>85.5</v>
      </c>
      <c r="G27" s="61">
        <v>117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111.3</v>
      </c>
      <c r="C29" s="65">
        <v>114</v>
      </c>
      <c r="D29" s="65">
        <v>111.2</v>
      </c>
      <c r="E29" s="65">
        <v>112.5</v>
      </c>
      <c r="F29" s="65">
        <v>109.4</v>
      </c>
      <c r="G29" s="65">
        <v>125.6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2026</v>
      </c>
    </row>
    <row r="32" spans="1:11" s="44" customFormat="1" ht="12" customHeight="1">
      <c r="A32" s="58" t="s">
        <v>54</v>
      </c>
      <c r="B32" s="61">
        <v>86.4</v>
      </c>
      <c r="C32" s="61">
        <v>76.5</v>
      </c>
      <c r="D32" s="61">
        <v>75.400000000000006</v>
      </c>
      <c r="E32" s="61">
        <v>94.2</v>
      </c>
      <c r="F32" s="61">
        <v>84.9</v>
      </c>
      <c r="G32" s="61">
        <v>124.1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86.4</v>
      </c>
      <c r="C33" s="61">
        <v>81.400000000000006</v>
      </c>
      <c r="D33" s="61">
        <v>84</v>
      </c>
      <c r="E33" s="61">
        <v>91.4</v>
      </c>
      <c r="F33" s="61">
        <v>82.7</v>
      </c>
      <c r="G33" s="61">
        <v>119.2</v>
      </c>
      <c r="H33" s="61"/>
      <c r="I33" s="61"/>
      <c r="J33" s="61"/>
      <c r="K33" s="61"/>
    </row>
    <row r="34" spans="1:11" s="48" customFormat="1" ht="12" customHeight="1">
      <c r="A34" s="62" t="s">
        <v>70</v>
      </c>
    </row>
    <row r="35" spans="1:11" s="48" customFormat="1" ht="12" customHeight="1">
      <c r="A35" s="63" t="s">
        <v>86</v>
      </c>
      <c r="B35" s="61">
        <v>86.4</v>
      </c>
      <c r="C35" s="61">
        <v>79</v>
      </c>
      <c r="D35" s="61">
        <v>79.7</v>
      </c>
      <c r="E35" s="61">
        <v>92.8</v>
      </c>
      <c r="F35" s="61">
        <v>83.8</v>
      </c>
      <c r="G35" s="61">
        <v>121.6</v>
      </c>
      <c r="H35" s="61"/>
      <c r="I35" s="61"/>
      <c r="J35" s="61"/>
      <c r="K35" s="61"/>
    </row>
    <row r="36" spans="1:11" s="44" customFormat="1" ht="12" customHeight="1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s="44" customFormat="1" ht="12" customHeight="1">
      <c r="B37" s="77" t="s">
        <v>72</v>
      </c>
      <c r="C37" s="77"/>
      <c r="D37" s="77"/>
      <c r="E37" s="77"/>
      <c r="F37" s="77"/>
      <c r="G37" s="77"/>
    </row>
    <row r="38" spans="1:11" s="44" customFormat="1" ht="12" customHeight="1">
      <c r="A38" s="57">
        <f>A31</f>
        <v>2026</v>
      </c>
    </row>
    <row r="39" spans="1:11" s="44" customFormat="1" ht="12" customHeight="1">
      <c r="A39" s="58" t="s">
        <v>54</v>
      </c>
      <c r="B39" s="67">
        <v>2.8</v>
      </c>
      <c r="C39" s="67">
        <v>6.1</v>
      </c>
      <c r="D39" s="67">
        <v>9.3000000000000007</v>
      </c>
      <c r="E39" s="67">
        <v>1.3</v>
      </c>
      <c r="F39" s="67">
        <v>0.4</v>
      </c>
      <c r="G39" s="67">
        <v>2.2999999999999998</v>
      </c>
      <c r="H39" s="67"/>
      <c r="I39" s="67"/>
      <c r="J39" s="67"/>
      <c r="K39" s="67"/>
    </row>
    <row r="40" spans="1:11" s="48" customFormat="1" ht="12" customHeight="1">
      <c r="A40" s="66" t="s">
        <v>55</v>
      </c>
      <c r="B40" s="67">
        <v>1.6</v>
      </c>
      <c r="C40" s="67">
        <v>7.2</v>
      </c>
      <c r="D40" s="67">
        <v>8.6999999999999993</v>
      </c>
      <c r="E40" s="67">
        <v>-1</v>
      </c>
      <c r="F40" s="67">
        <v>-4.4000000000000004</v>
      </c>
      <c r="G40" s="67">
        <v>5.8</v>
      </c>
      <c r="H40" s="67"/>
      <c r="I40" s="67"/>
      <c r="J40" s="67"/>
      <c r="K40" s="67"/>
    </row>
    <row r="41" spans="1:11" s="48" customFormat="1" ht="12" customHeight="1">
      <c r="A41" s="62" t="s">
        <v>70</v>
      </c>
      <c r="B41" s="65"/>
      <c r="C41" s="65"/>
      <c r="D41" s="65"/>
      <c r="E41" s="65"/>
      <c r="F41" s="65"/>
      <c r="G41" s="65"/>
    </row>
    <row r="42" spans="1:11" s="48" customFormat="1" ht="12" customHeight="1">
      <c r="A42" s="63" t="str">
        <f>A35</f>
        <v xml:space="preserve"> Februar 2026  </v>
      </c>
      <c r="B42" s="67">
        <v>2.2000000000000002</v>
      </c>
      <c r="C42" s="67">
        <v>6.7</v>
      </c>
      <c r="D42" s="67">
        <v>9</v>
      </c>
      <c r="E42" s="67">
        <v>0.2</v>
      </c>
      <c r="F42" s="67">
        <v>-2.1</v>
      </c>
      <c r="G42" s="67">
        <v>4</v>
      </c>
      <c r="H42" s="67"/>
      <c r="I42" s="67"/>
      <c r="J42" s="67"/>
      <c r="K42" s="67"/>
    </row>
  </sheetData>
  <mergeCells count="7">
    <mergeCell ref="B37:G37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02/26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42"/>
  <sheetViews>
    <sheetView zoomScaleNormal="100" workbookViewId="0">
      <selection activeCell="B8" sqref="B8:G8"/>
    </sheetView>
  </sheetViews>
  <sheetFormatPr baseColWidth="10" defaultColWidth="11.54296875" defaultRowHeight="10"/>
  <cols>
    <col min="1" max="1" width="14.7265625" style="68" customWidth="1"/>
    <col min="2" max="7" width="12.26953125" style="68" customWidth="1"/>
    <col min="8" max="16384" width="11.54296875" style="68"/>
  </cols>
  <sheetData>
    <row r="1" spans="1:11" s="44" customFormat="1" ht="13.9" customHeight="1">
      <c r="A1" s="86" t="s">
        <v>79</v>
      </c>
      <c r="B1" s="86"/>
      <c r="C1" s="86"/>
      <c r="D1" s="86"/>
      <c r="E1" s="86"/>
      <c r="F1" s="86"/>
      <c r="G1" s="86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7" t="s">
        <v>53</v>
      </c>
      <c r="C8" s="77"/>
      <c r="D8" s="77"/>
      <c r="E8" s="77"/>
      <c r="F8" s="77"/>
      <c r="G8" s="77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60.2</v>
      </c>
      <c r="C10" s="59">
        <v>55.4</v>
      </c>
      <c r="D10" s="59">
        <v>53.5</v>
      </c>
      <c r="E10" s="59">
        <v>64.5</v>
      </c>
      <c r="F10" s="59">
        <v>57.9</v>
      </c>
      <c r="G10" s="59">
        <v>85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60.6</v>
      </c>
      <c r="C11" s="59">
        <v>58.1</v>
      </c>
      <c r="D11" s="59">
        <v>59.4</v>
      </c>
      <c r="E11" s="59">
        <v>63.6</v>
      </c>
      <c r="F11" s="59">
        <v>59</v>
      </c>
      <c r="G11" s="59">
        <v>78.400000000000006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72.599999999999994</v>
      </c>
      <c r="C12" s="59">
        <v>75.099999999999994</v>
      </c>
      <c r="D12" s="59">
        <v>77</v>
      </c>
      <c r="E12" s="59">
        <v>73</v>
      </c>
      <c r="F12" s="59">
        <v>68.900000000000006</v>
      </c>
      <c r="G12" s="59">
        <v>86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64.5</v>
      </c>
      <c r="C13" s="61">
        <v>62.9</v>
      </c>
      <c r="D13" s="61">
        <v>63.3</v>
      </c>
      <c r="E13" s="61">
        <v>67</v>
      </c>
      <c r="F13" s="61">
        <v>61.9</v>
      </c>
      <c r="G13" s="61">
        <v>83.1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76.900000000000006</v>
      </c>
      <c r="C14" s="61">
        <v>83.6</v>
      </c>
      <c r="D14" s="61">
        <v>82.8</v>
      </c>
      <c r="E14" s="61">
        <v>75.099999999999994</v>
      </c>
      <c r="F14" s="61">
        <v>73.099999999999994</v>
      </c>
      <c r="G14" s="61">
        <v>81.900000000000006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87.4</v>
      </c>
      <c r="C15" s="61">
        <v>100.4</v>
      </c>
      <c r="D15" s="61">
        <v>99.3</v>
      </c>
      <c r="E15" s="61">
        <v>82.2</v>
      </c>
      <c r="F15" s="61">
        <v>80.7</v>
      </c>
      <c r="G15" s="61">
        <v>87.6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89.3</v>
      </c>
      <c r="C16" s="61">
        <v>104.4</v>
      </c>
      <c r="D16" s="61">
        <v>99</v>
      </c>
      <c r="E16" s="61">
        <v>83</v>
      </c>
      <c r="F16" s="61">
        <v>80.5</v>
      </c>
      <c r="G16" s="61">
        <v>91.3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84.5</v>
      </c>
      <c r="C17" s="61">
        <v>96.1</v>
      </c>
      <c r="D17" s="61">
        <v>93.7</v>
      </c>
      <c r="E17" s="61">
        <v>80.099999999999994</v>
      </c>
      <c r="F17" s="61">
        <v>78.099999999999994</v>
      </c>
      <c r="G17" s="61">
        <v>86.9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91.8</v>
      </c>
      <c r="C18" s="61">
        <v>102.9</v>
      </c>
      <c r="D18" s="61">
        <v>95.2</v>
      </c>
      <c r="E18" s="61">
        <v>87.9</v>
      </c>
      <c r="F18" s="61">
        <v>86.5</v>
      </c>
      <c r="G18" s="61">
        <v>93.8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88.5</v>
      </c>
      <c r="C19" s="61">
        <v>97.1</v>
      </c>
      <c r="D19" s="61">
        <v>89.8</v>
      </c>
      <c r="E19" s="61">
        <v>85.8</v>
      </c>
      <c r="F19" s="61">
        <v>88.3</v>
      </c>
      <c r="G19" s="61">
        <v>80.7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86</v>
      </c>
      <c r="C20" s="61">
        <v>98.5</v>
      </c>
      <c r="D20" s="61">
        <v>96</v>
      </c>
      <c r="E20" s="61">
        <v>81</v>
      </c>
      <c r="F20" s="61">
        <v>77.8</v>
      </c>
      <c r="G20" s="61">
        <v>91.4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88.8</v>
      </c>
      <c r="C21" s="61">
        <v>99.5</v>
      </c>
      <c r="D21" s="61">
        <v>93.7</v>
      </c>
      <c r="E21" s="61">
        <v>84.9</v>
      </c>
      <c r="F21" s="61">
        <v>84.2</v>
      </c>
      <c r="G21" s="61">
        <v>88.6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80</v>
      </c>
      <c r="C22" s="61">
        <v>89.2</v>
      </c>
      <c r="D22" s="61">
        <v>86.8</v>
      </c>
      <c r="E22" s="61">
        <v>76.8</v>
      </c>
      <c r="F22" s="61">
        <v>73.7</v>
      </c>
      <c r="G22" s="61">
        <v>87.3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71.3</v>
      </c>
      <c r="C23" s="61">
        <v>72.900000000000006</v>
      </c>
      <c r="D23" s="61">
        <v>75.8</v>
      </c>
      <c r="E23" s="61">
        <v>72.3</v>
      </c>
      <c r="F23" s="61">
        <v>66.2</v>
      </c>
      <c r="G23" s="61">
        <v>90.5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71.2</v>
      </c>
      <c r="C24" s="61">
        <v>69.400000000000006</v>
      </c>
      <c r="D24" s="61">
        <v>73.7</v>
      </c>
      <c r="E24" s="61">
        <v>74.099999999999994</v>
      </c>
      <c r="F24" s="61">
        <v>70.900000000000006</v>
      </c>
      <c r="G24" s="61">
        <v>84.3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74.2</v>
      </c>
      <c r="C25" s="61">
        <v>77.099999999999994</v>
      </c>
      <c r="D25" s="61">
        <v>78.8</v>
      </c>
      <c r="E25" s="61">
        <v>74.400000000000006</v>
      </c>
      <c r="F25" s="61">
        <v>70.3</v>
      </c>
      <c r="G25" s="61">
        <v>87.4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60.4</v>
      </c>
      <c r="C27" s="61">
        <v>56.8</v>
      </c>
      <c r="D27" s="61">
        <v>56.4</v>
      </c>
      <c r="E27" s="61">
        <v>64</v>
      </c>
      <c r="F27" s="61">
        <v>58.4</v>
      </c>
      <c r="G27" s="61">
        <v>81.7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78</v>
      </c>
      <c r="C29" s="65">
        <v>83.9</v>
      </c>
      <c r="D29" s="65">
        <v>82.4</v>
      </c>
      <c r="E29" s="65">
        <v>76.599999999999994</v>
      </c>
      <c r="F29" s="65">
        <v>73.599999999999994</v>
      </c>
      <c r="G29" s="65">
        <v>86.5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2026</v>
      </c>
    </row>
    <row r="32" spans="1:11" s="44" customFormat="1" ht="12" customHeight="1">
      <c r="A32" s="58" t="s">
        <v>54</v>
      </c>
      <c r="B32" s="61">
        <v>57.9</v>
      </c>
      <c r="C32" s="61">
        <v>56.5</v>
      </c>
      <c r="D32" s="61">
        <v>56</v>
      </c>
      <c r="E32" s="61">
        <v>60.2</v>
      </c>
      <c r="F32" s="61">
        <v>52.6</v>
      </c>
      <c r="G32" s="61">
        <v>82.7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57.8</v>
      </c>
      <c r="C33" s="61">
        <v>59.7</v>
      </c>
      <c r="D33" s="61">
        <v>61.7</v>
      </c>
      <c r="E33" s="61">
        <v>58.2</v>
      </c>
      <c r="F33" s="61">
        <v>51.1</v>
      </c>
      <c r="G33" s="61">
        <v>79.099999999999994</v>
      </c>
      <c r="H33" s="61"/>
      <c r="I33" s="61"/>
      <c r="J33" s="61"/>
      <c r="K33" s="61"/>
    </row>
    <row r="34" spans="1:11" s="48" customFormat="1" ht="12" customHeight="1">
      <c r="A34" s="62" t="s">
        <v>70</v>
      </c>
    </row>
    <row r="35" spans="1:11" s="48" customFormat="1" ht="12" customHeight="1">
      <c r="A35" s="63" t="s">
        <v>86</v>
      </c>
      <c r="B35" s="61">
        <v>57.9</v>
      </c>
      <c r="C35" s="61">
        <v>58.1</v>
      </c>
      <c r="D35" s="61">
        <v>58.8</v>
      </c>
      <c r="E35" s="61">
        <v>59.2</v>
      </c>
      <c r="F35" s="61">
        <v>51.8</v>
      </c>
      <c r="G35" s="61">
        <v>80.900000000000006</v>
      </c>
      <c r="H35" s="61"/>
      <c r="I35" s="61"/>
      <c r="J35" s="61"/>
      <c r="K35" s="61"/>
    </row>
    <row r="36" spans="1:11" s="44" customFormat="1" ht="12" customHeight="1">
      <c r="A36" s="64"/>
      <c r="B36" s="69"/>
      <c r="C36" s="69"/>
      <c r="D36" s="69"/>
      <c r="E36" s="69"/>
      <c r="F36" s="69"/>
      <c r="G36" s="69"/>
    </row>
    <row r="37" spans="1:11" s="44" customFormat="1" ht="12" customHeight="1">
      <c r="B37" s="77" t="s">
        <v>72</v>
      </c>
      <c r="C37" s="77"/>
      <c r="D37" s="77"/>
      <c r="E37" s="77"/>
      <c r="F37" s="77"/>
      <c r="G37" s="77"/>
    </row>
    <row r="38" spans="1:11" s="44" customFormat="1" ht="12" customHeight="1">
      <c r="A38" s="57">
        <f>A31</f>
        <v>2026</v>
      </c>
    </row>
    <row r="39" spans="1:11" s="44" customFormat="1" ht="12" customHeight="1">
      <c r="A39" s="58" t="s">
        <v>54</v>
      </c>
      <c r="B39" s="67">
        <v>-3.8</v>
      </c>
      <c r="C39" s="67">
        <v>2</v>
      </c>
      <c r="D39" s="67">
        <v>4.5999999999999996</v>
      </c>
      <c r="E39" s="67">
        <v>-6.6</v>
      </c>
      <c r="F39" s="67">
        <v>-9.1999999999999993</v>
      </c>
      <c r="G39" s="67">
        <v>-2.7</v>
      </c>
      <c r="H39" s="67"/>
      <c r="I39" s="67"/>
      <c r="J39" s="67"/>
      <c r="K39" s="67"/>
    </row>
    <row r="40" spans="1:11" s="48" customFormat="1" ht="12" customHeight="1">
      <c r="A40" s="66" t="s">
        <v>55</v>
      </c>
      <c r="B40" s="67">
        <v>-4.5999999999999996</v>
      </c>
      <c r="C40" s="67">
        <v>2.7</v>
      </c>
      <c r="D40" s="67">
        <v>3.9</v>
      </c>
      <c r="E40" s="67">
        <v>-8.5</v>
      </c>
      <c r="F40" s="67">
        <v>-13.4</v>
      </c>
      <c r="G40" s="67">
        <v>1</v>
      </c>
      <c r="H40" s="67"/>
      <c r="I40" s="67"/>
      <c r="J40" s="67"/>
      <c r="K40" s="67"/>
    </row>
    <row r="41" spans="1:11" s="48" customFormat="1" ht="12" customHeight="1">
      <c r="A41" s="62" t="s">
        <v>70</v>
      </c>
      <c r="B41" s="65"/>
      <c r="C41" s="65"/>
      <c r="D41" s="65"/>
      <c r="E41" s="65"/>
      <c r="F41" s="65"/>
      <c r="G41" s="65"/>
    </row>
    <row r="42" spans="1:11" s="48" customFormat="1" ht="12" customHeight="1">
      <c r="A42" s="63" t="str">
        <f>A35</f>
        <v xml:space="preserve"> Februar 2026  </v>
      </c>
      <c r="B42" s="67">
        <v>-4.2</v>
      </c>
      <c r="C42" s="67">
        <v>2.2999999999999998</v>
      </c>
      <c r="D42" s="67">
        <v>4.3</v>
      </c>
      <c r="E42" s="67">
        <v>-7.5</v>
      </c>
      <c r="F42" s="67">
        <v>-11.3</v>
      </c>
      <c r="G42" s="67">
        <v>-1</v>
      </c>
      <c r="H42" s="67"/>
      <c r="I42" s="67"/>
      <c r="J42" s="67"/>
      <c r="K42" s="67"/>
    </row>
  </sheetData>
  <mergeCells count="7">
    <mergeCell ref="B37:G37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42"/>
  <sheetViews>
    <sheetView zoomScaleNormal="100" workbookViewId="0">
      <selection activeCell="B8" sqref="B8:G8"/>
    </sheetView>
  </sheetViews>
  <sheetFormatPr baseColWidth="10" defaultColWidth="11.54296875" defaultRowHeight="10"/>
  <cols>
    <col min="1" max="1" width="14.7265625" style="68" customWidth="1"/>
    <col min="2" max="7" width="12.26953125" style="68" customWidth="1"/>
    <col min="8" max="16384" width="11.54296875" style="68"/>
  </cols>
  <sheetData>
    <row r="1" spans="1:11" s="44" customFormat="1" ht="13.9" customHeight="1">
      <c r="A1" s="86" t="s">
        <v>80</v>
      </c>
      <c r="B1" s="86"/>
      <c r="C1" s="86"/>
      <c r="D1" s="86"/>
      <c r="E1" s="86"/>
      <c r="F1" s="86"/>
      <c r="G1" s="86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7" t="s">
        <v>53</v>
      </c>
      <c r="C8" s="77"/>
      <c r="D8" s="77"/>
      <c r="E8" s="77"/>
      <c r="F8" s="77"/>
      <c r="G8" s="77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89.2</v>
      </c>
      <c r="C10" s="59">
        <v>82.8</v>
      </c>
      <c r="D10" s="59">
        <v>81.2</v>
      </c>
      <c r="E10" s="59">
        <v>93</v>
      </c>
      <c r="F10" s="59">
        <v>87.7</v>
      </c>
      <c r="G10" s="59">
        <v>105.2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88.5</v>
      </c>
      <c r="C11" s="59">
        <v>82.3</v>
      </c>
      <c r="D11" s="59">
        <v>81.2</v>
      </c>
      <c r="E11" s="59">
        <v>92.3</v>
      </c>
      <c r="F11" s="59">
        <v>86.4</v>
      </c>
      <c r="G11" s="59">
        <v>105.4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89.9</v>
      </c>
      <c r="C12" s="59">
        <v>83.9</v>
      </c>
      <c r="D12" s="59">
        <v>81.900000000000006</v>
      </c>
      <c r="E12" s="59">
        <v>93.6</v>
      </c>
      <c r="F12" s="59">
        <v>88.3</v>
      </c>
      <c r="G12" s="59">
        <v>105.3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89.2</v>
      </c>
      <c r="C13" s="61">
        <v>83</v>
      </c>
      <c r="D13" s="61">
        <v>81.400000000000006</v>
      </c>
      <c r="E13" s="61">
        <v>93</v>
      </c>
      <c r="F13" s="61">
        <v>87.4</v>
      </c>
      <c r="G13" s="61">
        <v>105.3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92.8</v>
      </c>
      <c r="C14" s="61">
        <v>85.4</v>
      </c>
      <c r="D14" s="61">
        <v>82.7</v>
      </c>
      <c r="E14" s="61">
        <v>97.1</v>
      </c>
      <c r="F14" s="61">
        <v>93.5</v>
      </c>
      <c r="G14" s="61">
        <v>105.1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95.8</v>
      </c>
      <c r="C15" s="61">
        <v>87.1</v>
      </c>
      <c r="D15" s="61">
        <v>84.1</v>
      </c>
      <c r="E15" s="61">
        <v>100.9</v>
      </c>
      <c r="F15" s="61">
        <v>96.8</v>
      </c>
      <c r="G15" s="61">
        <v>109.6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96.8</v>
      </c>
      <c r="C16" s="61">
        <v>88.6</v>
      </c>
      <c r="D16" s="61">
        <v>85.3</v>
      </c>
      <c r="E16" s="61">
        <v>101.7</v>
      </c>
      <c r="F16" s="61">
        <v>97.6</v>
      </c>
      <c r="G16" s="61">
        <v>110.1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95.1</v>
      </c>
      <c r="C17" s="61">
        <v>87.1</v>
      </c>
      <c r="D17" s="61">
        <v>84</v>
      </c>
      <c r="E17" s="61">
        <v>99.9</v>
      </c>
      <c r="F17" s="61">
        <v>96</v>
      </c>
      <c r="G17" s="61">
        <v>108.2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98.2</v>
      </c>
      <c r="C18" s="61">
        <v>90.5</v>
      </c>
      <c r="D18" s="61">
        <v>87.4</v>
      </c>
      <c r="E18" s="61">
        <v>102.7</v>
      </c>
      <c r="F18" s="61">
        <v>99.6</v>
      </c>
      <c r="G18" s="61">
        <v>109.6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98.6</v>
      </c>
      <c r="C19" s="61">
        <v>90</v>
      </c>
      <c r="D19" s="61">
        <v>86.6</v>
      </c>
      <c r="E19" s="61">
        <v>103.7</v>
      </c>
      <c r="F19" s="61">
        <v>101.6</v>
      </c>
      <c r="G19" s="61">
        <v>108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99.3</v>
      </c>
      <c r="C20" s="61">
        <v>90.2</v>
      </c>
      <c r="D20" s="61">
        <v>87.2</v>
      </c>
      <c r="E20" s="61">
        <v>104.6</v>
      </c>
      <c r="F20" s="61">
        <v>102.1</v>
      </c>
      <c r="G20" s="61">
        <v>109.8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98.7</v>
      </c>
      <c r="C21" s="61">
        <v>90.2</v>
      </c>
      <c r="D21" s="61">
        <v>87.1</v>
      </c>
      <c r="E21" s="61">
        <v>103.7</v>
      </c>
      <c r="F21" s="61">
        <v>101.1</v>
      </c>
      <c r="G21" s="61">
        <v>109.2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96.1</v>
      </c>
      <c r="C22" s="61">
        <v>88.7</v>
      </c>
      <c r="D22" s="61">
        <v>86.1</v>
      </c>
      <c r="E22" s="61">
        <v>100.5</v>
      </c>
      <c r="F22" s="61">
        <v>96.9</v>
      </c>
      <c r="G22" s="61">
        <v>109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95.6</v>
      </c>
      <c r="C23" s="61">
        <v>85.7</v>
      </c>
      <c r="D23" s="61">
        <v>83.8</v>
      </c>
      <c r="E23" s="61">
        <v>101.2</v>
      </c>
      <c r="F23" s="61">
        <v>98.4</v>
      </c>
      <c r="G23" s="61">
        <v>107.5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94.8</v>
      </c>
      <c r="C24" s="61">
        <v>84.6</v>
      </c>
      <c r="D24" s="61">
        <v>83</v>
      </c>
      <c r="E24" s="61">
        <v>100.6</v>
      </c>
      <c r="F24" s="61">
        <v>97.2</v>
      </c>
      <c r="G24" s="61">
        <v>107.9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95.5</v>
      </c>
      <c r="C25" s="61">
        <v>86.3</v>
      </c>
      <c r="D25" s="61">
        <v>84.3</v>
      </c>
      <c r="E25" s="61">
        <v>100.8</v>
      </c>
      <c r="F25" s="61">
        <v>97.5</v>
      </c>
      <c r="G25" s="61">
        <v>108.1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84</v>
      </c>
      <c r="B27" s="61">
        <v>88.9</v>
      </c>
      <c r="C27" s="61">
        <v>82.6</v>
      </c>
      <c r="D27" s="61">
        <v>81.2</v>
      </c>
      <c r="E27" s="61">
        <v>92.6</v>
      </c>
      <c r="F27" s="61">
        <v>87</v>
      </c>
      <c r="G27" s="61">
        <v>105.3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85</v>
      </c>
      <c r="B29" s="65">
        <v>94.6</v>
      </c>
      <c r="C29" s="65">
        <v>86.7</v>
      </c>
      <c r="D29" s="65">
        <v>84.2</v>
      </c>
      <c r="E29" s="65">
        <v>99.3</v>
      </c>
      <c r="F29" s="65">
        <v>95.5</v>
      </c>
      <c r="G29" s="65">
        <v>107.7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2026</v>
      </c>
    </row>
    <row r="32" spans="1:11" s="44" customFormat="1" ht="12" customHeight="1">
      <c r="A32" s="58" t="s">
        <v>54</v>
      </c>
      <c r="B32" s="61">
        <v>87.9</v>
      </c>
      <c r="C32" s="61">
        <v>81</v>
      </c>
      <c r="D32" s="61">
        <v>79.400000000000006</v>
      </c>
      <c r="E32" s="61">
        <v>92.1</v>
      </c>
      <c r="F32" s="61">
        <v>86.2</v>
      </c>
      <c r="G32" s="61">
        <v>105.2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84.5</v>
      </c>
      <c r="C33" s="61">
        <v>78.900000000000006</v>
      </c>
      <c r="D33" s="61">
        <v>77.7</v>
      </c>
      <c r="E33" s="61">
        <v>87.9</v>
      </c>
      <c r="F33" s="61">
        <v>79.7</v>
      </c>
      <c r="G33" s="61">
        <v>106</v>
      </c>
      <c r="H33" s="61"/>
      <c r="I33" s="61"/>
      <c r="J33" s="61"/>
      <c r="K33" s="61"/>
    </row>
    <row r="34" spans="1:11" s="48" customFormat="1" ht="12" customHeight="1">
      <c r="A34" s="62" t="s">
        <v>70</v>
      </c>
    </row>
    <row r="35" spans="1:11" s="48" customFormat="1" ht="12" customHeight="1">
      <c r="A35" s="63" t="s">
        <v>86</v>
      </c>
      <c r="B35" s="61">
        <v>86.2</v>
      </c>
      <c r="C35" s="61">
        <v>79.900000000000006</v>
      </c>
      <c r="D35" s="61">
        <v>78.5</v>
      </c>
      <c r="E35" s="61">
        <v>90</v>
      </c>
      <c r="F35" s="61">
        <v>83</v>
      </c>
      <c r="G35" s="61">
        <v>105.6</v>
      </c>
      <c r="H35" s="61"/>
      <c r="I35" s="61"/>
      <c r="J35" s="61"/>
      <c r="K35" s="61"/>
    </row>
    <row r="36" spans="1:11" s="44" customFormat="1" ht="12" customHeight="1">
      <c r="A36" s="64"/>
      <c r="B36" s="69"/>
      <c r="C36" s="69"/>
      <c r="D36" s="69"/>
      <c r="E36" s="69"/>
      <c r="F36" s="69"/>
      <c r="G36" s="69"/>
    </row>
    <row r="37" spans="1:11" s="44" customFormat="1" ht="12" customHeight="1">
      <c r="B37" s="77" t="s">
        <v>72</v>
      </c>
      <c r="C37" s="77"/>
      <c r="D37" s="77"/>
      <c r="E37" s="77"/>
      <c r="F37" s="77"/>
      <c r="G37" s="77"/>
    </row>
    <row r="38" spans="1:11" s="44" customFormat="1" ht="12" customHeight="1">
      <c r="A38" s="57">
        <f>A31</f>
        <v>2026</v>
      </c>
    </row>
    <row r="39" spans="1:11" s="44" customFormat="1" ht="12" customHeight="1">
      <c r="A39" s="58" t="s">
        <v>54</v>
      </c>
      <c r="B39" s="67">
        <v>-1.4</v>
      </c>
      <c r="C39" s="67">
        <v>-2.2000000000000002</v>
      </c>
      <c r="D39" s="67">
        <v>-2.2000000000000002</v>
      </c>
      <c r="E39" s="67">
        <v>-1</v>
      </c>
      <c r="F39" s="67">
        <v>-1.7</v>
      </c>
      <c r="G39" s="70">
        <v>0</v>
      </c>
      <c r="H39" s="67"/>
      <c r="I39" s="67"/>
      <c r="J39" s="67"/>
      <c r="K39" s="67"/>
    </row>
    <row r="40" spans="1:11" s="48" customFormat="1" ht="12" customHeight="1">
      <c r="A40" s="66" t="s">
        <v>55</v>
      </c>
      <c r="B40" s="67">
        <v>-4.5</v>
      </c>
      <c r="C40" s="67">
        <v>-4.2</v>
      </c>
      <c r="D40" s="67">
        <v>-4.4000000000000004</v>
      </c>
      <c r="E40" s="67">
        <v>-4.7</v>
      </c>
      <c r="F40" s="67">
        <v>-7.7</v>
      </c>
      <c r="G40" s="67">
        <v>0.6</v>
      </c>
      <c r="H40" s="67"/>
      <c r="I40" s="67"/>
      <c r="J40" s="67"/>
      <c r="K40" s="67"/>
    </row>
    <row r="41" spans="1:11" s="48" customFormat="1" ht="12" customHeight="1">
      <c r="A41" s="62" t="s">
        <v>70</v>
      </c>
      <c r="B41" s="65"/>
      <c r="C41" s="65"/>
      <c r="D41" s="65"/>
      <c r="E41" s="65"/>
      <c r="F41" s="65"/>
      <c r="G41" s="65"/>
    </row>
    <row r="42" spans="1:11" s="48" customFormat="1" ht="12" customHeight="1">
      <c r="A42" s="63" t="str">
        <f>A35</f>
        <v xml:space="preserve"> Februar 2026  </v>
      </c>
      <c r="B42" s="67">
        <v>-3</v>
      </c>
      <c r="C42" s="67">
        <v>-3.2</v>
      </c>
      <c r="D42" s="67">
        <v>-3.3</v>
      </c>
      <c r="E42" s="67">
        <v>-2.8</v>
      </c>
      <c r="F42" s="67">
        <v>-4.7</v>
      </c>
      <c r="G42" s="67">
        <v>0.3</v>
      </c>
      <c r="H42" s="67"/>
      <c r="I42" s="67"/>
      <c r="J42" s="67"/>
      <c r="K42" s="67"/>
    </row>
  </sheetData>
  <mergeCells count="7">
    <mergeCell ref="B37:G37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02/26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88900</xdr:colOff>
                <xdr:row>1</xdr:row>
                <xdr:rowOff>19050</xdr:rowOff>
              </from>
              <to>
                <xdr:col>6</xdr:col>
                <xdr:colOff>1993900</xdr:colOff>
                <xdr:row>40</xdr:row>
                <xdr:rowOff>107950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Kerstan, Tom</cp:lastModifiedBy>
  <cp:lastPrinted>2025-06-28T10:57:50Z</cp:lastPrinted>
  <dcterms:created xsi:type="dcterms:W3CDTF">2015-06-30T10:30:59Z</dcterms:created>
  <dcterms:modified xsi:type="dcterms:W3CDTF">2026-04-29T09:13:21Z</dcterms:modified>
  <cp:category>Statistischer Bericht G IV 5 -m</cp:category>
</cp:coreProperties>
</file>