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68E6C68D-9A39-4FA1-A49A-8163C1D2D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elle1" sheetId="28" r:id="rId4"/>
    <sheet name="Tabelle2.1" sheetId="29" r:id="rId5"/>
    <sheet name="Tabelle2.2" sheetId="30" r:id="rId6"/>
    <sheet name="Tabelle3.1" sheetId="31" r:id="rId7"/>
    <sheet name="Tabelle3.2" sheetId="32" r:id="rId8"/>
    <sheet name="Tabelle4.1" sheetId="33" r:id="rId9"/>
    <sheet name="Tabelle4.2" sheetId="34" r:id="rId10"/>
    <sheet name="Tabelle5" sheetId="35" r:id="rId11"/>
    <sheet name="Tabelle 6" sheetId="27" r:id="rId12"/>
    <sheet name="U4" sheetId="22" r:id="rId13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11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Inhaltsverzeichnis!$A$1:$D$29</definedName>
    <definedName name="_xlnm.Print_Area" localSheetId="3">Tabelle1!$A$1:$G$35</definedName>
    <definedName name="_xlnm.Print_Area" localSheetId="4">Tabelle2.1!$A$1:$K$17</definedName>
    <definedName name="_xlnm.Print_Area" localSheetId="6">Tabelle3.1!$A$1:$H$39</definedName>
    <definedName name="_xlnm.Print_Area" localSheetId="7">Tabelle3.2!$A$1:$H$80</definedName>
    <definedName name="_xlnm.Print_Area" localSheetId="8">Tabelle4.1!$A$1:$H$37</definedName>
    <definedName name="_xlnm.Print_Area" localSheetId="9">Tabelle4.2!$A$1:$H$88</definedName>
    <definedName name="_xlnm.Print_Area" localSheetId="0">Titel!$A$1:$C$13</definedName>
    <definedName name="_xlnm.Print_Area" localSheetId="12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11">'Tabelle 6'!$1:$6</definedName>
    <definedName name="_xlnm.Print_Titles" localSheetId="7">Tabelle3.2!$1:$9</definedName>
    <definedName name="_xlnm.Print_Titles" localSheetId="9">Tabelle4.2!$1:$9</definedName>
    <definedName name="_xlnm.Print_Titles" localSheetId="10">Tabelle5!$1:$6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1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0" hidden="1">{"'Prod 00j at (2)'!$A$5:$N$1224"}</definedName>
    <definedName name="HTML_Control" localSheetId="12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9" i="35" l="1"/>
  <c r="B137" i="35"/>
  <c r="B136" i="35"/>
  <c r="B135" i="35"/>
  <c r="B134" i="35"/>
  <c r="B133" i="35"/>
  <c r="B132" i="35"/>
  <c r="B131" i="35"/>
  <c r="B130" i="35"/>
  <c r="B129" i="35"/>
  <c r="B128" i="35"/>
  <c r="B127" i="35"/>
  <c r="B126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38" i="35"/>
  <c r="B37" i="35"/>
  <c r="B36" i="35"/>
  <c r="B35" i="35"/>
  <c r="B34" i="35"/>
  <c r="B33" i="35"/>
  <c r="B138" i="35"/>
</calcChain>
</file>

<file path=xl/sharedStrings.xml><?xml version="1.0" encoding="utf-8"?>
<sst xmlns="http://schemas.openxmlformats.org/spreadsheetml/2006/main" count="2774" uniqueCount="254">
  <si>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</si>
  <si>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</si>
  <si>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</si>
  <si>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</si>
  <si>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</si>
  <si>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</si>
  <si>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</si>
  <si>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</si>
  <si>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</si>
  <si>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</si>
  <si>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</si>
  <si>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</si>
  <si>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</si>
  <si>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</si>
  <si>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</si>
  <si>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</si>
  <si>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</si>
  <si>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</si>
  <si>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</si>
  <si>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</si>
  <si>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</si>
  <si>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</si>
  <si>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</si>
  <si>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</si>
  <si>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</si>
  <si>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</si>
  <si>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</si>
  <si>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</si>
  <si>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</si>
  <si>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</si>
  <si>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</si>
  <si>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</si>
  <si>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</si>
  <si>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</si>
  <si>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</si>
  <si>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</si>
  <si>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</si>
  <si>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</si>
  <si>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Berlin</t>
  </si>
  <si>
    <t>%</t>
  </si>
  <si>
    <t>Niederlande</t>
  </si>
  <si>
    <t>Belgien</t>
  </si>
  <si>
    <t>Polen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</si>
  <si>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</si>
  <si>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</si>
  <si>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</si>
  <si>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</si>
  <si>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</si>
  <si>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</si>
  <si>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</si>
  <si>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</si>
  <si>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</si>
  <si>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Erscheinungsfolge:monatlich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</si>
  <si>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</si>
  <si>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</si>
  <si>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nach Hauptverkehrsbeziehungen und Güterabteilungen </t>
  </si>
  <si>
    <t>Schiffsverkehr</t>
  </si>
  <si>
    <t>2.1</t>
  </si>
  <si>
    <t>Güterabteilungen und Hauptverkehrsbeziehungen</t>
  </si>
  <si>
    <t>Alle Wasserstraßengebiete</t>
  </si>
  <si>
    <t xml:space="preserve">Güterabteilungen und Hauptverkehrsbeziehungen </t>
  </si>
  <si>
    <t>Ausgewählte Häfen</t>
  </si>
  <si>
    <t>Güterumschlag in den Binnenhäfen Berlins 1993 bis 2026</t>
  </si>
  <si>
    <t>Tonnenkilometrische Leistungen nach Güterabteilungen 2007 bis 2026</t>
  </si>
  <si>
    <t>2.2</t>
  </si>
  <si>
    <t>3.1</t>
  </si>
  <si>
    <t>3.2</t>
  </si>
  <si>
    <t>4</t>
  </si>
  <si>
    <t>4.1</t>
  </si>
  <si>
    <t>4.2</t>
  </si>
  <si>
    <t>5</t>
  </si>
  <si>
    <t>6</t>
  </si>
  <si>
    <t>Entwicklung der Güterbeförderung auf Binnenwasserstraßen</t>
  </si>
  <si>
    <t>Jahr
Monat</t>
  </si>
  <si>
    <t>Insge–
samt</t>
  </si>
  <si>
    <t>Davon Güterabteilung</t>
  </si>
  <si>
    <t>Mill. tkm ¹</t>
  </si>
  <si>
    <t>2019 Januar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</si>
  <si>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</si>
  <si>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</si>
  <si>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</si>
  <si>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</si>
  <si>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</si>
  <si>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</si>
  <si>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</si>
  <si>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</si>
  <si>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</si>
  <si>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</si>
  <si>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</si>
  <si>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2020 Januar</t>
  </si>
  <si>
    <t xml:space="preserve">         Oktoberber</t>
  </si>
  <si>
    <t>2021 Januar</t>
  </si>
  <si>
    <t>-</t>
  </si>
  <si>
    <t>2022 Januar</t>
  </si>
  <si>
    <t>2023 Januar</t>
  </si>
  <si>
    <t>2024 Januar</t>
  </si>
  <si>
    <t>2025 Januar</t>
  </si>
  <si>
    <t>2026 Januar</t>
  </si>
  <si>
    <t xml:space="preserve">1 tkm = Produkt aus der zurückgelegten Wegstrecke auf inländischen Wasserstraßen und der transportierten Gütermenge in Tonnen </t>
  </si>
  <si>
    <t>Güterabteilung</t>
  </si>
  <si>
    <t>01 = Erzeugnisse der Landwirtschaft, Jagd und Forstwirtschaft; Fische und Fischereierzeugnisse</t>
  </si>
  <si>
    <t>11 = Maschinen und Ausrüstungen a.n.g.; Büromaschinen, Datenverarbeitungsgeräte und –einrichtungen; Geräte der Elektrizitäts–</t>
  </si>
  <si>
    <t>02 = Kohle; rohes Erdöl und Erdgas</t>
  </si>
  <si>
    <t xml:space="preserve">    erzeugung und –verteilung u. Ä.; Nachrichtentechnik, Rundfunk– und Fernsehgeräte sowie elektronische Bauelemente; Medizin–,</t>
  </si>
  <si>
    <t>03 = Erze, Steine und Erden, sonstige Bergbauerzeugnisse; Torf; Uran– und Thoriumerze</t>
  </si>
  <si>
    <t xml:space="preserve">    Mess–, steuerungs– und regelungstechnische Erzeugnisse; optische Erzeugnisse; Uhren</t>
  </si>
  <si>
    <t>04 = Nahrungs– und Genussmittel</t>
  </si>
  <si>
    <t>12 = Fahrzeuge</t>
  </si>
  <si>
    <t>05 = Textilien und Bekleidung; Leder und Lederwaren</t>
  </si>
  <si>
    <t>13 = Möbel, Schmuck, Musikinstrumente, Sportgeräte, Spielwaren und sonstige Erzeugnisse</t>
  </si>
  <si>
    <t>06 = Holz sowie Holz–, Kork– und Flechtwaren (ohne Rohholz und Möbel); Papier, Pappe und Waren daraus; Verlags– und Druckerzeugnisse,</t>
  </si>
  <si>
    <t>14 = Sekundärrohstoffe; kommunale Abfälle und sonstige Abfälle</t>
  </si>
  <si>
    <t xml:space="preserve">    bespielte Ton–, Bild– und Datenträger</t>
  </si>
  <si>
    <t>15 = Post, Pakete</t>
  </si>
  <si>
    <t>07 = Kokereierzeugnisse und Mineralölerzeugnisse</t>
  </si>
  <si>
    <t>16 = Geräte und Material für die Güterbeförderung</t>
  </si>
  <si>
    <t>08 = Chemische Erzeugnisse und Chemiefasern; Gummi– und Kunststoffwaren; Spalt– und Brutstoffe</t>
  </si>
  <si>
    <t xml:space="preserve">17 = Im Rahmen von privaten und gewerblichen Umzügen beförderte Güter; von den Fahrgästen getrennt befördertes Gepäck; </t>
  </si>
  <si>
    <t>09 = Sonstige Mineralerzeugnisse</t>
  </si>
  <si>
    <t xml:space="preserve">   zum Zwecke der Reparatur bewegte Fahrzeuge; sonstige nicht marktbestimmte Güter a. n. g.</t>
  </si>
  <si>
    <t>10 = Metalle und Halbzeug daraus; Metallerzeugnisse, ohne Maschinen und Geräte</t>
  </si>
  <si>
    <t>18 = Sammelgut; eine Mischung verschiedener Arten von Gütern, die zusammen befördert werden</t>
  </si>
  <si>
    <t xml:space="preserve">19 = Nicht identifizierbare Güter; Güter, die sich aus irgendeinem Grund nicht genau bestimmen lassen und daher nicht den   </t>
  </si>
  <si>
    <t xml:space="preserve">   Gruppen 01 – 16 zugeordnet werden können</t>
  </si>
  <si>
    <t>20 = Sonstige Güter a.n.g.</t>
  </si>
  <si>
    <t>1 Entwicklung der Güterbeförderung auf Binnenwasserstraßen 
   nach Hauptverkehrsbeziehungen und Güterabteilungen</t>
  </si>
  <si>
    <t>Hauptverkehrsbeziehungen
—
Güterabteilungen</t>
  </si>
  <si>
    <t>Veränderung
2026 gegenüber 2025</t>
  </si>
  <si>
    <t>absolut</t>
  </si>
  <si>
    <t>Güterbeförderung nach Hauptverkehrsbeziehungen in 1 000 Tonnen</t>
  </si>
  <si>
    <t>Verkehr innerhalb Berlins</t>
  </si>
  <si>
    <t>Verkehr mit anderen Bundesländern</t>
  </si>
  <si>
    <t>Empfang</t>
  </si>
  <si>
    <t>Versand</t>
  </si>
  <si>
    <t>Grenzüberschreitender Verkehr</t>
  </si>
  <si>
    <t>– 1</t>
  </si>
  <si>
    <t>Gesamtverkehr</t>
  </si>
  <si>
    <t>darunter Verkehr mit deutschen Schiffen</t>
  </si>
  <si>
    <t>Güterbeförderung nach Güterabteilungen in Tonnen</t>
  </si>
  <si>
    <t>Landwirtschaftliche und verwandte Erzeugnisse</t>
  </si>
  <si>
    <t>Kohle, rohes Erdöl und Erdgas</t>
  </si>
  <si>
    <t>Erze, Steine und Erden u. ä.</t>
  </si>
  <si>
    <t>Holzwaren, Papier, Pappe, Druckerzeugnisse</t>
  </si>
  <si>
    <t>Kokerei- und Mineralölerzeugnisse</t>
  </si>
  <si>
    <t>Chemische Erzeugnisse etc.</t>
  </si>
  <si>
    <t>Sonstige Mineralerzeugnisse</t>
  </si>
  <si>
    <t>Metalle und Metallerzeugnisse</t>
  </si>
  <si>
    <t>Sekundärrohstoffe, Abfälle</t>
  </si>
  <si>
    <t>2 Schiffsverkehr</t>
  </si>
  <si>
    <t>Flagge</t>
  </si>
  <si>
    <t>Schiffe mit eigenem Antrieb</t>
  </si>
  <si>
    <t>Schiffe ohne eigenen Antrieb</t>
  </si>
  <si>
    <t>beladen</t>
  </si>
  <si>
    <t>unbeladen</t>
  </si>
  <si>
    <t>Tragf.
1 000 t</t>
  </si>
  <si>
    <t>Aus-/Ein-
ladungen
1 000 t</t>
  </si>
  <si>
    <t>Deutschland</t>
  </si>
  <si>
    <t>Tschechien</t>
  </si>
  <si>
    <t>Aus-/Ein
ladungen
1 000 t</t>
  </si>
  <si>
    <t>3.1 Güterabteilungen und Hauptverkehrsbeziehungen – Alle Wasserstraßengebiete</t>
  </si>
  <si>
    <t>Güterabteilung
—
Güterhauptgruppe</t>
  </si>
  <si>
    <t>Güter–
umschlag
insgesamt</t>
  </si>
  <si>
    <t>zusammen</t>
  </si>
  <si>
    <t>davon aus Häfen</t>
  </si>
  <si>
    <t>davon nach Häfen</t>
  </si>
  <si>
    <t>Deutsch-
lands</t>
  </si>
  <si>
    <t>im
Ausland</t>
  </si>
  <si>
    <t>1 000 Tonnen</t>
  </si>
  <si>
    <t>Getreide</t>
  </si>
  <si>
    <t>Forstwirtschaftliche Erzeugnisse </t>
  </si>
  <si>
    <t>Kohle</t>
  </si>
  <si>
    <t>NE–Metallerze</t>
  </si>
  <si>
    <t>Steine und Erden, Sand, Kies und a.n.g.</t>
  </si>
  <si>
    <t>Holz–, Kork– und Flechtwaren</t>
  </si>
  <si>
    <t>Kokerei– und Mineralölerzeugnisse</t>
  </si>
  <si>
    <t>Flüssige Mineralölerzeugnisse</t>
  </si>
  <si>
    <t>Chemische Grundstoffe</t>
  </si>
  <si>
    <t>Zement, Kalk, gebrannter Gips</t>
  </si>
  <si>
    <t>Sonstige Baumaterialien und –erzeugnisse</t>
  </si>
  <si>
    <t>Roheisen, Stahl, Ferrolegierungen</t>
  </si>
  <si>
    <t>Stahl– und Leichtmetallbauerzeugnisse</t>
  </si>
  <si>
    <t>Sonstige Abfälle und Sekundärrohstoffe</t>
  </si>
  <si>
    <t>3.2 Güterabteilungen und Hauptverkehrsbeziehungen – Ausgewählte Häfen</t>
  </si>
  <si>
    <t>22103 – Berlin-Britz West</t>
  </si>
  <si>
    <t>22110 – Berlin–Unterspree/Ruhlebener Altarm</t>
  </si>
  <si>
    <t>22111 – Berlin–Kraftwerk Reuter</t>
  </si>
  <si>
    <t>22114 – Berlin–Moabit</t>
  </si>
  <si>
    <t>22119 – Berlin–Rummelsburg</t>
  </si>
  <si>
    <t>Glas, Porzellan, keramische Erzeugnisse</t>
  </si>
  <si>
    <t>22131 – Berlin–Unter–/Südhafen</t>
  </si>
  <si>
    <t>22141 – Berlin–Westhafen/Westhafenkanal</t>
  </si>
  <si>
    <t xml:space="preserve">NE–Metallerze </t>
  </si>
  <si>
    <t>Stickstoffverbindungen, Düngemittel</t>
  </si>
  <si>
    <t>22151 – Berlin–Unterhafen Neukölln</t>
  </si>
  <si>
    <t>4.1 Güterabteilungen und Hauptverkehrsbeziehungen – Alle Wasserstraßengebiete</t>
  </si>
  <si>
    <t>Forstwirtschaftliche Erzeugnisse</t>
  </si>
  <si>
    <t xml:space="preserve">    Roheisen, Stahl, Ferrolegierungen</t>
  </si>
  <si>
    <t>4.2 Güterabteilungen und Hauptverkehrsbeziehungen – Ausgewählte Häfen</t>
  </si>
  <si>
    <t>Roheisen, Stahl, Ferrolegierungen</t>
  </si>
  <si>
    <t>Landwirtsch. u. verw. Erzeugnisse</t>
  </si>
  <si>
    <t>Güterumschlag</t>
  </si>
  <si>
    <t>Güterempfang</t>
  </si>
  <si>
    <t>Güterversand</t>
  </si>
  <si>
    <t>Tonnen</t>
  </si>
  <si>
    <t>2020 nach Monaten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</si>
  <si>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</si>
  <si>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</si>
  <si>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</si>
  <si>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</si>
  <si>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</si>
  <si>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</si>
  <si>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</si>
  <si>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</si>
  <si>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</si>
  <si>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</si>
  <si>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</si>
  <si>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</si>
  <si>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2021 nach Monaten</t>
  </si>
  <si>
    <t>2022 nach Monaten</t>
  </si>
  <si>
    <t>2023 nach Monaten</t>
  </si>
  <si>
    <t>2024 nach Monaten</t>
  </si>
  <si>
    <t>2025 nach Monaten</t>
  </si>
  <si>
    <t>2026 nach Monaten</t>
  </si>
  <si>
    <r>
      <t xml:space="preserve">Binnenschifffahrt
in </t>
    </r>
    <r>
      <rPr>
        <b/>
        <sz val="16"/>
        <color rgb="FF383C48"/>
        <rFont val="Source Sans Pro"/>
        <family val="2"/>
      </rPr>
      <t>Berlin 
März 2026</t>
    </r>
  </si>
  <si>
    <t>Im März 2026 nach Flaggen und Beladungszustand</t>
  </si>
  <si>
    <t>Januar bis März 2026 nach Flaggen und Beladungszustand</t>
  </si>
  <si>
    <t>Güterumschlag im März 2026</t>
  </si>
  <si>
    <t>Güterumschlag Januar bis März 2026</t>
  </si>
  <si>
    <t>März
2026</t>
  </si>
  <si>
    <t>März
2025</t>
  </si>
  <si>
    <t>Januar bis März</t>
  </si>
  <si>
    <t>– 1,3</t>
  </si>
  <si>
    <t>– 184</t>
  </si>
  <si>
    <t>– 62,3</t>
  </si>
  <si>
    <t>– 27</t>
  </si>
  <si>
    <t>– 49,0</t>
  </si>
  <si>
    <t>– 5</t>
  </si>
  <si>
    <t>– 42,8</t>
  </si>
  <si>
    <t>– 217</t>
  </si>
  <si>
    <t>– 55,8</t>
  </si>
  <si>
    <t>– 190</t>
  </si>
  <si>
    <t>– 61,9</t>
  </si>
  <si>
    <t>– 60,5</t>
  </si>
  <si>
    <t>– 62,9</t>
  </si>
  <si>
    <t>– 62,1</t>
  </si>
  <si>
    <t>– 46,4</t>
  </si>
  <si>
    <t>– 66,6</t>
  </si>
  <si>
    <t>2.1 Im März 2026 nach Flaggen und Beladungszustand</t>
  </si>
  <si>
    <t>2.2 Januar bis März 2026 nach Flaggen und Beladungszustand</t>
  </si>
  <si>
    <t>3 Güterumschlag im März 2026</t>
  </si>
  <si>
    <t>4 Güterumschlag Januar bis März 2026</t>
  </si>
  <si>
    <t>6 Tonnenkilometrische Leistungen nach Güterabteilungen 2007 bis 2026</t>
  </si>
  <si>
    <t>5 Güterumschlag in den Binnenhäfen Berlins 1993 bis 2026</t>
  </si>
  <si>
    <t>H II 1 – vj 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</si>
</sst>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@*."/>
    <numFmt numFmtId="165" formatCode="#\ ##0.0;\–\ #\ ##0.0;\–"/>
    <numFmt numFmtId="166" formatCode="0#"/>
    <numFmt numFmtId="167" formatCode="0.0"/>
    <numFmt numFmtId="168" formatCode="#\ 000\ 000\ "/>
    <numFmt numFmtId="169" formatCode="##\ ###\ ##0;\–\ ##\ ###\ ##0;\–"/>
    <numFmt numFmtId="170" formatCode="0.0\ \ "/>
    <numFmt numFmtId="171" formatCode="#\ ##0;\–\ #\ ##0;\–"/>
    <numFmt numFmtId="172" formatCode="@\ \ \ \ \ "/>
    <numFmt numFmtId="173" formatCode="\+&quot; &quot;??.0;\-&quot; &quot;??.0;* @"/>
    <numFmt numFmtId="174" formatCode="?0.0"/>
    <numFmt numFmtId="175" formatCode="###\ ###\ ##0"/>
    <numFmt numFmtId="176" formatCode="###\ ###\ ##0;;\…"/>
  </numFmts>
  <fonts count="44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8"/>
      <color rgb="FFFF0000"/>
      <name val="Source Sans Pro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10"/>
      <name val="Source Sans Pro"/>
      <family val="2"/>
      <scheme val="minor"/>
    </font>
    <font>
      <sz val="9"/>
      <name val="Source Sans Pro"/>
      <family val="2"/>
      <scheme val="minor"/>
    </font>
    <font>
      <sz val="10"/>
      <color rgb="FFFF0000"/>
      <name val="Source Sans Pro"/>
      <family val="2"/>
      <scheme val="minor"/>
    </font>
    <font>
      <sz val="8"/>
      <color theme="1"/>
      <name val="Source Sans Pro"/>
      <family val="2"/>
      <scheme val="minor"/>
    </font>
    <font>
      <sz val="10"/>
      <color theme="5"/>
      <name val="Source Sans Pro"/>
      <family val="2"/>
      <scheme val="minor"/>
    </font>
    <font>
      <sz val="7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9" fillId="0" borderId="0" applyNumberFormat="0" applyFill="0" applyBorder="0" applyProtection="0">
      <alignment shrinkToFit="1"/>
    </xf>
  </cellStyleXfs>
  <cellXfs count="22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1" fillId="0" borderId="0" xfId="0" applyFont="1"/>
    <xf numFmtId="0" fontId="23" fillId="0" borderId="0" xfId="0" applyFont="1"/>
    <xf numFmtId="164" fontId="22" fillId="0" borderId="0" xfId="2" applyNumberFormat="1" applyFont="1"/>
    <xf numFmtId="0" fontId="21" fillId="0" borderId="0" xfId="2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1" fillId="0" borderId="0" xfId="5" applyFont="1" applyAlignment="1" applyProtection="1"/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Alignment="1" applyProtection="1"/>
    <xf numFmtId="0" fontId="22" fillId="0" borderId="0" xfId="2" applyProtection="1">
      <protection locked="0"/>
    </xf>
    <xf numFmtId="164" fontId="22" fillId="0" borderId="0" xfId="2" applyNumberFormat="1" applyAlignment="1"/>
    <xf numFmtId="0" fontId="22" fillId="0" borderId="0" xfId="2" applyAlignment="1">
      <alignment shrinkToFit="1"/>
    </xf>
    <xf numFmtId="164" fontId="29" fillId="0" borderId="0" xfId="2" applyNumberFormat="1" applyFont="1" applyAlignment="1">
      <alignment shrinkToFit="1"/>
    </xf>
    <xf numFmtId="0" fontId="30" fillId="0" borderId="0" xfId="0" applyFont="1" applyAlignment="1" applyProtection="1">
      <alignment horizontal="left"/>
      <protection locked="0"/>
    </xf>
    <xf numFmtId="0" fontId="22" fillId="0" borderId="0" xfId="2" applyNumberFormat="1" applyFont="1" applyAlignment="1">
      <alignment horizontal="left"/>
    </xf>
    <xf numFmtId="49" fontId="22" fillId="0" borderId="0" xfId="2" applyNumberFormat="1" applyFont="1" applyAlignment="1">
      <alignment horizontal="left"/>
    </xf>
    <xf numFmtId="0" fontId="22" fillId="0" borderId="0" xfId="2" applyNumberFormat="1" applyAlignment="1"/>
    <xf numFmtId="0" fontId="32" fillId="0" borderId="0" xfId="10" applyFont="1"/>
    <xf numFmtId="0" fontId="33" fillId="0" borderId="0" xfId="10" applyFont="1"/>
    <xf numFmtId="0" fontId="1" fillId="0" borderId="0" xfId="10"/>
    <xf numFmtId="0" fontId="31" fillId="0" borderId="0" xfId="10" applyFont="1"/>
    <xf numFmtId="0" fontId="10" fillId="0" borderId="0" xfId="10" applyFont="1" applyAlignment="1">
      <alignment vertical="center"/>
    </xf>
    <xf numFmtId="169" fontId="2" fillId="0" borderId="0" xfId="10" applyNumberFormat="1" applyFont="1"/>
    <xf numFmtId="0" fontId="35" fillId="0" borderId="0" xfId="10" applyFont="1"/>
    <xf numFmtId="0" fontId="36" fillId="0" borderId="0" xfId="10" applyFont="1" applyAlignment="1">
      <alignment vertical="center"/>
    </xf>
    <xf numFmtId="0" fontId="36" fillId="0" borderId="0" xfId="10" applyFont="1"/>
    <xf numFmtId="171" fontId="36" fillId="0" borderId="0" xfId="10" applyNumberFormat="1" applyFont="1" applyProtection="1">
      <protection locked="0"/>
    </xf>
    <xf numFmtId="171" fontId="36" fillId="0" borderId="0" xfId="10" applyNumberFormat="1" applyFont="1" applyAlignment="1" applyProtection="1">
      <alignment horizontal="right"/>
      <protection locked="0"/>
    </xf>
    <xf numFmtId="171" fontId="37" fillId="0" borderId="0" xfId="10" applyNumberFormat="1" applyFont="1" applyAlignment="1" applyProtection="1">
      <alignment horizontal="right"/>
      <protection locked="0"/>
    </xf>
    <xf numFmtId="171" fontId="37" fillId="0" borderId="0" xfId="10" applyNumberFormat="1" applyFont="1" applyProtection="1">
      <protection locked="0"/>
    </xf>
    <xf numFmtId="171" fontId="36" fillId="0" borderId="0" xfId="10" applyNumberFormat="1" applyFont="1"/>
    <xf numFmtId="171" fontId="35" fillId="0" borderId="0" xfId="10" applyNumberFormat="1" applyFont="1"/>
    <xf numFmtId="165" fontId="36" fillId="0" borderId="0" xfId="10" applyNumberFormat="1" applyFont="1" applyAlignment="1" applyProtection="1">
      <alignment horizontal="right"/>
      <protection locked="0"/>
    </xf>
    <xf numFmtId="0" fontId="39" fillId="0" borderId="0" xfId="10" applyFont="1"/>
    <xf numFmtId="1" fontId="36" fillId="0" borderId="0" xfId="10" applyNumberFormat="1" applyFont="1" applyAlignment="1" applyProtection="1">
      <alignment horizontal="right"/>
      <protection locked="0"/>
    </xf>
    <xf numFmtId="0" fontId="36" fillId="0" borderId="0" xfId="10" applyFont="1" applyAlignment="1">
      <alignment horizontal="left" indent="1"/>
    </xf>
    <xf numFmtId="172" fontId="36" fillId="0" borderId="0" xfId="10" applyNumberFormat="1" applyFont="1" applyAlignment="1">
      <alignment horizontal="right"/>
    </xf>
    <xf numFmtId="173" fontId="36" fillId="0" borderId="0" xfId="10" applyNumberFormat="1" applyFont="1" applyAlignment="1">
      <alignment vertical="center"/>
    </xf>
    <xf numFmtId="174" fontId="36" fillId="0" borderId="0" xfId="10" applyNumberFormat="1" applyFont="1" applyAlignment="1">
      <alignment vertical="center"/>
    </xf>
    <xf numFmtId="176" fontId="36" fillId="0" borderId="0" xfId="10" applyNumberFormat="1" applyFont="1" applyAlignment="1">
      <alignment horizontal="right"/>
    </xf>
    <xf numFmtId="0" fontId="36" fillId="0" borderId="0" xfId="10" applyFont="1" applyAlignment="1">
      <alignment horizontal="center" vertical="center"/>
    </xf>
    <xf numFmtId="0" fontId="36" fillId="0" borderId="2" xfId="10" applyFont="1" applyBorder="1" applyAlignment="1">
      <alignment horizontal="center"/>
    </xf>
    <xf numFmtId="0" fontId="36" fillId="0" borderId="3" xfId="10" applyFont="1" applyBorder="1" applyAlignment="1">
      <alignment horizontal="center"/>
    </xf>
    <xf numFmtId="0" fontId="22" fillId="0" borderId="0" xfId="2" applyAlignment="1" applyProtection="1">
      <alignment vertical="top" wrapText="1"/>
    </xf>
    <xf numFmtId="164" fontId="22" fillId="0" borderId="0" xfId="2" applyNumberFormat="1" applyAlignment="1" applyProtection="1"/>
    <xf numFmtId="0" fontId="22" fillId="0" borderId="0" xfId="2" quotePrefix="1" applyAlignment="1">
      <alignment horizontal="left" vertical="top"/>
    </xf>
    <xf numFmtId="0" fontId="22" fillId="0" borderId="0" xfId="2" applyAlignment="1">
      <alignment horizontal="left"/>
    </xf>
    <xf numFmtId="49" fontId="22" fillId="0" borderId="0" xfId="2" applyNumberFormat="1" applyAlignment="1">
      <alignment horizontal="left"/>
    </xf>
    <xf numFmtId="0" fontId="22" fillId="0" borderId="0" xfId="2" applyAlignment="1" applyProtection="1">
      <alignment wrapText="1"/>
    </xf>
    <xf numFmtId="0" fontId="2" fillId="0" borderId="0" xfId="0" applyFont="1"/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0" fillId="0" borderId="0" xfId="0" applyFont="1"/>
    <xf numFmtId="169" fontId="2" fillId="0" borderId="0" xfId="0" applyNumberFormat="1" applyFont="1"/>
    <xf numFmtId="165" fontId="2" fillId="0" borderId="0" xfId="0" applyNumberFormat="1" applyFont="1"/>
    <xf numFmtId="169" fontId="10" fillId="0" borderId="0" xfId="0" applyNumberFormat="1" applyFont="1" applyAlignment="1" applyProtection="1">
      <alignment horizontal="right"/>
      <protection locked="0"/>
    </xf>
    <xf numFmtId="165" fontId="10" fillId="0" borderId="0" xfId="0" applyNumberFormat="1" applyFont="1" applyAlignment="1" applyProtection="1">
      <alignment horizontal="right"/>
      <protection locked="0"/>
    </xf>
    <xf numFmtId="166" fontId="10" fillId="0" borderId="0" xfId="0" applyNumberFormat="1" applyFont="1" applyAlignment="1" applyProtection="1">
      <alignment horizontal="right"/>
      <protection locked="0"/>
    </xf>
    <xf numFmtId="165" fontId="10" fillId="0" borderId="0" xfId="0" applyNumberFormat="1" applyFont="1" applyAlignment="1">
      <alignment horizontal="right"/>
    </xf>
    <xf numFmtId="165" fontId="34" fillId="0" borderId="0" xfId="0" applyNumberFormat="1" applyFont="1" applyAlignment="1" applyProtection="1">
      <alignment horizontal="right"/>
      <protection locked="0"/>
    </xf>
    <xf numFmtId="49" fontId="2" fillId="0" borderId="0" xfId="0" applyNumberFormat="1" applyFont="1"/>
    <xf numFmtId="0" fontId="10" fillId="0" borderId="0" xfId="0" applyFont="1" applyAlignment="1">
      <alignment horizontal="left" indent="1"/>
    </xf>
    <xf numFmtId="167" fontId="10" fillId="0" borderId="0" xfId="0" applyNumberFormat="1" applyFont="1" applyAlignment="1" applyProtection="1">
      <alignment horizontal="right"/>
      <protection locked="0"/>
    </xf>
    <xf numFmtId="0" fontId="11" fillId="0" borderId="0" xfId="0" applyFont="1"/>
    <xf numFmtId="169" fontId="11" fillId="0" borderId="0" xfId="0" applyNumberFormat="1" applyFont="1" applyAlignment="1" applyProtection="1">
      <alignment horizontal="right"/>
      <protection locked="0"/>
    </xf>
    <xf numFmtId="165" fontId="11" fillId="0" borderId="0" xfId="0" applyNumberFormat="1" applyFont="1" applyAlignment="1" applyProtection="1">
      <alignment horizontal="right"/>
      <protection locked="0"/>
    </xf>
    <xf numFmtId="169" fontId="10" fillId="0" borderId="0" xfId="0" applyNumberFormat="1" applyFont="1"/>
    <xf numFmtId="168" fontId="10" fillId="0" borderId="0" xfId="0" applyNumberFormat="1" applyFont="1"/>
    <xf numFmtId="170" fontId="10" fillId="0" borderId="0" xfId="0" applyNumberFormat="1" applyFont="1"/>
    <xf numFmtId="0" fontId="35" fillId="0" borderId="0" xfId="0" applyFont="1"/>
    <xf numFmtId="0" fontId="36" fillId="0" borderId="0" xfId="0" applyFont="1" applyAlignment="1">
      <alignment vertical="center"/>
    </xf>
    <xf numFmtId="0" fontId="36" fillId="0" borderId="0" xfId="0" applyFont="1"/>
    <xf numFmtId="169" fontId="36" fillId="0" borderId="0" xfId="0" applyNumberFormat="1" applyFont="1" applyAlignment="1" applyProtection="1">
      <alignment horizontal="right"/>
      <protection locked="0"/>
    </xf>
    <xf numFmtId="171" fontId="36" fillId="0" borderId="0" xfId="0" applyNumberFormat="1" applyFont="1" applyProtection="1">
      <protection locked="0"/>
    </xf>
    <xf numFmtId="171" fontId="36" fillId="0" borderId="0" xfId="0" applyNumberFormat="1" applyFont="1" applyAlignment="1" applyProtection="1">
      <alignment horizontal="right"/>
      <protection locked="0"/>
    </xf>
    <xf numFmtId="0" fontId="37" fillId="0" borderId="0" xfId="0" applyFont="1"/>
    <xf numFmtId="171" fontId="37" fillId="0" borderId="0" xfId="0" applyNumberFormat="1" applyFont="1" applyAlignment="1" applyProtection="1">
      <alignment horizontal="right"/>
      <protection locked="0"/>
    </xf>
    <xf numFmtId="49" fontId="37" fillId="0" borderId="0" xfId="0" applyNumberFormat="1" applyFont="1" applyAlignment="1" applyProtection="1">
      <alignment horizontal="right"/>
      <protection locked="0"/>
    </xf>
    <xf numFmtId="0" fontId="38" fillId="0" borderId="0" xfId="0" applyFont="1"/>
    <xf numFmtId="0" fontId="36" fillId="0" borderId="0" xfId="0" applyFont="1" applyAlignment="1">
      <alignment horizontal="center" vertical="center"/>
    </xf>
    <xf numFmtId="1" fontId="36" fillId="0" borderId="0" xfId="0" applyNumberFormat="1" applyFont="1" applyAlignment="1" applyProtection="1">
      <alignment horizontal="right"/>
      <protection locked="0"/>
    </xf>
    <xf numFmtId="0" fontId="36" fillId="0" borderId="0" xfId="0" applyFont="1" applyAlignment="1">
      <alignment horizontal="left" indent="1"/>
    </xf>
    <xf numFmtId="0" fontId="36" fillId="0" borderId="0" xfId="0" applyFont="1" applyAlignment="1">
      <alignment horizontal="left"/>
    </xf>
    <xf numFmtId="0" fontId="40" fillId="0" borderId="0" xfId="0" applyFont="1"/>
    <xf numFmtId="1" fontId="37" fillId="0" borderId="0" xfId="0" applyNumberFormat="1" applyFont="1" applyAlignment="1" applyProtection="1">
      <alignment horizontal="right"/>
      <protection locked="0"/>
    </xf>
    <xf numFmtId="2" fontId="36" fillId="0" borderId="0" xfId="0" applyNumberFormat="1" applyFont="1" applyAlignment="1" applyProtection="1">
      <alignment horizontal="right"/>
      <protection locked="0"/>
    </xf>
    <xf numFmtId="2" fontId="37" fillId="0" borderId="0" xfId="0" applyNumberFormat="1" applyFont="1" applyAlignment="1" applyProtection="1">
      <alignment horizontal="right"/>
      <protection locked="0"/>
    </xf>
    <xf numFmtId="2" fontId="35" fillId="0" borderId="0" xfId="0" applyNumberFormat="1" applyFont="1"/>
    <xf numFmtId="1" fontId="36" fillId="0" borderId="0" xfId="0" applyNumberFormat="1" applyFont="1" applyAlignment="1">
      <alignment horizontal="right"/>
    </xf>
    <xf numFmtId="1" fontId="37" fillId="0" borderId="0" xfId="0" applyNumberFormat="1" applyFont="1" applyAlignment="1">
      <alignment horizontal="right"/>
    </xf>
    <xf numFmtId="2" fontId="36" fillId="0" borderId="0" xfId="0" applyNumberFormat="1" applyFont="1" applyAlignment="1">
      <alignment horizontal="right"/>
    </xf>
    <xf numFmtId="0" fontId="41" fillId="0" borderId="0" xfId="0" applyFont="1" applyAlignment="1">
      <alignment horizontal="left" indent="1"/>
    </xf>
    <xf numFmtId="175" fontId="36" fillId="0" borderId="0" xfId="0" applyNumberFormat="1" applyFont="1" applyAlignment="1">
      <alignment horizontal="right"/>
    </xf>
    <xf numFmtId="176" fontId="35" fillId="0" borderId="0" xfId="0" applyNumberFormat="1" applyFont="1"/>
    <xf numFmtId="175" fontId="35" fillId="0" borderId="0" xfId="0" applyNumberFormat="1" applyFont="1"/>
    <xf numFmtId="176" fontId="36" fillId="0" borderId="0" xfId="0" applyNumberFormat="1" applyFont="1" applyAlignment="1">
      <alignment horizontal="right"/>
    </xf>
    <xf numFmtId="176" fontId="40" fillId="0" borderId="0" xfId="0" applyNumberFormat="1" applyFont="1"/>
    <xf numFmtId="176" fontId="42" fillId="0" borderId="0" xfId="0" applyNumberFormat="1" applyFont="1"/>
    <xf numFmtId="166" fontId="36" fillId="0" borderId="14" xfId="0" applyNumberFormat="1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165" fontId="36" fillId="0" borderId="0" xfId="0" applyNumberFormat="1" applyFont="1" applyProtection="1">
      <protection locked="0"/>
    </xf>
    <xf numFmtId="165" fontId="36" fillId="0" borderId="0" xfId="0" applyNumberFormat="1" applyFont="1" applyAlignment="1" applyProtection="1">
      <alignment horizontal="right"/>
      <protection locked="0"/>
    </xf>
    <xf numFmtId="167" fontId="36" fillId="0" borderId="0" xfId="0" applyNumberFormat="1" applyFont="1" applyProtection="1">
      <protection locked="0"/>
    </xf>
    <xf numFmtId="165" fontId="36" fillId="0" borderId="0" xfId="0" applyNumberFormat="1" applyFont="1"/>
    <xf numFmtId="0" fontId="41" fillId="0" borderId="0" xfId="0" applyFont="1" applyAlignment="1">
      <alignment horizontal="left"/>
    </xf>
    <xf numFmtId="17" fontId="36" fillId="0" borderId="0" xfId="0" applyNumberFormat="1" applyFont="1" applyAlignment="1">
      <alignment horizontal="left"/>
    </xf>
    <xf numFmtId="0" fontId="43" fillId="0" borderId="0" xfId="0" applyFont="1"/>
    <xf numFmtId="0" fontId="43" fillId="0" borderId="0" xfId="0" applyFont="1" applyAlignment="1">
      <alignment horizontal="left" indent="1"/>
    </xf>
    <xf numFmtId="0" fontId="36" fillId="0" borderId="0" xfId="10" applyFont="1" applyAlignment="1">
      <alignment horizontal="left"/>
    </xf>
    <xf numFmtId="175" fontId="36" fillId="0" borderId="0" xfId="10" applyNumberFormat="1" applyFont="1" applyAlignment="1">
      <alignment horizontal="right"/>
    </xf>
    <xf numFmtId="176" fontId="35" fillId="0" borderId="0" xfId="10" applyNumberFormat="1" applyFo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168" fontId="10" fillId="0" borderId="0" xfId="0" applyNumberFormat="1" applyFont="1" applyAlignment="1">
      <alignment horizontal="center"/>
    </xf>
    <xf numFmtId="0" fontId="21" fillId="0" borderId="0" xfId="2" applyFont="1" applyAlignment="1">
      <alignment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" fontId="10" fillId="0" borderId="9" xfId="0" applyNumberFormat="1" applyFont="1" applyBorder="1" applyAlignment="1" applyProtection="1">
      <alignment horizontal="center" vertical="center" wrapText="1"/>
      <protection locked="0"/>
    </xf>
    <xf numFmtId="17" fontId="10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6" fillId="0" borderId="11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 applyProtection="1">
      <alignment horizontal="center" vertical="center"/>
      <protection locked="0"/>
    </xf>
    <xf numFmtId="0" fontId="36" fillId="0" borderId="10" xfId="0" applyFont="1" applyBorder="1" applyAlignment="1" applyProtection="1">
      <alignment horizontal="center" vertical="center"/>
      <protection locked="0"/>
    </xf>
    <xf numFmtId="17" fontId="36" fillId="0" borderId="3" xfId="0" applyNumberFormat="1" applyFont="1" applyBorder="1" applyAlignment="1" applyProtection="1">
      <alignment horizontal="center" vertical="center" wrapText="1"/>
      <protection locked="0"/>
    </xf>
    <xf numFmtId="17" fontId="36" fillId="0" borderId="10" xfId="0" applyNumberFormat="1" applyFont="1" applyBorder="1" applyAlignment="1" applyProtection="1">
      <alignment horizontal="center" vertical="center" wrapText="1"/>
      <protection locked="0"/>
    </xf>
    <xf numFmtId="17" fontId="36" fillId="0" borderId="1" xfId="0" applyNumberFormat="1" applyFont="1" applyBorder="1" applyAlignment="1" applyProtection="1">
      <alignment horizontal="center" vertical="center" wrapText="1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0" borderId="2" xfId="0" applyFont="1" applyBorder="1" applyAlignment="1" applyProtection="1">
      <alignment horizontal="center" vertical="center"/>
      <protection locked="0"/>
    </xf>
    <xf numFmtId="17" fontId="36" fillId="0" borderId="2" xfId="0" applyNumberFormat="1" applyFont="1" applyBorder="1" applyAlignment="1" applyProtection="1">
      <alignment horizontal="center" vertical="center" wrapText="1"/>
      <protection locked="0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1" fillId="0" borderId="0" xfId="14" applyFont="1">
      <alignment shrinkToFit="1"/>
    </xf>
    <xf numFmtId="0" fontId="36" fillId="0" borderId="1" xfId="0" applyFont="1" applyBorder="1" applyAlignment="1">
      <alignment horizontal="center" vertical="center" wrapText="1"/>
    </xf>
    <xf numFmtId="2" fontId="36" fillId="0" borderId="0" xfId="0" applyNumberFormat="1" applyFont="1" applyAlignment="1">
      <alignment horizontal="center"/>
    </xf>
    <xf numFmtId="2" fontId="36" fillId="0" borderId="0" xfId="0" applyNumberFormat="1" applyFont="1" applyAlignment="1">
      <alignment horizontal="center" vertical="center"/>
    </xf>
    <xf numFmtId="0" fontId="36" fillId="0" borderId="1" xfId="10" applyFont="1" applyBorder="1" applyAlignment="1">
      <alignment horizontal="center" vertical="center" wrapText="1"/>
    </xf>
    <xf numFmtId="0" fontId="36" fillId="0" borderId="1" xfId="10" applyFont="1" applyBorder="1" applyAlignment="1">
      <alignment horizontal="center" vertical="center"/>
    </xf>
    <xf numFmtId="2" fontId="36" fillId="0" borderId="0" xfId="0" applyNumberFormat="1" applyFont="1" applyAlignment="1" applyProtection="1">
      <alignment horizontal="center"/>
      <protection locked="0"/>
    </xf>
    <xf numFmtId="0" fontId="36" fillId="0" borderId="2" xfId="10" applyFont="1" applyBorder="1" applyAlignment="1">
      <alignment horizontal="center" vertical="center" wrapText="1"/>
    </xf>
    <xf numFmtId="0" fontId="36" fillId="0" borderId="2" xfId="10" applyFont="1" applyBorder="1" applyAlignment="1">
      <alignment horizontal="center" vertical="center"/>
    </xf>
    <xf numFmtId="0" fontId="36" fillId="0" borderId="3" xfId="10" applyFont="1" applyBorder="1" applyAlignment="1">
      <alignment horizontal="center" vertical="center" wrapText="1"/>
    </xf>
    <xf numFmtId="0" fontId="36" fillId="0" borderId="3" xfId="1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21" fillId="0" borderId="0" xfId="2" applyFont="1" applyAlignment="1">
      <alignment horizontal="left" wrapText="1"/>
    </xf>
    <xf numFmtId="0" fontId="36" fillId="0" borderId="7" xfId="10" applyFont="1" applyBorder="1" applyAlignment="1">
      <alignment horizontal="center" vertical="center" wrapText="1"/>
    </xf>
    <xf numFmtId="0" fontId="36" fillId="0" borderId="12" xfId="10" applyFont="1" applyBorder="1" applyAlignment="1">
      <alignment horizontal="center" vertical="center"/>
    </xf>
    <xf numFmtId="0" fontId="36" fillId="0" borderId="6" xfId="10" applyFont="1" applyBorder="1" applyAlignment="1">
      <alignment horizontal="center" vertical="center"/>
    </xf>
    <xf numFmtId="0" fontId="36" fillId="0" borderId="2" xfId="10" applyFont="1" applyBorder="1" applyAlignment="1">
      <alignment horizontal="center"/>
    </xf>
    <xf numFmtId="0" fontId="36" fillId="0" borderId="3" xfId="1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7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1CF2C133-1F8A-42E0-824D-1913BE715239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4340225</xdr:colOff>
      <xdr:row>0</xdr:row>
      <xdr:rowOff>0</xdr:rowOff>
    </xdr:from>
    <xdr:to>
      <xdr:col>3</xdr:col>
      <xdr:colOff>206375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H II 1 – vj 1/26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C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6321_2018.pdf" TargetMode="External"/><Relationship Id="rId1" Type="http://schemas.openxmlformats.org/officeDocument/2006/relationships/hyperlink" Target="https://www.statistik-berlin-brandenburg.de/publikationen/Metadaten/MD_46321_2018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8" customWidth="1"/>
    <col min="2" max="2" width="0.85546875" style="38" customWidth="1"/>
    <col min="3" max="3" width="78.140625" style="38" customWidth="1"/>
    <col min="4" max="255" width="11.5703125" style="38"/>
    <col min="256" max="256" width="38.85546875" style="38" customWidth="1"/>
    <col min="257" max="257" width="0.7109375" style="38" customWidth="1"/>
    <col min="258" max="258" width="52" style="38" customWidth="1"/>
    <col min="259" max="259" width="5.5703125" style="38" bestFit="1" customWidth="1"/>
    <col min="260" max="511" width="11.5703125" style="38"/>
    <col min="512" max="512" width="38.85546875" style="38" customWidth="1"/>
    <col min="513" max="513" width="0.7109375" style="38" customWidth="1"/>
    <col min="514" max="514" width="52" style="38" customWidth="1"/>
    <col min="515" max="515" width="5.5703125" style="38" bestFit="1" customWidth="1"/>
    <col min="516" max="767" width="11.5703125" style="38"/>
    <col min="768" max="768" width="38.85546875" style="38" customWidth="1"/>
    <col min="769" max="769" width="0.7109375" style="38" customWidth="1"/>
    <col min="770" max="770" width="52" style="38" customWidth="1"/>
    <col min="771" max="771" width="5.5703125" style="38" bestFit="1" customWidth="1"/>
    <col min="772" max="1023" width="11.5703125" style="38"/>
    <col min="1024" max="1024" width="38.85546875" style="38" customWidth="1"/>
    <col min="1025" max="1025" width="0.7109375" style="38" customWidth="1"/>
    <col min="1026" max="1026" width="52" style="38" customWidth="1"/>
    <col min="1027" max="1027" width="5.5703125" style="38" bestFit="1" customWidth="1"/>
    <col min="1028" max="1279" width="11.5703125" style="38"/>
    <col min="1280" max="1280" width="38.85546875" style="38" customWidth="1"/>
    <col min="1281" max="1281" width="0.7109375" style="38" customWidth="1"/>
    <col min="1282" max="1282" width="52" style="38" customWidth="1"/>
    <col min="1283" max="1283" width="5.5703125" style="38" bestFit="1" customWidth="1"/>
    <col min="1284" max="1535" width="11.5703125" style="38"/>
    <col min="1536" max="1536" width="38.85546875" style="38" customWidth="1"/>
    <col min="1537" max="1537" width="0.7109375" style="38" customWidth="1"/>
    <col min="1538" max="1538" width="52" style="38" customWidth="1"/>
    <col min="1539" max="1539" width="5.5703125" style="38" bestFit="1" customWidth="1"/>
    <col min="1540" max="1791" width="11.5703125" style="38"/>
    <col min="1792" max="1792" width="38.85546875" style="38" customWidth="1"/>
    <col min="1793" max="1793" width="0.7109375" style="38" customWidth="1"/>
    <col min="1794" max="1794" width="52" style="38" customWidth="1"/>
    <col min="1795" max="1795" width="5.5703125" style="38" bestFit="1" customWidth="1"/>
    <col min="1796" max="2047" width="11.5703125" style="38"/>
    <col min="2048" max="2048" width="38.85546875" style="38" customWidth="1"/>
    <col min="2049" max="2049" width="0.7109375" style="38" customWidth="1"/>
    <col min="2050" max="2050" width="52" style="38" customWidth="1"/>
    <col min="2051" max="2051" width="5.5703125" style="38" bestFit="1" customWidth="1"/>
    <col min="2052" max="2303" width="11.5703125" style="38"/>
    <col min="2304" max="2304" width="38.85546875" style="38" customWidth="1"/>
    <col min="2305" max="2305" width="0.7109375" style="38" customWidth="1"/>
    <col min="2306" max="2306" width="52" style="38" customWidth="1"/>
    <col min="2307" max="2307" width="5.5703125" style="38" bestFit="1" customWidth="1"/>
    <col min="2308" max="2559" width="11.5703125" style="38"/>
    <col min="2560" max="2560" width="38.85546875" style="38" customWidth="1"/>
    <col min="2561" max="2561" width="0.7109375" style="38" customWidth="1"/>
    <col min="2562" max="2562" width="52" style="38" customWidth="1"/>
    <col min="2563" max="2563" width="5.5703125" style="38" bestFit="1" customWidth="1"/>
    <col min="2564" max="2815" width="11.5703125" style="38"/>
    <col min="2816" max="2816" width="38.85546875" style="38" customWidth="1"/>
    <col min="2817" max="2817" width="0.7109375" style="38" customWidth="1"/>
    <col min="2818" max="2818" width="52" style="38" customWidth="1"/>
    <col min="2819" max="2819" width="5.5703125" style="38" bestFit="1" customWidth="1"/>
    <col min="2820" max="3071" width="11.5703125" style="38"/>
    <col min="3072" max="3072" width="38.85546875" style="38" customWidth="1"/>
    <col min="3073" max="3073" width="0.7109375" style="38" customWidth="1"/>
    <col min="3074" max="3074" width="52" style="38" customWidth="1"/>
    <col min="3075" max="3075" width="5.5703125" style="38" bestFit="1" customWidth="1"/>
    <col min="3076" max="3327" width="11.5703125" style="38"/>
    <col min="3328" max="3328" width="38.85546875" style="38" customWidth="1"/>
    <col min="3329" max="3329" width="0.7109375" style="38" customWidth="1"/>
    <col min="3330" max="3330" width="52" style="38" customWidth="1"/>
    <col min="3331" max="3331" width="5.5703125" style="38" bestFit="1" customWidth="1"/>
    <col min="3332" max="3583" width="11.5703125" style="38"/>
    <col min="3584" max="3584" width="38.85546875" style="38" customWidth="1"/>
    <col min="3585" max="3585" width="0.7109375" style="38" customWidth="1"/>
    <col min="3586" max="3586" width="52" style="38" customWidth="1"/>
    <col min="3587" max="3587" width="5.5703125" style="38" bestFit="1" customWidth="1"/>
    <col min="3588" max="3839" width="11.5703125" style="38"/>
    <col min="3840" max="3840" width="38.85546875" style="38" customWidth="1"/>
    <col min="3841" max="3841" width="0.7109375" style="38" customWidth="1"/>
    <col min="3842" max="3842" width="52" style="38" customWidth="1"/>
    <col min="3843" max="3843" width="5.5703125" style="38" bestFit="1" customWidth="1"/>
    <col min="3844" max="4095" width="11.5703125" style="38"/>
    <col min="4096" max="4096" width="38.85546875" style="38" customWidth="1"/>
    <col min="4097" max="4097" width="0.7109375" style="38" customWidth="1"/>
    <col min="4098" max="4098" width="52" style="38" customWidth="1"/>
    <col min="4099" max="4099" width="5.5703125" style="38" bestFit="1" customWidth="1"/>
    <col min="4100" max="4351" width="11.5703125" style="38"/>
    <col min="4352" max="4352" width="38.85546875" style="38" customWidth="1"/>
    <col min="4353" max="4353" width="0.7109375" style="38" customWidth="1"/>
    <col min="4354" max="4354" width="52" style="38" customWidth="1"/>
    <col min="4355" max="4355" width="5.5703125" style="38" bestFit="1" customWidth="1"/>
    <col min="4356" max="4607" width="11.5703125" style="38"/>
    <col min="4608" max="4608" width="38.85546875" style="38" customWidth="1"/>
    <col min="4609" max="4609" width="0.7109375" style="38" customWidth="1"/>
    <col min="4610" max="4610" width="52" style="38" customWidth="1"/>
    <col min="4611" max="4611" width="5.5703125" style="38" bestFit="1" customWidth="1"/>
    <col min="4612" max="4863" width="11.5703125" style="38"/>
    <col min="4864" max="4864" width="38.85546875" style="38" customWidth="1"/>
    <col min="4865" max="4865" width="0.7109375" style="38" customWidth="1"/>
    <col min="4866" max="4866" width="52" style="38" customWidth="1"/>
    <col min="4867" max="4867" width="5.5703125" style="38" bestFit="1" customWidth="1"/>
    <col min="4868" max="5119" width="11.5703125" style="38"/>
    <col min="5120" max="5120" width="38.85546875" style="38" customWidth="1"/>
    <col min="5121" max="5121" width="0.7109375" style="38" customWidth="1"/>
    <col min="5122" max="5122" width="52" style="38" customWidth="1"/>
    <col min="5123" max="5123" width="5.5703125" style="38" bestFit="1" customWidth="1"/>
    <col min="5124" max="5375" width="11.5703125" style="38"/>
    <col min="5376" max="5376" width="38.85546875" style="38" customWidth="1"/>
    <col min="5377" max="5377" width="0.7109375" style="38" customWidth="1"/>
    <col min="5378" max="5378" width="52" style="38" customWidth="1"/>
    <col min="5379" max="5379" width="5.5703125" style="38" bestFit="1" customWidth="1"/>
    <col min="5380" max="5631" width="11.5703125" style="38"/>
    <col min="5632" max="5632" width="38.85546875" style="38" customWidth="1"/>
    <col min="5633" max="5633" width="0.7109375" style="38" customWidth="1"/>
    <col min="5634" max="5634" width="52" style="38" customWidth="1"/>
    <col min="5635" max="5635" width="5.5703125" style="38" bestFit="1" customWidth="1"/>
    <col min="5636" max="5887" width="11.5703125" style="38"/>
    <col min="5888" max="5888" width="38.85546875" style="38" customWidth="1"/>
    <col min="5889" max="5889" width="0.7109375" style="38" customWidth="1"/>
    <col min="5890" max="5890" width="52" style="38" customWidth="1"/>
    <col min="5891" max="5891" width="5.5703125" style="38" bestFit="1" customWidth="1"/>
    <col min="5892" max="6143" width="11.5703125" style="38"/>
    <col min="6144" max="6144" width="38.85546875" style="38" customWidth="1"/>
    <col min="6145" max="6145" width="0.7109375" style="38" customWidth="1"/>
    <col min="6146" max="6146" width="52" style="38" customWidth="1"/>
    <col min="6147" max="6147" width="5.5703125" style="38" bestFit="1" customWidth="1"/>
    <col min="6148" max="6399" width="11.5703125" style="38"/>
    <col min="6400" max="6400" width="38.85546875" style="38" customWidth="1"/>
    <col min="6401" max="6401" width="0.7109375" style="38" customWidth="1"/>
    <col min="6402" max="6402" width="52" style="38" customWidth="1"/>
    <col min="6403" max="6403" width="5.5703125" style="38" bestFit="1" customWidth="1"/>
    <col min="6404" max="6655" width="11.5703125" style="38"/>
    <col min="6656" max="6656" width="38.85546875" style="38" customWidth="1"/>
    <col min="6657" max="6657" width="0.7109375" style="38" customWidth="1"/>
    <col min="6658" max="6658" width="52" style="38" customWidth="1"/>
    <col min="6659" max="6659" width="5.5703125" style="38" bestFit="1" customWidth="1"/>
    <col min="6660" max="6911" width="11.5703125" style="38"/>
    <col min="6912" max="6912" width="38.85546875" style="38" customWidth="1"/>
    <col min="6913" max="6913" width="0.7109375" style="38" customWidth="1"/>
    <col min="6914" max="6914" width="52" style="38" customWidth="1"/>
    <col min="6915" max="6915" width="5.5703125" style="38" bestFit="1" customWidth="1"/>
    <col min="6916" max="7167" width="11.5703125" style="38"/>
    <col min="7168" max="7168" width="38.85546875" style="38" customWidth="1"/>
    <col min="7169" max="7169" width="0.7109375" style="38" customWidth="1"/>
    <col min="7170" max="7170" width="52" style="38" customWidth="1"/>
    <col min="7171" max="7171" width="5.5703125" style="38" bestFit="1" customWidth="1"/>
    <col min="7172" max="7423" width="11.5703125" style="38"/>
    <col min="7424" max="7424" width="38.85546875" style="38" customWidth="1"/>
    <col min="7425" max="7425" width="0.7109375" style="38" customWidth="1"/>
    <col min="7426" max="7426" width="52" style="38" customWidth="1"/>
    <col min="7427" max="7427" width="5.5703125" style="38" bestFit="1" customWidth="1"/>
    <col min="7428" max="7679" width="11.5703125" style="38"/>
    <col min="7680" max="7680" width="38.85546875" style="38" customWidth="1"/>
    <col min="7681" max="7681" width="0.7109375" style="38" customWidth="1"/>
    <col min="7682" max="7682" width="52" style="38" customWidth="1"/>
    <col min="7683" max="7683" width="5.5703125" style="38" bestFit="1" customWidth="1"/>
    <col min="7684" max="7935" width="11.5703125" style="38"/>
    <col min="7936" max="7936" width="38.85546875" style="38" customWidth="1"/>
    <col min="7937" max="7937" width="0.7109375" style="38" customWidth="1"/>
    <col min="7938" max="7938" width="52" style="38" customWidth="1"/>
    <col min="7939" max="7939" width="5.5703125" style="38" bestFit="1" customWidth="1"/>
    <col min="7940" max="8191" width="11.5703125" style="38"/>
    <col min="8192" max="8192" width="38.85546875" style="38" customWidth="1"/>
    <col min="8193" max="8193" width="0.7109375" style="38" customWidth="1"/>
    <col min="8194" max="8194" width="52" style="38" customWidth="1"/>
    <col min="8195" max="8195" width="5.5703125" style="38" bestFit="1" customWidth="1"/>
    <col min="8196" max="8447" width="11.5703125" style="38"/>
    <col min="8448" max="8448" width="38.85546875" style="38" customWidth="1"/>
    <col min="8449" max="8449" width="0.7109375" style="38" customWidth="1"/>
    <col min="8450" max="8450" width="52" style="38" customWidth="1"/>
    <col min="8451" max="8451" width="5.5703125" style="38" bestFit="1" customWidth="1"/>
    <col min="8452" max="8703" width="11.5703125" style="38"/>
    <col min="8704" max="8704" width="38.85546875" style="38" customWidth="1"/>
    <col min="8705" max="8705" width="0.7109375" style="38" customWidth="1"/>
    <col min="8706" max="8706" width="52" style="38" customWidth="1"/>
    <col min="8707" max="8707" width="5.5703125" style="38" bestFit="1" customWidth="1"/>
    <col min="8708" max="8959" width="11.5703125" style="38"/>
    <col min="8960" max="8960" width="38.85546875" style="38" customWidth="1"/>
    <col min="8961" max="8961" width="0.7109375" style="38" customWidth="1"/>
    <col min="8962" max="8962" width="52" style="38" customWidth="1"/>
    <col min="8963" max="8963" width="5.5703125" style="38" bestFit="1" customWidth="1"/>
    <col min="8964" max="9215" width="11.5703125" style="38"/>
    <col min="9216" max="9216" width="38.85546875" style="38" customWidth="1"/>
    <col min="9217" max="9217" width="0.7109375" style="38" customWidth="1"/>
    <col min="9218" max="9218" width="52" style="38" customWidth="1"/>
    <col min="9219" max="9219" width="5.5703125" style="38" bestFit="1" customWidth="1"/>
    <col min="9220" max="9471" width="11.5703125" style="38"/>
    <col min="9472" max="9472" width="38.85546875" style="38" customWidth="1"/>
    <col min="9473" max="9473" width="0.7109375" style="38" customWidth="1"/>
    <col min="9474" max="9474" width="52" style="38" customWidth="1"/>
    <col min="9475" max="9475" width="5.5703125" style="38" bestFit="1" customWidth="1"/>
    <col min="9476" max="9727" width="11.5703125" style="38"/>
    <col min="9728" max="9728" width="38.85546875" style="38" customWidth="1"/>
    <col min="9729" max="9729" width="0.7109375" style="38" customWidth="1"/>
    <col min="9730" max="9730" width="52" style="38" customWidth="1"/>
    <col min="9731" max="9731" width="5.5703125" style="38" bestFit="1" customWidth="1"/>
    <col min="9732" max="9983" width="11.5703125" style="38"/>
    <col min="9984" max="9984" width="38.85546875" style="38" customWidth="1"/>
    <col min="9985" max="9985" width="0.7109375" style="38" customWidth="1"/>
    <col min="9986" max="9986" width="52" style="38" customWidth="1"/>
    <col min="9987" max="9987" width="5.5703125" style="38" bestFit="1" customWidth="1"/>
    <col min="9988" max="10239" width="11.5703125" style="38"/>
    <col min="10240" max="10240" width="38.85546875" style="38" customWidth="1"/>
    <col min="10241" max="10241" width="0.7109375" style="38" customWidth="1"/>
    <col min="10242" max="10242" width="52" style="38" customWidth="1"/>
    <col min="10243" max="10243" width="5.5703125" style="38" bestFit="1" customWidth="1"/>
    <col min="10244" max="10495" width="11.5703125" style="38"/>
    <col min="10496" max="10496" width="38.85546875" style="38" customWidth="1"/>
    <col min="10497" max="10497" width="0.7109375" style="38" customWidth="1"/>
    <col min="10498" max="10498" width="52" style="38" customWidth="1"/>
    <col min="10499" max="10499" width="5.5703125" style="38" bestFit="1" customWidth="1"/>
    <col min="10500" max="10751" width="11.5703125" style="38"/>
    <col min="10752" max="10752" width="38.85546875" style="38" customWidth="1"/>
    <col min="10753" max="10753" width="0.7109375" style="38" customWidth="1"/>
    <col min="10754" max="10754" width="52" style="38" customWidth="1"/>
    <col min="10755" max="10755" width="5.5703125" style="38" bestFit="1" customWidth="1"/>
    <col min="10756" max="11007" width="11.5703125" style="38"/>
    <col min="11008" max="11008" width="38.85546875" style="38" customWidth="1"/>
    <col min="11009" max="11009" width="0.7109375" style="38" customWidth="1"/>
    <col min="11010" max="11010" width="52" style="38" customWidth="1"/>
    <col min="11011" max="11011" width="5.5703125" style="38" bestFit="1" customWidth="1"/>
    <col min="11012" max="11263" width="11.5703125" style="38"/>
    <col min="11264" max="11264" width="38.85546875" style="38" customWidth="1"/>
    <col min="11265" max="11265" width="0.7109375" style="38" customWidth="1"/>
    <col min="11266" max="11266" width="52" style="38" customWidth="1"/>
    <col min="11267" max="11267" width="5.5703125" style="38" bestFit="1" customWidth="1"/>
    <col min="11268" max="11519" width="11.5703125" style="38"/>
    <col min="11520" max="11520" width="38.85546875" style="38" customWidth="1"/>
    <col min="11521" max="11521" width="0.7109375" style="38" customWidth="1"/>
    <col min="11522" max="11522" width="52" style="38" customWidth="1"/>
    <col min="11523" max="11523" width="5.5703125" style="38" bestFit="1" customWidth="1"/>
    <col min="11524" max="11775" width="11.5703125" style="38"/>
    <col min="11776" max="11776" width="38.85546875" style="38" customWidth="1"/>
    <col min="11777" max="11777" width="0.7109375" style="38" customWidth="1"/>
    <col min="11778" max="11778" width="52" style="38" customWidth="1"/>
    <col min="11779" max="11779" width="5.5703125" style="38" bestFit="1" customWidth="1"/>
    <col min="11780" max="12031" width="11.5703125" style="38"/>
    <col min="12032" max="12032" width="38.85546875" style="38" customWidth="1"/>
    <col min="12033" max="12033" width="0.7109375" style="38" customWidth="1"/>
    <col min="12034" max="12034" width="52" style="38" customWidth="1"/>
    <col min="12035" max="12035" width="5.5703125" style="38" bestFit="1" customWidth="1"/>
    <col min="12036" max="12287" width="11.5703125" style="38"/>
    <col min="12288" max="12288" width="38.85546875" style="38" customWidth="1"/>
    <col min="12289" max="12289" width="0.7109375" style="38" customWidth="1"/>
    <col min="12290" max="12290" width="52" style="38" customWidth="1"/>
    <col min="12291" max="12291" width="5.5703125" style="38" bestFit="1" customWidth="1"/>
    <col min="12292" max="12543" width="11.5703125" style="38"/>
    <col min="12544" max="12544" width="38.85546875" style="38" customWidth="1"/>
    <col min="12545" max="12545" width="0.7109375" style="38" customWidth="1"/>
    <col min="12546" max="12546" width="52" style="38" customWidth="1"/>
    <col min="12547" max="12547" width="5.5703125" style="38" bestFit="1" customWidth="1"/>
    <col min="12548" max="12799" width="11.5703125" style="38"/>
    <col min="12800" max="12800" width="38.85546875" style="38" customWidth="1"/>
    <col min="12801" max="12801" width="0.7109375" style="38" customWidth="1"/>
    <col min="12802" max="12802" width="52" style="38" customWidth="1"/>
    <col min="12803" max="12803" width="5.5703125" style="38" bestFit="1" customWidth="1"/>
    <col min="12804" max="13055" width="11.5703125" style="38"/>
    <col min="13056" max="13056" width="38.85546875" style="38" customWidth="1"/>
    <col min="13057" max="13057" width="0.7109375" style="38" customWidth="1"/>
    <col min="13058" max="13058" width="52" style="38" customWidth="1"/>
    <col min="13059" max="13059" width="5.5703125" style="38" bestFit="1" customWidth="1"/>
    <col min="13060" max="13311" width="11.5703125" style="38"/>
    <col min="13312" max="13312" width="38.85546875" style="38" customWidth="1"/>
    <col min="13313" max="13313" width="0.7109375" style="38" customWidth="1"/>
    <col min="13314" max="13314" width="52" style="38" customWidth="1"/>
    <col min="13315" max="13315" width="5.5703125" style="38" bestFit="1" customWidth="1"/>
    <col min="13316" max="13567" width="11.5703125" style="38"/>
    <col min="13568" max="13568" width="38.85546875" style="38" customWidth="1"/>
    <col min="13569" max="13569" width="0.7109375" style="38" customWidth="1"/>
    <col min="13570" max="13570" width="52" style="38" customWidth="1"/>
    <col min="13571" max="13571" width="5.5703125" style="38" bestFit="1" customWidth="1"/>
    <col min="13572" max="13823" width="11.5703125" style="38"/>
    <col min="13824" max="13824" width="38.85546875" style="38" customWidth="1"/>
    <col min="13825" max="13825" width="0.7109375" style="38" customWidth="1"/>
    <col min="13826" max="13826" width="52" style="38" customWidth="1"/>
    <col min="13827" max="13827" width="5.5703125" style="38" bestFit="1" customWidth="1"/>
    <col min="13828" max="14079" width="11.5703125" style="38"/>
    <col min="14080" max="14080" width="38.85546875" style="38" customWidth="1"/>
    <col min="14081" max="14081" width="0.7109375" style="38" customWidth="1"/>
    <col min="14082" max="14082" width="52" style="38" customWidth="1"/>
    <col min="14083" max="14083" width="5.5703125" style="38" bestFit="1" customWidth="1"/>
    <col min="14084" max="14335" width="11.5703125" style="38"/>
    <col min="14336" max="14336" width="38.85546875" style="38" customWidth="1"/>
    <col min="14337" max="14337" width="0.7109375" style="38" customWidth="1"/>
    <col min="14338" max="14338" width="52" style="38" customWidth="1"/>
    <col min="14339" max="14339" width="5.5703125" style="38" bestFit="1" customWidth="1"/>
    <col min="14340" max="14591" width="11.5703125" style="38"/>
    <col min="14592" max="14592" width="38.85546875" style="38" customWidth="1"/>
    <col min="14593" max="14593" width="0.7109375" style="38" customWidth="1"/>
    <col min="14594" max="14594" width="52" style="38" customWidth="1"/>
    <col min="14595" max="14595" width="5.5703125" style="38" bestFit="1" customWidth="1"/>
    <col min="14596" max="14847" width="11.5703125" style="38"/>
    <col min="14848" max="14848" width="38.85546875" style="38" customWidth="1"/>
    <col min="14849" max="14849" width="0.7109375" style="38" customWidth="1"/>
    <col min="14850" max="14850" width="52" style="38" customWidth="1"/>
    <col min="14851" max="14851" width="5.5703125" style="38" bestFit="1" customWidth="1"/>
    <col min="14852" max="15103" width="11.5703125" style="38"/>
    <col min="15104" max="15104" width="38.85546875" style="38" customWidth="1"/>
    <col min="15105" max="15105" width="0.7109375" style="38" customWidth="1"/>
    <col min="15106" max="15106" width="52" style="38" customWidth="1"/>
    <col min="15107" max="15107" width="5.5703125" style="38" bestFit="1" customWidth="1"/>
    <col min="15108" max="15359" width="11.5703125" style="38"/>
    <col min="15360" max="15360" width="38.85546875" style="38" customWidth="1"/>
    <col min="15361" max="15361" width="0.7109375" style="38" customWidth="1"/>
    <col min="15362" max="15362" width="52" style="38" customWidth="1"/>
    <col min="15363" max="15363" width="5.5703125" style="38" bestFit="1" customWidth="1"/>
    <col min="15364" max="15615" width="11.5703125" style="38"/>
    <col min="15616" max="15616" width="38.85546875" style="38" customWidth="1"/>
    <col min="15617" max="15617" width="0.7109375" style="38" customWidth="1"/>
    <col min="15618" max="15618" width="52" style="38" customWidth="1"/>
    <col min="15619" max="15619" width="5.5703125" style="38" bestFit="1" customWidth="1"/>
    <col min="15620" max="15871" width="11.5703125" style="38"/>
    <col min="15872" max="15872" width="38.85546875" style="38" customWidth="1"/>
    <col min="15873" max="15873" width="0.7109375" style="38" customWidth="1"/>
    <col min="15874" max="15874" width="52" style="38" customWidth="1"/>
    <col min="15875" max="15875" width="5.5703125" style="38" bestFit="1" customWidth="1"/>
    <col min="15876" max="16127" width="11.5703125" style="38"/>
    <col min="16128" max="16128" width="38.85546875" style="38" customWidth="1"/>
    <col min="16129" max="16129" width="0.7109375" style="38" customWidth="1"/>
    <col min="16130" max="16130" width="52" style="38" customWidth="1"/>
    <col min="16131" max="16131" width="5.5703125" style="38" bestFit="1" customWidth="1"/>
    <col min="16132" max="16384" width="11.5703125" style="38"/>
  </cols>
  <sheetData>
    <row r="1" spans="1:3" ht="156.6" customHeight="1" x14ac:dyDescent="0.25"/>
    <row r="2" spans="1:3" ht="40.15" customHeight="1" x14ac:dyDescent="0.6">
      <c r="A2" s="39"/>
      <c r="B2" s="39" t="s">
        <v>50</v>
      </c>
      <c r="C2" s="39"/>
    </row>
    <row r="3" spans="1:3" ht="39" x14ac:dyDescent="0.6">
      <c r="B3" s="39" t="s">
        <v>51</v>
      </c>
      <c r="C3" s="39"/>
    </row>
    <row r="4" spans="1:3" ht="6.6" customHeight="1" x14ac:dyDescent="0.25"/>
    <row r="5" spans="1:3" ht="21" x14ac:dyDescent="0.35">
      <c r="C5" s="40" t="s">
        <v>253</v>
      </c>
    </row>
    <row r="6" spans="1:3" s="41" customFormat="1" ht="34.9" customHeight="1" x14ac:dyDescent="0.2"/>
    <row r="7" spans="1:3" ht="84" customHeight="1" x14ac:dyDescent="0.25">
      <c r="C7" s="46" t="s">
        <v>223</v>
      </c>
    </row>
    <row r="8" spans="1:3" ht="15.75" x14ac:dyDescent="0.25">
      <c r="C8" s="42"/>
    </row>
    <row r="9" spans="1:3" ht="15.75" x14ac:dyDescent="0.25">
      <c r="C9" s="43"/>
    </row>
    <row r="10" spans="1:3" ht="7.15" customHeight="1" x14ac:dyDescent="0.25"/>
    <row r="11" spans="1:3" ht="15.75" x14ac:dyDescent="0.25">
      <c r="C11" s="43"/>
    </row>
    <row r="12" spans="1:3" ht="29.45" customHeight="1" x14ac:dyDescent="0.25"/>
    <row r="13" spans="1:3" ht="36" customHeight="1" x14ac:dyDescent="0.25">
      <c r="C13" s="44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6" t="s">
        <v>1</v>
      </c>
      <c r="B19" s="1"/>
    </row>
    <row r="21" spans="1:5" ht="11.1" customHeight="1" x14ac:dyDescent="0.25">
      <c r="A21" s="2"/>
      <c r="B21" s="37" t="s">
        <v>2</v>
      </c>
    </row>
    <row r="22" spans="1:5" ht="11.1" customHeight="1" x14ac:dyDescent="0.25">
      <c r="A22" s="2"/>
      <c r="B22" s="34" t="s">
        <v>253</v>
      </c>
    </row>
    <row r="23" spans="1:5" ht="11.1" customHeight="1" x14ac:dyDescent="0.25">
      <c r="A23" s="2"/>
    </row>
    <row r="24" spans="1:5" ht="11.1" customHeight="1" x14ac:dyDescent="0.25">
      <c r="A24" s="2"/>
      <c r="B24" s="35" t="s">
        <v>52</v>
      </c>
    </row>
    <row r="25" spans="1:5" ht="11.1" customHeight="1" x14ac:dyDescent="0.25">
      <c r="A25" s="2"/>
      <c r="B25" s="6" t="s">
        <v>53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45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49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46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47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48</v>
      </c>
      <c r="C49" s="11"/>
    </row>
    <row r="50" spans="1:4" ht="10.9" customHeight="1" x14ac:dyDescent="0.25">
      <c r="A50" s="8"/>
      <c r="B50" s="13" t="s">
        <v>54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52" t="s">
        <v>29</v>
      </c>
      <c r="C53" s="152"/>
      <c r="D53" s="152"/>
    </row>
    <row r="54" spans="1:4" ht="18" customHeight="1" x14ac:dyDescent="0.25">
      <c r="A54" s="11"/>
      <c r="B54" s="152"/>
      <c r="C54" s="152"/>
      <c r="D54" s="152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9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3.14062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53" t="s">
        <v>31</v>
      </c>
      <c r="B1" s="153"/>
      <c r="C1" s="17"/>
      <c r="D1" s="154"/>
    </row>
    <row r="2" spans="1:4" s="19" customFormat="1" ht="20.65" customHeight="1" x14ac:dyDescent="0.2">
      <c r="A2" s="18"/>
      <c r="C2" s="20" t="s">
        <v>32</v>
      </c>
      <c r="D2" s="155"/>
    </row>
    <row r="3" spans="1:4" s="19" customFormat="1" ht="12" customHeight="1" x14ac:dyDescent="0.2">
      <c r="A3" s="18"/>
      <c r="C3" s="21"/>
      <c r="D3" s="155"/>
    </row>
    <row r="4" spans="1:4" s="19" customFormat="1" ht="12" customHeight="1" x14ac:dyDescent="0.2">
      <c r="A4" s="18"/>
      <c r="B4" s="47" t="s">
        <v>33</v>
      </c>
      <c r="C4" s="21"/>
      <c r="D4" s="155"/>
    </row>
    <row r="5" spans="1:4" s="19" customFormat="1" ht="12" customHeight="1" x14ac:dyDescent="0.2">
      <c r="A5" s="18"/>
      <c r="B5" s="48" t="s">
        <v>34</v>
      </c>
      <c r="C5" s="28"/>
      <c r="D5" s="155"/>
    </row>
    <row r="6" spans="1:4" s="19" customFormat="1" ht="24" customHeight="1" x14ac:dyDescent="0.2">
      <c r="A6" s="18"/>
      <c r="B6" s="22" t="s">
        <v>35</v>
      </c>
      <c r="C6" s="23"/>
      <c r="D6" s="155"/>
    </row>
    <row r="7" spans="1:4" s="19" customFormat="1" ht="12" customHeight="1" x14ac:dyDescent="0.2">
      <c r="A7" s="18"/>
      <c r="B7" s="24"/>
      <c r="C7" s="23"/>
      <c r="D7" s="155"/>
    </row>
    <row r="8" spans="1:4" x14ac:dyDescent="0.2">
      <c r="A8" s="84">
        <v>1</v>
      </c>
      <c r="B8" s="82" t="s">
        <v>72</v>
      </c>
      <c r="C8" s="29"/>
    </row>
    <row r="9" spans="1:4" ht="13.5" x14ac:dyDescent="0.25">
      <c r="A9" s="30"/>
      <c r="B9" s="83" t="s">
        <v>55</v>
      </c>
      <c r="C9" s="47">
        <v>4</v>
      </c>
    </row>
    <row r="10" spans="1:4" ht="13.5" x14ac:dyDescent="0.25">
      <c r="A10" s="30"/>
      <c r="B10" s="31"/>
      <c r="C10" s="32"/>
    </row>
    <row r="11" spans="1:4" x14ac:dyDescent="0.2">
      <c r="A11" s="85">
        <v>2</v>
      </c>
      <c r="B11" s="87" t="s">
        <v>56</v>
      </c>
      <c r="C11" s="32"/>
    </row>
    <row r="12" spans="1:4" x14ac:dyDescent="0.2">
      <c r="A12" s="85" t="s">
        <v>57</v>
      </c>
      <c r="B12" s="83" t="s">
        <v>224</v>
      </c>
      <c r="C12" s="47">
        <v>5</v>
      </c>
    </row>
    <row r="13" spans="1:4" x14ac:dyDescent="0.2">
      <c r="A13" s="86" t="s">
        <v>64</v>
      </c>
      <c r="B13" s="83" t="s">
        <v>225</v>
      </c>
      <c r="C13" s="47">
        <v>6</v>
      </c>
    </row>
    <row r="14" spans="1:4" x14ac:dyDescent="0.2">
      <c r="A14" s="53"/>
      <c r="C14" s="45"/>
    </row>
    <row r="15" spans="1:4" x14ac:dyDescent="0.2">
      <c r="A15" s="53">
        <v>3</v>
      </c>
      <c r="B15" s="55" t="s">
        <v>226</v>
      </c>
      <c r="C15" s="45"/>
    </row>
    <row r="16" spans="1:4" x14ac:dyDescent="0.2">
      <c r="A16" s="54" t="s">
        <v>65</v>
      </c>
      <c r="B16" s="55" t="s">
        <v>58</v>
      </c>
      <c r="C16" s="45"/>
    </row>
    <row r="17" spans="1:6" x14ac:dyDescent="0.2">
      <c r="A17" s="54"/>
      <c r="B17" s="49" t="s">
        <v>59</v>
      </c>
      <c r="C17" s="45">
        <v>7</v>
      </c>
    </row>
    <row r="18" spans="1:6" x14ac:dyDescent="0.2">
      <c r="A18" s="54" t="s">
        <v>66</v>
      </c>
      <c r="B18" s="50" t="s">
        <v>60</v>
      </c>
      <c r="C18" s="45"/>
    </row>
    <row r="19" spans="1:6" x14ac:dyDescent="0.2">
      <c r="A19" s="54"/>
      <c r="B19" s="49" t="s">
        <v>61</v>
      </c>
      <c r="C19" s="45">
        <v>8</v>
      </c>
    </row>
    <row r="20" spans="1:6" x14ac:dyDescent="0.2">
      <c r="A20" s="54"/>
      <c r="B20" s="51"/>
      <c r="C20" s="45"/>
    </row>
    <row r="21" spans="1:6" x14ac:dyDescent="0.2">
      <c r="A21" s="54" t="s">
        <v>67</v>
      </c>
      <c r="B21" s="50" t="s">
        <v>227</v>
      </c>
      <c r="C21" s="45"/>
    </row>
    <row r="22" spans="1:6" x14ac:dyDescent="0.2">
      <c r="A22" s="54" t="s">
        <v>68</v>
      </c>
      <c r="B22" s="50" t="s">
        <v>58</v>
      </c>
      <c r="C22" s="45"/>
      <c r="F22" s="33"/>
    </row>
    <row r="23" spans="1:6" x14ac:dyDescent="0.2">
      <c r="A23" s="54"/>
      <c r="B23" s="49" t="s">
        <v>59</v>
      </c>
      <c r="C23" s="45">
        <v>10</v>
      </c>
    </row>
    <row r="24" spans="1:6" x14ac:dyDescent="0.2">
      <c r="A24" s="54" t="s">
        <v>69</v>
      </c>
      <c r="B24" s="50" t="s">
        <v>60</v>
      </c>
      <c r="C24" s="45"/>
    </row>
    <row r="25" spans="1:6" x14ac:dyDescent="0.2">
      <c r="A25" s="54"/>
      <c r="B25" s="49" t="s">
        <v>61</v>
      </c>
      <c r="C25" s="45">
        <v>11</v>
      </c>
    </row>
    <row r="26" spans="1:6" ht="12.75" x14ac:dyDescent="0.2">
      <c r="A26" s="54"/>
      <c r="B26"/>
      <c r="C26" s="45"/>
    </row>
    <row r="27" spans="1:6" x14ac:dyDescent="0.2">
      <c r="A27" s="54" t="s">
        <v>70</v>
      </c>
      <c r="B27" s="49" t="s">
        <v>62</v>
      </c>
      <c r="C27" s="45">
        <v>13</v>
      </c>
    </row>
    <row r="28" spans="1:6" x14ac:dyDescent="0.2">
      <c r="A28" s="54"/>
      <c r="B28" s="52"/>
      <c r="C28" s="45"/>
    </row>
    <row r="29" spans="1:6" x14ac:dyDescent="0.2">
      <c r="A29" s="54" t="s">
        <v>71</v>
      </c>
      <c r="B29" s="49" t="s">
        <v>63</v>
      </c>
      <c r="C29" s="45">
        <v>16</v>
      </c>
    </row>
  </sheetData>
  <mergeCells count="2">
    <mergeCell ref="A1:B1"/>
    <mergeCell ref="D1:D7"/>
  </mergeCells>
  <hyperlinks>
    <hyperlink ref="B4" r:id="rId1" xr:uid="{00000000-0004-0000-0200-000001000000}"/>
    <hyperlink ref="C9" location="Tabelle1!A1" display="Tabelle1!A1" xr:uid="{00000000-0004-0000-0200-000002000000}"/>
    <hyperlink ref="A8" location="Tabelle1!A1" display="Tabelle1!A1" xr:uid="{00000000-0004-0000-0200-000003000000}"/>
    <hyperlink ref="B8:B9" location="'1'!A1" display=" Zum Absatz bestimmte Produktion des Verarbeitenden Gewerbes " xr:uid="{405240A9-A479-4326-9A0A-58A9B69939EA}"/>
    <hyperlink ref="B5" r:id="rId2" xr:uid="{00000000-0004-0000-0200-000000000000}"/>
    <hyperlink ref="B15" location="Tabelle3.1!A1" display="Güterumschlag im März 2010" xr:uid="{372ADF93-DA0F-452D-AFD7-81AD3B221844}"/>
    <hyperlink ref="B16:B17" location="Tabelle3.1!A1" display="Güterabteilungen und Hauptverkehrsbeziehungen" xr:uid="{371FB304-269C-4CE6-8424-877661A4042C}"/>
    <hyperlink ref="B18:B19" location="Tabelle3.2!A1" display="Güterabteilungen und Hauptverkehrsbeziehungen " xr:uid="{B2B6EB24-88BA-4D7A-B909-891B968A0DA0}"/>
    <hyperlink ref="B21" location="Tabelle3.1!A1" display="Güterumschlag im Berichtsmonat" xr:uid="{67C8D139-F51A-4046-AD69-ADBDCD3E4783}"/>
    <hyperlink ref="B22:B23" location="Tabelle3.1!A1" display="Güterabteilungen und Hauptverkehrsbeziehungen" xr:uid="{650E6799-C40C-46A3-ACF1-F8771ACE1595}"/>
    <hyperlink ref="B24:B25" location="Tabelle4.2!A1" display="Güterabteilungen und Hauptverkehrsbeziehungen " xr:uid="{71CC3F5E-20BC-4ACF-B13A-2C205DF70CA0}"/>
    <hyperlink ref="B21:B23" location="Tabelle4.1!A1" display="Güterumschlag seit Jahresbeginn" xr:uid="{3AE34715-F529-4906-BFF5-03AFD068F39B}"/>
    <hyperlink ref="B24" location="Tabelle4.2!A1" display="Güterabteilungen und Hauptverkehrsbeziehungen " xr:uid="{51199658-2037-4FA1-9AB9-8761CCB323C5}"/>
    <hyperlink ref="B27" location="Tabelle5!A1" display="Güterumschlag in den Binnenhäfen Berlins 1993 bis 2016 " xr:uid="{C4B2A4BD-C3C1-46A8-A7BB-67E68BF946E8}"/>
    <hyperlink ref="B29" location="'Tabelle 6'!A1" display="Tonnenkilometrische Leistungen nach Güterabteilungen 2007 bis 2016" xr:uid="{B78A4256-FEDB-47AC-A47B-EF46829550ED}"/>
    <hyperlink ref="B8" location="Tabelle1!A1" display="Entwicklung der Güterbeförderung auf Binnenwasserstraßen" xr:uid="{0F28F228-D5C1-4DE4-84C3-9FDF70DE6B55}"/>
    <hyperlink ref="B9" location="Tabelle1!A1" display="nach Hauptverkehrsbeziehungen und Güterabteilungen " xr:uid="{408F426D-CA42-4DBD-BB48-69381B37EA5C}"/>
    <hyperlink ref="A12:C12" location="Tabelle2.1!A1" display="2.1" xr:uid="{0233DB19-978D-481B-B7DD-EDAAFF83A5A6}"/>
    <hyperlink ref="A13:C13" location="Tabelle2.2!A1" display="2.2" xr:uid="{4DCED934-AACF-44E6-AFB0-E23AF84306D0}"/>
    <hyperlink ref="B11" location="Tabelle2.1!A1" display="Schiffsverkehr" xr:uid="{259BBEEE-A799-4A31-9685-B076E51A92CC}"/>
    <hyperlink ref="A11" location="Tabelle2.1!A1" display="Tabelle2.1!A1" xr:uid="{C5080A53-2C71-44B1-8149-042723C7DEC3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2306-E6F1-4D58-8361-0BDC170D6E73}">
  <dimension ref="A1:Q80"/>
  <sheetViews>
    <sheetView zoomScaleNormal="100" workbookViewId="0">
      <pane ySplit="6" topLeftCell="A7" activePane="bottomLeft" state="frozen"/>
      <selection activeCell="L23" sqref="L23"/>
      <selection pane="bottomLeft" activeCell="A7" sqref="A7"/>
    </sheetView>
  </sheetViews>
  <sheetFormatPr baseColWidth="10" defaultRowHeight="12.75" x14ac:dyDescent="0.2"/>
  <cols>
    <col min="1" max="1" width="30.7109375" style="58" customWidth="1"/>
    <col min="2" max="7" width="9.7109375" style="58" customWidth="1"/>
    <col min="8" max="9" width="11.5703125" style="58" customWidth="1"/>
    <col min="10" max="16384" width="11.42578125" style="58"/>
  </cols>
  <sheetData>
    <row r="1" spans="1:17" s="57" customFormat="1" ht="24" customHeight="1" x14ac:dyDescent="0.2">
      <c r="A1" s="157" t="s">
        <v>125</v>
      </c>
      <c r="B1" s="157"/>
      <c r="C1" s="157"/>
      <c r="D1" s="157"/>
      <c r="E1" s="157"/>
      <c r="F1" s="157"/>
      <c r="G1" s="157"/>
    </row>
    <row r="2" spans="1:17" s="38" customFormat="1" ht="12" customHeight="1" x14ac:dyDescent="0.25">
      <c r="A2" s="60"/>
      <c r="B2" s="60"/>
      <c r="C2" s="60"/>
      <c r="D2" s="60"/>
      <c r="E2" s="60"/>
      <c r="F2" s="60"/>
      <c r="G2" s="60"/>
    </row>
    <row r="3" spans="1:17" s="88" customFormat="1" ht="12" customHeight="1" x14ac:dyDescent="0.25">
      <c r="A3" s="158" t="s">
        <v>126</v>
      </c>
      <c r="B3" s="161" t="s">
        <v>228</v>
      </c>
      <c r="C3" s="161" t="s">
        <v>229</v>
      </c>
      <c r="D3" s="163" t="s">
        <v>230</v>
      </c>
      <c r="E3" s="164"/>
      <c r="F3" s="164"/>
      <c r="G3" s="164"/>
    </row>
    <row r="4" spans="1:17" s="88" customFormat="1" ht="12" customHeight="1" x14ac:dyDescent="0.25">
      <c r="A4" s="159"/>
      <c r="B4" s="162"/>
      <c r="C4" s="162"/>
      <c r="D4" s="165">
        <v>2026</v>
      </c>
      <c r="E4" s="165">
        <v>2025</v>
      </c>
      <c r="F4" s="167" t="s">
        <v>127</v>
      </c>
      <c r="G4" s="168"/>
    </row>
    <row r="5" spans="1:17" s="88" customFormat="1" ht="12" customHeight="1" x14ac:dyDescent="0.25">
      <c r="A5" s="159"/>
      <c r="B5" s="162"/>
      <c r="C5" s="162"/>
      <c r="D5" s="166"/>
      <c r="E5" s="166"/>
      <c r="F5" s="169"/>
      <c r="G5" s="170"/>
    </row>
    <row r="6" spans="1:17" s="88" customFormat="1" ht="12" customHeight="1" x14ac:dyDescent="0.25">
      <c r="A6" s="160"/>
      <c r="B6" s="163" t="s">
        <v>128</v>
      </c>
      <c r="C6" s="164"/>
      <c r="D6" s="164"/>
      <c r="E6" s="164"/>
      <c r="F6" s="171"/>
      <c r="G6" s="89" t="s">
        <v>39</v>
      </c>
    </row>
    <row r="7" spans="1:17" s="88" customFormat="1" ht="12" customHeight="1" x14ac:dyDescent="0.25">
      <c r="A7" s="90"/>
      <c r="B7" s="90"/>
      <c r="C7" s="90"/>
      <c r="D7" s="90"/>
      <c r="E7" s="90"/>
      <c r="F7" s="90"/>
      <c r="G7" s="90"/>
    </row>
    <row r="8" spans="1:17" s="88" customFormat="1" ht="12" customHeight="1" x14ac:dyDescent="0.25">
      <c r="A8" s="91"/>
      <c r="B8" s="156" t="s">
        <v>38</v>
      </c>
      <c r="C8" s="156"/>
      <c r="D8" s="156"/>
      <c r="E8" s="156"/>
      <c r="F8" s="156"/>
      <c r="G8" s="156"/>
      <c r="I8" s="92"/>
      <c r="J8" s="92"/>
      <c r="P8" s="93"/>
      <c r="Q8" s="92"/>
    </row>
    <row r="9" spans="1:17" s="88" customFormat="1" ht="12" customHeight="1" x14ac:dyDescent="0.25">
      <c r="A9" s="91"/>
      <c r="B9" s="156" t="s">
        <v>129</v>
      </c>
      <c r="C9" s="156"/>
      <c r="D9" s="156"/>
      <c r="E9" s="156"/>
      <c r="F9" s="156"/>
      <c r="G9" s="156"/>
      <c r="I9" s="92"/>
    </row>
    <row r="10" spans="1:17" s="88" customFormat="1" ht="12" customHeight="1" x14ac:dyDescent="0.25">
      <c r="A10" s="91" t="s">
        <v>130</v>
      </c>
      <c r="B10" s="94">
        <v>11</v>
      </c>
      <c r="C10" s="94">
        <v>8</v>
      </c>
      <c r="D10" s="94">
        <v>26</v>
      </c>
      <c r="E10" s="94">
        <v>26</v>
      </c>
      <c r="F10" s="94" t="s">
        <v>9</v>
      </c>
      <c r="G10" s="95" t="s">
        <v>231</v>
      </c>
      <c r="I10" s="95"/>
    </row>
    <row r="11" spans="1:17" s="88" customFormat="1" ht="12" customHeight="1" x14ac:dyDescent="0.25">
      <c r="A11" s="91"/>
      <c r="B11" s="94"/>
      <c r="C11" s="94"/>
      <c r="D11" s="94"/>
      <c r="E11" s="94"/>
      <c r="F11" s="96"/>
      <c r="G11" s="97"/>
      <c r="I11" s="98"/>
      <c r="J11" s="92"/>
      <c r="K11" s="92"/>
      <c r="L11" s="92"/>
      <c r="M11" s="92"/>
      <c r="N11" s="99"/>
    </row>
    <row r="12" spans="1:17" s="88" customFormat="1" ht="12" customHeight="1" x14ac:dyDescent="0.25">
      <c r="A12" s="91" t="s">
        <v>131</v>
      </c>
      <c r="B12" s="94"/>
      <c r="C12" s="94"/>
      <c r="D12" s="94"/>
      <c r="E12" s="94"/>
      <c r="F12" s="94"/>
      <c r="G12" s="97"/>
      <c r="I12" s="98"/>
    </row>
    <row r="13" spans="1:17" s="88" customFormat="1" ht="12" customHeight="1" x14ac:dyDescent="0.25">
      <c r="A13" s="100" t="s">
        <v>132</v>
      </c>
      <c r="B13" s="94">
        <v>86</v>
      </c>
      <c r="C13" s="94">
        <v>122</v>
      </c>
      <c r="D13" s="94">
        <v>112</v>
      </c>
      <c r="E13" s="94">
        <v>296</v>
      </c>
      <c r="F13" s="95" t="s">
        <v>232</v>
      </c>
      <c r="G13" s="95" t="s">
        <v>233</v>
      </c>
      <c r="H13" s="95"/>
      <c r="I13" s="95"/>
    </row>
    <row r="14" spans="1:17" s="88" customFormat="1" ht="12" customHeight="1" x14ac:dyDescent="0.25">
      <c r="A14" s="100" t="s">
        <v>133</v>
      </c>
      <c r="B14" s="94">
        <v>16</v>
      </c>
      <c r="C14" s="94">
        <v>23</v>
      </c>
      <c r="D14" s="94">
        <v>28</v>
      </c>
      <c r="E14" s="94">
        <v>55</v>
      </c>
      <c r="F14" s="95" t="s">
        <v>234</v>
      </c>
      <c r="G14" s="95" t="s">
        <v>235</v>
      </c>
      <c r="I14" s="95"/>
    </row>
    <row r="15" spans="1:17" s="88" customFormat="1" ht="12" customHeight="1" x14ac:dyDescent="0.25">
      <c r="A15" s="91"/>
      <c r="B15" s="94"/>
      <c r="C15" s="94"/>
      <c r="D15" s="94"/>
      <c r="E15" s="94"/>
      <c r="I15" s="95"/>
      <c r="J15" s="92"/>
      <c r="Q15" s="92"/>
    </row>
    <row r="16" spans="1:17" s="88" customFormat="1" ht="12" customHeight="1" x14ac:dyDescent="0.25">
      <c r="A16" s="91" t="s">
        <v>134</v>
      </c>
      <c r="B16" s="94"/>
      <c r="C16" s="94"/>
      <c r="D16" s="94"/>
      <c r="E16" s="94"/>
      <c r="I16" s="95"/>
      <c r="J16" s="92"/>
    </row>
    <row r="17" spans="1:17" s="88" customFormat="1" ht="12" customHeight="1" x14ac:dyDescent="0.25">
      <c r="A17" s="100" t="s">
        <v>132</v>
      </c>
      <c r="B17" s="94">
        <v>3</v>
      </c>
      <c r="C17" s="94">
        <v>3</v>
      </c>
      <c r="D17" s="94">
        <v>6</v>
      </c>
      <c r="E17" s="94">
        <v>11</v>
      </c>
      <c r="F17" s="95" t="s">
        <v>236</v>
      </c>
      <c r="G17" s="95" t="s">
        <v>237</v>
      </c>
      <c r="I17" s="101"/>
      <c r="J17" s="92"/>
      <c r="K17" s="92"/>
      <c r="Q17" s="92"/>
    </row>
    <row r="18" spans="1:17" s="88" customFormat="1" ht="12" customHeight="1" x14ac:dyDescent="0.25">
      <c r="A18" s="100" t="s">
        <v>133</v>
      </c>
      <c r="B18" s="94" t="s">
        <v>9</v>
      </c>
      <c r="C18" s="94" t="s">
        <v>9</v>
      </c>
      <c r="D18" s="94" t="s">
        <v>9</v>
      </c>
      <c r="E18" s="94">
        <v>1</v>
      </c>
      <c r="F18" s="95" t="s">
        <v>135</v>
      </c>
      <c r="G18" s="94" t="s">
        <v>21</v>
      </c>
      <c r="I18" s="95"/>
      <c r="J18" s="92"/>
      <c r="K18" s="92"/>
    </row>
    <row r="19" spans="1:17" s="88" customFormat="1" ht="12" customHeight="1" x14ac:dyDescent="0.25">
      <c r="A19" s="91"/>
      <c r="B19" s="94"/>
      <c r="D19" s="94"/>
      <c r="I19" s="95"/>
      <c r="K19" s="92"/>
    </row>
    <row r="20" spans="1:17" s="88" customFormat="1" ht="12" customHeight="1" x14ac:dyDescent="0.25">
      <c r="A20" s="102" t="s">
        <v>136</v>
      </c>
      <c r="B20" s="103">
        <v>117</v>
      </c>
      <c r="C20" s="103">
        <v>157</v>
      </c>
      <c r="D20" s="94">
        <v>172</v>
      </c>
      <c r="E20" s="103">
        <v>389</v>
      </c>
      <c r="F20" s="95" t="s">
        <v>238</v>
      </c>
      <c r="G20" s="95" t="s">
        <v>239</v>
      </c>
      <c r="H20" s="104"/>
      <c r="I20" s="104"/>
      <c r="K20" s="92"/>
    </row>
    <row r="21" spans="1:17" s="88" customFormat="1" ht="12" customHeight="1" x14ac:dyDescent="0.25">
      <c r="A21" s="100" t="s">
        <v>137</v>
      </c>
      <c r="B21" s="94">
        <v>83</v>
      </c>
      <c r="C21" s="94">
        <v>124</v>
      </c>
      <c r="D21" s="94">
        <v>117</v>
      </c>
      <c r="E21" s="94">
        <v>308</v>
      </c>
      <c r="F21" s="95" t="s">
        <v>240</v>
      </c>
      <c r="G21" s="95" t="s">
        <v>241</v>
      </c>
      <c r="H21" s="95"/>
      <c r="I21" s="95"/>
      <c r="K21" s="92"/>
      <c r="L21" s="92"/>
    </row>
    <row r="22" spans="1:17" s="88" customFormat="1" ht="12" customHeight="1" x14ac:dyDescent="0.25">
      <c r="A22" s="91"/>
      <c r="B22" s="91"/>
      <c r="C22" s="105"/>
      <c r="D22" s="105"/>
      <c r="E22" s="91"/>
      <c r="F22" s="106"/>
      <c r="G22" s="107"/>
      <c r="J22" s="92"/>
    </row>
    <row r="23" spans="1:17" s="88" customFormat="1" ht="12" customHeight="1" x14ac:dyDescent="0.25">
      <c r="A23" s="91"/>
      <c r="B23" s="156" t="s">
        <v>138</v>
      </c>
      <c r="C23" s="156"/>
      <c r="D23" s="156"/>
      <c r="E23" s="156"/>
      <c r="F23" s="156"/>
      <c r="G23" s="156"/>
    </row>
    <row r="24" spans="1:17" s="88" customFormat="1" ht="12" customHeight="1" x14ac:dyDescent="0.25">
      <c r="A24" s="91" t="s">
        <v>139</v>
      </c>
      <c r="B24" s="94">
        <v>16014</v>
      </c>
      <c r="C24" s="94" t="s">
        <v>9</v>
      </c>
      <c r="D24" s="94">
        <v>16502</v>
      </c>
      <c r="E24" s="94" t="s">
        <v>9</v>
      </c>
      <c r="F24" s="94">
        <v>16502</v>
      </c>
      <c r="G24" s="95" t="s">
        <v>21</v>
      </c>
    </row>
    <row r="25" spans="1:17" s="88" customFormat="1" ht="12" customHeight="1" x14ac:dyDescent="0.25">
      <c r="A25" s="91" t="s">
        <v>140</v>
      </c>
      <c r="B25" s="94">
        <v>33291</v>
      </c>
      <c r="C25" s="94">
        <v>56141</v>
      </c>
      <c r="D25" s="94">
        <v>51451</v>
      </c>
      <c r="E25" s="94">
        <v>130233</v>
      </c>
      <c r="F25" s="94">
        <v>-78782</v>
      </c>
      <c r="G25" s="95" t="s">
        <v>242</v>
      </c>
      <c r="H25" s="95"/>
    </row>
    <row r="26" spans="1:17" s="88" customFormat="1" ht="12" customHeight="1" x14ac:dyDescent="0.25">
      <c r="A26" s="91" t="s">
        <v>141</v>
      </c>
      <c r="B26" s="94">
        <v>20805</v>
      </c>
      <c r="C26" s="94">
        <v>28632</v>
      </c>
      <c r="D26" s="94">
        <v>26011</v>
      </c>
      <c r="E26" s="94">
        <v>70150</v>
      </c>
      <c r="F26" s="94">
        <v>-44139</v>
      </c>
      <c r="G26" s="95" t="s">
        <v>243</v>
      </c>
    </row>
    <row r="27" spans="1:17" s="88" customFormat="1" ht="12" customHeight="1" x14ac:dyDescent="0.25">
      <c r="A27" s="91" t="s">
        <v>142</v>
      </c>
      <c r="B27" s="94">
        <v>2618</v>
      </c>
      <c r="C27" s="94">
        <v>18902</v>
      </c>
      <c r="D27" s="94">
        <v>23272</v>
      </c>
      <c r="E27" s="94">
        <v>61456</v>
      </c>
      <c r="F27" s="94">
        <v>-38184</v>
      </c>
      <c r="G27" s="95" t="s">
        <v>244</v>
      </c>
    </row>
    <row r="28" spans="1:17" s="88" customFormat="1" ht="12" customHeight="1" x14ac:dyDescent="0.25">
      <c r="A28" s="91" t="s">
        <v>143</v>
      </c>
      <c r="B28" s="94" t="s">
        <v>9</v>
      </c>
      <c r="C28" s="94" t="s">
        <v>9</v>
      </c>
      <c r="D28" s="94" t="s">
        <v>9</v>
      </c>
      <c r="E28" s="94" t="s">
        <v>9</v>
      </c>
      <c r="F28" s="94" t="s">
        <v>9</v>
      </c>
      <c r="G28" s="95" t="s">
        <v>21</v>
      </c>
    </row>
    <row r="29" spans="1:17" s="88" customFormat="1" ht="12" customHeight="1" x14ac:dyDescent="0.25">
      <c r="A29" s="91" t="s">
        <v>144</v>
      </c>
      <c r="B29" s="94" t="s">
        <v>9</v>
      </c>
      <c r="C29" s="94" t="s">
        <v>9</v>
      </c>
      <c r="D29" s="94" t="s">
        <v>9</v>
      </c>
      <c r="E29" s="94" t="s">
        <v>9</v>
      </c>
      <c r="F29" s="94" t="s">
        <v>9</v>
      </c>
      <c r="G29" s="95" t="s">
        <v>21</v>
      </c>
      <c r="I29" s="94"/>
    </row>
    <row r="30" spans="1:17" s="88" customFormat="1" ht="12" customHeight="1" x14ac:dyDescent="0.25">
      <c r="A30" s="91" t="s">
        <v>145</v>
      </c>
      <c r="B30" s="94">
        <v>24004</v>
      </c>
      <c r="C30" s="94">
        <v>20003</v>
      </c>
      <c r="D30" s="94">
        <v>24004</v>
      </c>
      <c r="E30" s="94">
        <v>44764</v>
      </c>
      <c r="F30" s="94">
        <v>-20760</v>
      </c>
      <c r="G30" s="95" t="s">
        <v>245</v>
      </c>
    </row>
    <row r="31" spans="1:17" s="88" customFormat="1" ht="12" customHeight="1" x14ac:dyDescent="0.25">
      <c r="A31" s="91" t="s">
        <v>146</v>
      </c>
      <c r="B31" s="94">
        <v>2168</v>
      </c>
      <c r="C31" s="94">
        <v>1398</v>
      </c>
      <c r="D31" s="94">
        <v>4322</v>
      </c>
      <c r="E31" s="94">
        <v>3854</v>
      </c>
      <c r="F31" s="94">
        <v>468</v>
      </c>
      <c r="G31" s="95">
        <v>12.1</v>
      </c>
    </row>
    <row r="32" spans="1:17" s="88" customFormat="1" ht="13.5" x14ac:dyDescent="0.25">
      <c r="A32" s="91" t="s">
        <v>147</v>
      </c>
      <c r="B32" s="94">
        <v>17776</v>
      </c>
      <c r="C32" s="94">
        <v>31613</v>
      </c>
      <c r="D32" s="94">
        <v>26076</v>
      </c>
      <c r="E32" s="94">
        <v>78088</v>
      </c>
      <c r="F32" s="94">
        <v>-52012</v>
      </c>
      <c r="G32" s="95" t="s">
        <v>246</v>
      </c>
    </row>
    <row r="33" spans="1:7" s="88" customFormat="1" ht="13.5" x14ac:dyDescent="0.25">
      <c r="A33" s="91"/>
      <c r="B33" s="94"/>
      <c r="C33" s="94"/>
      <c r="D33" s="94"/>
      <c r="E33" s="94"/>
      <c r="G33" s="93"/>
    </row>
    <row r="34" spans="1:7" s="88" customFormat="1" ht="13.5" x14ac:dyDescent="0.25">
      <c r="A34" s="102" t="s">
        <v>44</v>
      </c>
      <c r="B34" s="103">
        <v>116676</v>
      </c>
      <c r="C34" s="103">
        <v>156689</v>
      </c>
      <c r="D34" s="103">
        <v>171638</v>
      </c>
      <c r="E34" s="103">
        <v>388545</v>
      </c>
      <c r="F34" s="103">
        <v>-216907</v>
      </c>
      <c r="G34" s="104" t="s">
        <v>239</v>
      </c>
    </row>
    <row r="35" spans="1:7" s="38" customFormat="1" ht="13.5" x14ac:dyDescent="0.25">
      <c r="C35" s="61"/>
      <c r="D35" s="61"/>
      <c r="E35" s="61"/>
      <c r="F35" s="61"/>
      <c r="G35" s="61"/>
    </row>
    <row r="36" spans="1:7" s="38" customFormat="1" ht="13.5" x14ac:dyDescent="0.25"/>
    <row r="37" spans="1:7" s="38" customFormat="1" ht="13.5" x14ac:dyDescent="0.25"/>
    <row r="38" spans="1:7" s="38" customFormat="1" ht="13.5" x14ac:dyDescent="0.25"/>
    <row r="39" spans="1:7" s="38" customFormat="1" ht="13.5" x14ac:dyDescent="0.25"/>
    <row r="40" spans="1:7" s="38" customFormat="1" ht="13.5" x14ac:dyDescent="0.25"/>
    <row r="41" spans="1:7" s="38" customFormat="1" ht="13.5" x14ac:dyDescent="0.25"/>
    <row r="42" spans="1:7" s="38" customFormat="1" ht="13.5" x14ac:dyDescent="0.25"/>
    <row r="43" spans="1:7" s="38" customFormat="1" ht="13.5" x14ac:dyDescent="0.25"/>
    <row r="44" spans="1:7" s="38" customFormat="1" ht="13.5" x14ac:dyDescent="0.25"/>
    <row r="45" spans="1:7" s="38" customFormat="1" ht="13.5" x14ac:dyDescent="0.25"/>
    <row r="46" spans="1:7" s="38" customFormat="1" ht="13.5" x14ac:dyDescent="0.25"/>
    <row r="47" spans="1:7" s="38" customFormat="1" ht="13.5" x14ac:dyDescent="0.25"/>
    <row r="48" spans="1:7" s="38" customFormat="1" ht="13.5" x14ac:dyDescent="0.25"/>
    <row r="49" s="38" customFormat="1" ht="13.5" x14ac:dyDescent="0.25"/>
    <row r="50" s="38" customFormat="1" ht="13.5" x14ac:dyDescent="0.25"/>
    <row r="51" s="38" customFormat="1" ht="13.5" x14ac:dyDescent="0.25"/>
    <row r="52" s="38" customFormat="1" ht="13.5" x14ac:dyDescent="0.25"/>
    <row r="53" s="38" customFormat="1" ht="13.5" x14ac:dyDescent="0.25"/>
    <row r="54" s="38" customFormat="1" ht="13.5" x14ac:dyDescent="0.25"/>
    <row r="55" s="38" customFormat="1" ht="13.5" x14ac:dyDescent="0.25"/>
    <row r="56" s="38" customFormat="1" ht="13.5" x14ac:dyDescent="0.25"/>
    <row r="57" s="38" customFormat="1" ht="13.5" x14ac:dyDescent="0.25"/>
    <row r="58" s="38" customFormat="1" ht="13.5" x14ac:dyDescent="0.25"/>
    <row r="59" s="38" customFormat="1" ht="13.5" x14ac:dyDescent="0.25"/>
    <row r="60" s="38" customFormat="1" ht="13.5" x14ac:dyDescent="0.25"/>
    <row r="61" s="38" customFormat="1" ht="13.5" x14ac:dyDescent="0.25"/>
    <row r="62" s="38" customFormat="1" ht="13.5" x14ac:dyDescent="0.25"/>
    <row r="63" s="38" customFormat="1" ht="13.5" x14ac:dyDescent="0.25"/>
    <row r="64" s="38" customFormat="1" ht="13.5" x14ac:dyDescent="0.25"/>
    <row r="65" s="38" customFormat="1" ht="13.5" x14ac:dyDescent="0.25"/>
    <row r="66" s="38" customFormat="1" ht="13.5" x14ac:dyDescent="0.25"/>
    <row r="67" s="38" customFormat="1" ht="13.5" x14ac:dyDescent="0.25"/>
    <row r="68" s="38" customFormat="1" ht="13.5" x14ac:dyDescent="0.25"/>
    <row r="69" s="38" customFormat="1" ht="13.5" x14ac:dyDescent="0.25"/>
    <row r="70" s="38" customFormat="1" ht="13.5" x14ac:dyDescent="0.25"/>
    <row r="71" s="38" customFormat="1" ht="13.5" x14ac:dyDescent="0.25"/>
    <row r="72" s="38" customFormat="1" ht="13.5" x14ac:dyDescent="0.25"/>
    <row r="73" s="38" customFormat="1" ht="13.5" x14ac:dyDescent="0.25"/>
    <row r="74" s="38" customFormat="1" ht="13.5" x14ac:dyDescent="0.25"/>
    <row r="75" s="38" customFormat="1" ht="13.5" x14ac:dyDescent="0.25"/>
    <row r="76" s="38" customFormat="1" ht="13.5" x14ac:dyDescent="0.25"/>
    <row r="77" s="38" customFormat="1" ht="13.5" x14ac:dyDescent="0.25"/>
    <row r="78" s="38" customFormat="1" ht="13.5" x14ac:dyDescent="0.25"/>
    <row r="79" s="38" customFormat="1" ht="13.5" x14ac:dyDescent="0.25"/>
    <row r="80" s="38" customFormat="1" ht="13.5" x14ac:dyDescent="0.25"/>
  </sheetData>
  <mergeCells count="12">
    <mergeCell ref="B8:G8"/>
    <mergeCell ref="B9:G9"/>
    <mergeCell ref="B23:G23"/>
    <mergeCell ref="A1:G1"/>
    <mergeCell ref="A3:A6"/>
    <mergeCell ref="B3:B5"/>
    <mergeCell ref="C3:C5"/>
    <mergeCell ref="D3:G3"/>
    <mergeCell ref="D4:D5"/>
    <mergeCell ref="E4:E5"/>
    <mergeCell ref="F4:G5"/>
    <mergeCell ref="B6:F6"/>
  </mergeCells>
  <hyperlinks>
    <hyperlink ref="A1:F1" location="Inhaltsverzeichnis!A1" display="1." xr:uid="{795BB3DE-F2A3-4222-B731-37CF660E53D4}"/>
    <hyperlink ref="A1" location="Inhaltsverzeichnis!A9" display="1 Zusammenfassende Übersichten " xr:uid="{F23A8302-82FC-4CAF-BBE7-487979207D05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8FF5-7D27-48CD-9503-05E467F654D3}">
  <dimension ref="A1:K79"/>
  <sheetViews>
    <sheetView zoomScaleNormal="100" workbookViewId="0">
      <pane ySplit="8" topLeftCell="A9" activePane="bottomLeft" state="frozen"/>
      <selection activeCell="I28" sqref="I28"/>
      <selection pane="bottomLeft" activeCell="A9" sqref="A9"/>
    </sheetView>
  </sheetViews>
  <sheetFormatPr baseColWidth="10" defaultRowHeight="12.75" x14ac:dyDescent="0.2"/>
  <cols>
    <col min="1" max="1" width="12.7109375" style="58" customWidth="1"/>
    <col min="2" max="3" width="6.5703125" style="58" customWidth="1"/>
    <col min="4" max="4" width="7.7109375" style="58" customWidth="1"/>
    <col min="5" max="8" width="6.5703125" style="58" customWidth="1"/>
    <col min="9" max="9" width="7.7109375" style="58" customWidth="1"/>
    <col min="10" max="11" width="6.5703125" style="58" customWidth="1"/>
    <col min="12" max="16384" width="11.42578125" style="58"/>
  </cols>
  <sheetData>
    <row r="1" spans="1:11" x14ac:dyDescent="0.2">
      <c r="A1" s="157" t="s">
        <v>148</v>
      </c>
      <c r="B1" s="157"/>
    </row>
    <row r="2" spans="1:11" ht="12" customHeight="1" x14ac:dyDescent="0.2">
      <c r="A2" s="157" t="s">
        <v>247</v>
      </c>
      <c r="B2" s="157"/>
      <c r="C2" s="157"/>
      <c r="D2" s="157"/>
      <c r="E2" s="157"/>
      <c r="F2" s="157"/>
      <c r="G2" s="157"/>
    </row>
    <row r="3" spans="1:11" s="62" customFormat="1" ht="12" customHeight="1" x14ac:dyDescent="0.25"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s="108" customFormat="1" ht="12" customHeight="1" x14ac:dyDescent="0.25">
      <c r="A4" s="181" t="s">
        <v>149</v>
      </c>
      <c r="B4" s="182" t="s">
        <v>150</v>
      </c>
      <c r="C4" s="183"/>
      <c r="D4" s="183"/>
      <c r="E4" s="183"/>
      <c r="F4" s="183"/>
      <c r="G4" s="182" t="s">
        <v>151</v>
      </c>
      <c r="H4" s="183"/>
      <c r="I4" s="183"/>
      <c r="J4" s="183"/>
      <c r="K4" s="183"/>
    </row>
    <row r="5" spans="1:11" s="108" customFormat="1" ht="12" customHeight="1" x14ac:dyDescent="0.25">
      <c r="A5" s="181"/>
      <c r="B5" s="184" t="s">
        <v>152</v>
      </c>
      <c r="C5" s="185"/>
      <c r="D5" s="186"/>
      <c r="E5" s="183" t="s">
        <v>153</v>
      </c>
      <c r="F5" s="183"/>
      <c r="G5" s="182" t="s">
        <v>152</v>
      </c>
      <c r="H5" s="183"/>
      <c r="I5" s="187"/>
      <c r="J5" s="184" t="s">
        <v>153</v>
      </c>
      <c r="K5" s="185"/>
    </row>
    <row r="6" spans="1:11" s="108" customFormat="1" ht="12.75" customHeight="1" x14ac:dyDescent="0.25">
      <c r="A6" s="181"/>
      <c r="B6" s="180" t="s">
        <v>0</v>
      </c>
      <c r="C6" s="175" t="s">
        <v>154</v>
      </c>
      <c r="D6" s="172" t="s">
        <v>155</v>
      </c>
      <c r="E6" s="180" t="s">
        <v>0</v>
      </c>
      <c r="F6" s="175" t="s">
        <v>154</v>
      </c>
      <c r="G6" s="180" t="s">
        <v>0</v>
      </c>
      <c r="H6" s="175" t="s">
        <v>154</v>
      </c>
      <c r="I6" s="172" t="s">
        <v>155</v>
      </c>
      <c r="J6" s="180" t="s">
        <v>0</v>
      </c>
      <c r="K6" s="172" t="s">
        <v>154</v>
      </c>
    </row>
    <row r="7" spans="1:11" s="108" customFormat="1" ht="12" customHeight="1" x14ac:dyDescent="0.25">
      <c r="A7" s="181"/>
      <c r="B7" s="178"/>
      <c r="C7" s="176"/>
      <c r="D7" s="178"/>
      <c r="E7" s="178"/>
      <c r="F7" s="176"/>
      <c r="G7" s="178"/>
      <c r="H7" s="176"/>
      <c r="I7" s="178"/>
      <c r="J7" s="178"/>
      <c r="K7" s="173"/>
    </row>
    <row r="8" spans="1:11" s="108" customFormat="1" ht="12" customHeight="1" x14ac:dyDescent="0.25">
      <c r="A8" s="181"/>
      <c r="B8" s="179"/>
      <c r="C8" s="177"/>
      <c r="D8" s="179"/>
      <c r="E8" s="179"/>
      <c r="F8" s="177"/>
      <c r="G8" s="179"/>
      <c r="H8" s="177"/>
      <c r="I8" s="179"/>
      <c r="J8" s="179"/>
      <c r="K8" s="174"/>
    </row>
    <row r="9" spans="1:11" s="108" customFormat="1" ht="12" customHeight="1" x14ac:dyDescent="0.2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1" s="108" customFormat="1" ht="12" customHeight="1" x14ac:dyDescent="0.25">
      <c r="A10" s="110" t="s">
        <v>156</v>
      </c>
      <c r="B10" s="111">
        <v>64</v>
      </c>
      <c r="C10" s="112">
        <v>81</v>
      </c>
      <c r="D10" s="112">
        <v>64</v>
      </c>
      <c r="E10" s="112">
        <v>18</v>
      </c>
      <c r="F10" s="113">
        <v>21</v>
      </c>
      <c r="G10" s="113">
        <v>57</v>
      </c>
      <c r="H10" s="112">
        <v>37</v>
      </c>
      <c r="I10" s="112">
        <v>24</v>
      </c>
      <c r="J10" s="112">
        <v>25</v>
      </c>
      <c r="K10" s="112">
        <v>13</v>
      </c>
    </row>
    <row r="11" spans="1:11" s="108" customFormat="1" ht="12" customHeight="1" x14ac:dyDescent="0.25">
      <c r="A11" s="110" t="s">
        <v>40</v>
      </c>
      <c r="B11" s="113">
        <v>24</v>
      </c>
      <c r="C11" s="113">
        <v>29</v>
      </c>
      <c r="D11" s="113">
        <v>20</v>
      </c>
      <c r="E11" s="113">
        <v>16</v>
      </c>
      <c r="F11" s="113">
        <v>19</v>
      </c>
      <c r="G11" s="111" t="s">
        <v>9</v>
      </c>
      <c r="H11" s="111" t="s">
        <v>9</v>
      </c>
      <c r="I11" s="111" t="s">
        <v>9</v>
      </c>
      <c r="J11" s="111" t="s">
        <v>9</v>
      </c>
      <c r="K11" s="111" t="s">
        <v>9</v>
      </c>
    </row>
    <row r="12" spans="1:11" s="108" customFormat="1" ht="12" customHeight="1" x14ac:dyDescent="0.25">
      <c r="A12" s="110" t="s">
        <v>41</v>
      </c>
      <c r="B12" s="111" t="s">
        <v>9</v>
      </c>
      <c r="C12" s="111" t="s">
        <v>9</v>
      </c>
      <c r="D12" s="111" t="s">
        <v>9</v>
      </c>
      <c r="E12" s="111" t="s">
        <v>9</v>
      </c>
      <c r="F12" s="111" t="s">
        <v>9</v>
      </c>
      <c r="G12" s="111" t="s">
        <v>9</v>
      </c>
      <c r="H12" s="111" t="s">
        <v>9</v>
      </c>
      <c r="I12" s="111" t="s">
        <v>9</v>
      </c>
      <c r="J12" s="111" t="s">
        <v>9</v>
      </c>
      <c r="K12" s="111" t="s">
        <v>9</v>
      </c>
    </row>
    <row r="13" spans="1:11" s="108" customFormat="1" ht="12" customHeight="1" x14ac:dyDescent="0.25">
      <c r="A13" s="110" t="s">
        <v>157</v>
      </c>
      <c r="B13" s="111" t="s">
        <v>9</v>
      </c>
      <c r="C13" s="111" t="s">
        <v>9</v>
      </c>
      <c r="D13" s="111" t="s">
        <v>9</v>
      </c>
      <c r="E13" s="111" t="s">
        <v>9</v>
      </c>
      <c r="F13" s="111" t="s">
        <v>9</v>
      </c>
      <c r="G13" s="111" t="s">
        <v>9</v>
      </c>
      <c r="H13" s="111" t="s">
        <v>9</v>
      </c>
      <c r="I13" s="111" t="s">
        <v>9</v>
      </c>
      <c r="J13" s="111" t="s">
        <v>9</v>
      </c>
      <c r="K13" s="111" t="s">
        <v>9</v>
      </c>
    </row>
    <row r="14" spans="1:11" s="108" customFormat="1" ht="12" customHeight="1" x14ac:dyDescent="0.25">
      <c r="A14" s="110" t="s">
        <v>42</v>
      </c>
      <c r="B14" s="113">
        <v>28</v>
      </c>
      <c r="C14" s="113">
        <v>18</v>
      </c>
      <c r="D14" s="113">
        <v>12</v>
      </c>
      <c r="E14" s="113">
        <v>9</v>
      </c>
      <c r="F14" s="113">
        <v>8</v>
      </c>
      <c r="G14" s="111">
        <v>37</v>
      </c>
      <c r="H14" s="111">
        <v>24</v>
      </c>
      <c r="I14" s="111">
        <v>16</v>
      </c>
      <c r="J14" s="111">
        <v>2</v>
      </c>
      <c r="K14" s="111">
        <v>1</v>
      </c>
    </row>
    <row r="15" spans="1:11" s="108" customFormat="1" ht="12" customHeight="1" x14ac:dyDescent="0.25">
      <c r="A15" s="114" t="s">
        <v>136</v>
      </c>
      <c r="B15" s="113">
        <v>116</v>
      </c>
      <c r="C15" s="113">
        <v>128</v>
      </c>
      <c r="D15" s="113">
        <v>95</v>
      </c>
      <c r="E15" s="113">
        <v>43</v>
      </c>
      <c r="F15" s="113">
        <v>48</v>
      </c>
      <c r="G15" s="111">
        <v>94</v>
      </c>
      <c r="H15" s="111">
        <v>61</v>
      </c>
      <c r="I15" s="111">
        <v>39</v>
      </c>
      <c r="J15" s="111">
        <v>27</v>
      </c>
      <c r="K15" s="111">
        <v>15</v>
      </c>
    </row>
    <row r="16" spans="1:11" s="62" customFormat="1" ht="12" customHeight="1" x14ac:dyDescent="0.25">
      <c r="B16" s="68"/>
      <c r="C16" s="68"/>
      <c r="D16" s="68"/>
      <c r="E16" s="68"/>
      <c r="F16" s="68"/>
      <c r="G16" s="67"/>
      <c r="H16" s="68"/>
      <c r="I16" s="68"/>
      <c r="J16" s="68"/>
      <c r="K16" s="68"/>
    </row>
    <row r="17" spans="1:11" s="62" customFormat="1" ht="12" customHeight="1" x14ac:dyDescent="0.25">
      <c r="A17" s="64"/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s="62" customFormat="1" ht="13.5" x14ac:dyDescent="0.25">
      <c r="B18" s="70"/>
      <c r="C18" s="70"/>
      <c r="D18" s="70"/>
      <c r="E18" s="70"/>
      <c r="F18" s="70"/>
      <c r="G18" s="70"/>
      <c r="H18" s="70"/>
      <c r="I18" s="70"/>
      <c r="J18" s="70"/>
      <c r="K18" s="70"/>
    </row>
    <row r="19" spans="1:11" s="62" customFormat="1" ht="13.5" x14ac:dyDescent="0.25"/>
    <row r="20" spans="1:11" s="62" customFormat="1" ht="13.5" x14ac:dyDescent="0.25"/>
    <row r="21" spans="1:11" s="62" customFormat="1" ht="13.5" x14ac:dyDescent="0.25"/>
    <row r="22" spans="1:11" s="62" customFormat="1" ht="13.5" x14ac:dyDescent="0.25"/>
    <row r="23" spans="1:11" s="62" customFormat="1" ht="13.5" x14ac:dyDescent="0.25"/>
    <row r="24" spans="1:11" s="62" customFormat="1" ht="13.5" x14ac:dyDescent="0.25"/>
    <row r="25" spans="1:11" s="62" customFormat="1" ht="13.5" x14ac:dyDescent="0.25"/>
    <row r="26" spans="1:11" s="62" customFormat="1" ht="13.5" x14ac:dyDescent="0.25"/>
    <row r="27" spans="1:11" s="62" customFormat="1" ht="13.5" x14ac:dyDescent="0.25"/>
    <row r="28" spans="1:11" s="62" customFormat="1" ht="13.5" x14ac:dyDescent="0.25"/>
    <row r="29" spans="1:11" s="62" customFormat="1" ht="13.5" x14ac:dyDescent="0.25"/>
    <row r="30" spans="1:11" s="62" customFormat="1" ht="13.5" x14ac:dyDescent="0.25"/>
    <row r="31" spans="1:11" s="62" customFormat="1" ht="13.5" x14ac:dyDescent="0.25"/>
    <row r="32" spans="1:11" s="62" customFormat="1" ht="13.5" x14ac:dyDescent="0.25"/>
    <row r="33" s="62" customFormat="1" ht="13.5" x14ac:dyDescent="0.25"/>
    <row r="34" s="62" customFormat="1" ht="13.5" x14ac:dyDescent="0.25"/>
    <row r="35" s="62" customFormat="1" ht="13.5" x14ac:dyDescent="0.25"/>
    <row r="36" s="62" customFormat="1" ht="13.5" x14ac:dyDescent="0.25"/>
    <row r="37" s="62" customFormat="1" ht="13.5" x14ac:dyDescent="0.25"/>
    <row r="38" s="62" customFormat="1" ht="13.5" x14ac:dyDescent="0.25"/>
    <row r="39" s="62" customFormat="1" ht="13.5" x14ac:dyDescent="0.25"/>
    <row r="40" s="62" customFormat="1" ht="13.5" x14ac:dyDescent="0.25"/>
    <row r="41" s="62" customFormat="1" ht="13.5" x14ac:dyDescent="0.25"/>
    <row r="42" s="62" customFormat="1" ht="13.5" x14ac:dyDescent="0.25"/>
    <row r="43" s="62" customFormat="1" ht="13.5" x14ac:dyDescent="0.25"/>
    <row r="44" s="62" customFormat="1" ht="13.5" x14ac:dyDescent="0.25"/>
    <row r="45" s="62" customFormat="1" ht="13.5" x14ac:dyDescent="0.25"/>
    <row r="46" s="62" customFormat="1" ht="13.5" x14ac:dyDescent="0.25"/>
    <row r="47" s="62" customFormat="1" ht="13.5" x14ac:dyDescent="0.25"/>
    <row r="48" s="62" customFormat="1" ht="13.5" x14ac:dyDescent="0.25"/>
    <row r="49" s="62" customFormat="1" ht="13.5" x14ac:dyDescent="0.25"/>
    <row r="50" s="62" customFormat="1" ht="13.5" x14ac:dyDescent="0.25"/>
    <row r="51" s="62" customFormat="1" ht="13.5" x14ac:dyDescent="0.25"/>
    <row r="52" s="62" customFormat="1" ht="13.5" x14ac:dyDescent="0.25"/>
    <row r="53" s="62" customFormat="1" ht="13.5" x14ac:dyDescent="0.25"/>
    <row r="54" s="62" customFormat="1" ht="13.5" x14ac:dyDescent="0.25"/>
    <row r="55" s="62" customFormat="1" ht="13.5" x14ac:dyDescent="0.25"/>
    <row r="56" s="62" customFormat="1" ht="13.5" x14ac:dyDescent="0.25"/>
    <row r="57" s="62" customFormat="1" ht="13.5" x14ac:dyDescent="0.25"/>
    <row r="58" s="62" customFormat="1" ht="13.5" x14ac:dyDescent="0.25"/>
    <row r="59" s="62" customFormat="1" ht="13.5" x14ac:dyDescent="0.25"/>
    <row r="60" s="62" customFormat="1" ht="13.5" x14ac:dyDescent="0.25"/>
    <row r="61" s="62" customFormat="1" ht="13.5" x14ac:dyDescent="0.25"/>
    <row r="62" s="62" customFormat="1" ht="13.5" x14ac:dyDescent="0.25"/>
    <row r="63" s="62" customFormat="1" ht="13.5" x14ac:dyDescent="0.25"/>
    <row r="64" s="62" customFormat="1" ht="13.5" x14ac:dyDescent="0.25"/>
    <row r="65" s="62" customFormat="1" ht="13.5" x14ac:dyDescent="0.25"/>
    <row r="66" s="62" customFormat="1" ht="13.5" x14ac:dyDescent="0.25"/>
    <row r="67" s="62" customFormat="1" ht="13.5" x14ac:dyDescent="0.25"/>
    <row r="68" s="62" customFormat="1" ht="13.5" x14ac:dyDescent="0.25"/>
    <row r="69" s="62" customFormat="1" ht="13.5" x14ac:dyDescent="0.25"/>
    <row r="70" s="62" customFormat="1" ht="13.5" x14ac:dyDescent="0.25"/>
    <row r="71" s="62" customFormat="1" ht="13.5" x14ac:dyDescent="0.25"/>
    <row r="72" s="62" customFormat="1" ht="13.5" x14ac:dyDescent="0.25"/>
    <row r="73" s="62" customFormat="1" ht="13.5" x14ac:dyDescent="0.25"/>
    <row r="74" s="62" customFormat="1" ht="13.5" x14ac:dyDescent="0.25"/>
    <row r="75" s="62" customFormat="1" ht="13.5" x14ac:dyDescent="0.25"/>
    <row r="76" s="62" customFormat="1" ht="13.5" x14ac:dyDescent="0.25"/>
    <row r="77" s="62" customFormat="1" ht="13.5" x14ac:dyDescent="0.25"/>
    <row r="78" s="62" customFormat="1" ht="13.5" x14ac:dyDescent="0.25"/>
    <row r="79" s="62" customFormat="1" ht="13.5" x14ac:dyDescent="0.25"/>
  </sheetData>
  <mergeCells count="19">
    <mergeCell ref="A1:B1"/>
    <mergeCell ref="A2:G2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C6:C8"/>
    <mergeCell ref="D6:D8"/>
    <mergeCell ref="E6:E8"/>
    <mergeCell ref="F6:F8"/>
    <mergeCell ref="G6:G8"/>
    <mergeCell ref="H6:H8"/>
  </mergeCells>
  <hyperlinks>
    <hyperlink ref="A1" location="Inhaltsverzeichnis!A14" display="2 Schiffsverkehr" xr:uid="{BFFCD5B0-218B-4E44-91C8-FE3B4AAC5EA4}"/>
    <hyperlink ref="A1:B1" location="Inhaltsverzeichnis!A13" display="2 Schiffsverkehr" xr:uid="{0236DC33-F990-406A-B11F-6CB13612C4EB}"/>
    <hyperlink ref="A2" location="Inhaltsverzeichnis!A14" display="2.1 Schiffsverkehr im Berichtsmonat nach Flaggen" xr:uid="{263A80C7-7A07-4D36-8E3D-2BD4118CCE82}"/>
    <hyperlink ref="A2:G2" location="Inhaltsverzeichnis!A13" display="2.1 Im März 2010 nach Flaggen und Beladungszustand" xr:uid="{EAFB2587-AE4F-4ACB-B0F7-568A7749BC25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98F1-A6DA-4977-9ED8-6771114E6C60}">
  <dimension ref="A1:T420"/>
  <sheetViews>
    <sheetView zoomScaleNormal="100" workbookViewId="0">
      <selection sqref="A1:B1"/>
    </sheetView>
  </sheetViews>
  <sheetFormatPr baseColWidth="10" defaultRowHeight="12" customHeight="1" x14ac:dyDescent="0.2"/>
  <cols>
    <col min="1" max="1" width="12.7109375" style="58" customWidth="1"/>
    <col min="2" max="3" width="6.5703125" style="58" customWidth="1"/>
    <col min="4" max="4" width="7.7109375" style="58" customWidth="1"/>
    <col min="5" max="8" width="6.5703125" style="58" customWidth="1"/>
    <col min="9" max="9" width="7.7109375" style="58" customWidth="1"/>
    <col min="10" max="11" width="6.5703125" style="58" customWidth="1"/>
    <col min="12" max="16384" width="11.42578125" style="58"/>
  </cols>
  <sheetData>
    <row r="1" spans="1:14" ht="12.75" x14ac:dyDescent="0.2">
      <c r="A1" s="157" t="s">
        <v>148</v>
      </c>
      <c r="B1" s="157"/>
    </row>
    <row r="2" spans="1:14" ht="12" customHeight="1" x14ac:dyDescent="0.2">
      <c r="A2" s="157" t="s">
        <v>248</v>
      </c>
      <c r="B2" s="157"/>
      <c r="C2" s="157"/>
      <c r="D2" s="157"/>
      <c r="E2" s="157"/>
      <c r="F2" s="157"/>
      <c r="G2" s="157"/>
    </row>
    <row r="3" spans="1:14" s="62" customFormat="1" ht="12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4" s="108" customFormat="1" ht="12" customHeight="1" x14ac:dyDescent="0.25">
      <c r="A4" s="181" t="s">
        <v>149</v>
      </c>
      <c r="B4" s="182" t="s">
        <v>150</v>
      </c>
      <c r="C4" s="183"/>
      <c r="D4" s="183"/>
      <c r="E4" s="183"/>
      <c r="F4" s="183"/>
      <c r="G4" s="182" t="s">
        <v>151</v>
      </c>
      <c r="H4" s="183"/>
      <c r="I4" s="183"/>
      <c r="J4" s="183"/>
      <c r="K4" s="183"/>
    </row>
    <row r="5" spans="1:14" s="108" customFormat="1" ht="12" customHeight="1" x14ac:dyDescent="0.25">
      <c r="A5" s="181"/>
      <c r="B5" s="184" t="s">
        <v>152</v>
      </c>
      <c r="C5" s="185"/>
      <c r="D5" s="185"/>
      <c r="E5" s="190" t="s">
        <v>153</v>
      </c>
      <c r="F5" s="190"/>
      <c r="G5" s="190" t="s">
        <v>152</v>
      </c>
      <c r="H5" s="190"/>
      <c r="I5" s="190"/>
      <c r="J5" s="191" t="s">
        <v>153</v>
      </c>
      <c r="K5" s="184"/>
    </row>
    <row r="6" spans="1:14" s="108" customFormat="1" ht="12" customHeight="1" x14ac:dyDescent="0.25">
      <c r="A6" s="181"/>
      <c r="B6" s="178" t="s">
        <v>0</v>
      </c>
      <c r="C6" s="175" t="s">
        <v>154</v>
      </c>
      <c r="D6" s="173" t="s">
        <v>158</v>
      </c>
      <c r="E6" s="178" t="s">
        <v>0</v>
      </c>
      <c r="F6" s="175" t="s">
        <v>154</v>
      </c>
      <c r="G6" s="188" t="s">
        <v>0</v>
      </c>
      <c r="H6" s="175" t="s">
        <v>154</v>
      </c>
      <c r="I6" s="173" t="s">
        <v>158</v>
      </c>
      <c r="J6" s="178" t="s">
        <v>0</v>
      </c>
      <c r="K6" s="172" t="s">
        <v>154</v>
      </c>
    </row>
    <row r="7" spans="1:14" s="108" customFormat="1" ht="12" customHeight="1" x14ac:dyDescent="0.25">
      <c r="A7" s="181"/>
      <c r="B7" s="178"/>
      <c r="C7" s="176"/>
      <c r="D7" s="178"/>
      <c r="E7" s="178"/>
      <c r="F7" s="176"/>
      <c r="G7" s="188"/>
      <c r="H7" s="176"/>
      <c r="I7" s="178"/>
      <c r="J7" s="178"/>
      <c r="K7" s="173"/>
    </row>
    <row r="8" spans="1:14" s="108" customFormat="1" ht="12" customHeight="1" x14ac:dyDescent="0.25">
      <c r="A8" s="181"/>
      <c r="B8" s="179"/>
      <c r="C8" s="177"/>
      <c r="D8" s="179"/>
      <c r="E8" s="179"/>
      <c r="F8" s="177"/>
      <c r="G8" s="189"/>
      <c r="H8" s="177"/>
      <c r="I8" s="179"/>
      <c r="J8" s="179"/>
      <c r="K8" s="174"/>
    </row>
    <row r="9" spans="1:14" s="108" customFormat="1" ht="12" customHeight="1" x14ac:dyDescent="0.2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4" s="108" customFormat="1" ht="12" customHeight="1" x14ac:dyDescent="0.25">
      <c r="A10" s="110" t="s">
        <v>156</v>
      </c>
      <c r="B10" s="111">
        <v>117</v>
      </c>
      <c r="C10" s="113">
        <v>141</v>
      </c>
      <c r="D10" s="113">
        <v>105</v>
      </c>
      <c r="E10" s="113">
        <v>71</v>
      </c>
      <c r="F10" s="113">
        <v>82</v>
      </c>
      <c r="G10" s="113">
        <v>81</v>
      </c>
      <c r="H10" s="113">
        <v>53</v>
      </c>
      <c r="I10" s="113">
        <v>32</v>
      </c>
      <c r="J10" s="113">
        <v>49</v>
      </c>
      <c r="K10" s="113">
        <v>29</v>
      </c>
      <c r="M10" s="113"/>
      <c r="N10" s="113"/>
    </row>
    <row r="11" spans="1:14" s="108" customFormat="1" ht="12" customHeight="1" x14ac:dyDescent="0.25">
      <c r="A11" s="110" t="s">
        <v>40</v>
      </c>
      <c r="B11" s="113">
        <v>28</v>
      </c>
      <c r="C11" s="113">
        <v>34</v>
      </c>
      <c r="D11" s="113">
        <v>22</v>
      </c>
      <c r="E11" s="113">
        <v>20</v>
      </c>
      <c r="F11" s="113">
        <v>24</v>
      </c>
      <c r="G11" s="113" t="s">
        <v>9</v>
      </c>
      <c r="H11" s="113" t="s">
        <v>9</v>
      </c>
      <c r="I11" s="113" t="s">
        <v>9</v>
      </c>
      <c r="J11" s="113" t="s">
        <v>9</v>
      </c>
      <c r="K11" s="113" t="s">
        <v>9</v>
      </c>
    </row>
    <row r="12" spans="1:14" s="108" customFormat="1" ht="12" customHeight="1" x14ac:dyDescent="0.25">
      <c r="A12" s="110" t="s">
        <v>41</v>
      </c>
      <c r="B12" s="113" t="s">
        <v>9</v>
      </c>
      <c r="C12" s="113" t="s">
        <v>9</v>
      </c>
      <c r="D12" s="113" t="s">
        <v>9</v>
      </c>
      <c r="E12" s="113" t="s">
        <v>9</v>
      </c>
      <c r="F12" s="113" t="s">
        <v>9</v>
      </c>
      <c r="G12" s="113" t="s">
        <v>9</v>
      </c>
      <c r="H12" s="113" t="s">
        <v>9</v>
      </c>
      <c r="I12" s="113" t="s">
        <v>9</v>
      </c>
      <c r="J12" s="113" t="s">
        <v>9</v>
      </c>
      <c r="K12" s="113" t="s">
        <v>9</v>
      </c>
    </row>
    <row r="13" spans="1:14" s="108" customFormat="1" ht="12" customHeight="1" x14ac:dyDescent="0.25">
      <c r="A13" s="110" t="s">
        <v>157</v>
      </c>
      <c r="B13" s="113">
        <v>1</v>
      </c>
      <c r="C13" s="113">
        <v>1</v>
      </c>
      <c r="D13" s="113">
        <v>1</v>
      </c>
      <c r="E13" s="113">
        <v>1</v>
      </c>
      <c r="F13" s="113">
        <v>1</v>
      </c>
      <c r="G13" s="113" t="s">
        <v>9</v>
      </c>
      <c r="H13" s="113" t="s">
        <v>9</v>
      </c>
      <c r="I13" s="113" t="s">
        <v>9</v>
      </c>
      <c r="J13" s="113" t="s">
        <v>9</v>
      </c>
      <c r="K13" s="113" t="s">
        <v>9</v>
      </c>
    </row>
    <row r="14" spans="1:14" s="108" customFormat="1" ht="12" customHeight="1" x14ac:dyDescent="0.25">
      <c r="A14" s="110" t="s">
        <v>42</v>
      </c>
      <c r="B14" s="113">
        <v>29</v>
      </c>
      <c r="C14" s="113">
        <v>19</v>
      </c>
      <c r="D14" s="113">
        <v>12</v>
      </c>
      <c r="E14" s="113">
        <v>10</v>
      </c>
      <c r="F14" s="113">
        <v>8</v>
      </c>
      <c r="G14" s="113">
        <v>75</v>
      </c>
      <c r="H14" s="113">
        <v>50</v>
      </c>
      <c r="I14" s="113">
        <v>32</v>
      </c>
      <c r="J14" s="113">
        <v>40</v>
      </c>
      <c r="K14" s="113">
        <v>28</v>
      </c>
    </row>
    <row r="15" spans="1:14" s="108" customFormat="1" ht="12" customHeight="1" x14ac:dyDescent="0.25">
      <c r="A15" s="114" t="s">
        <v>136</v>
      </c>
      <c r="B15" s="115">
        <v>175</v>
      </c>
      <c r="C15" s="115">
        <v>195</v>
      </c>
      <c r="D15" s="115">
        <v>140</v>
      </c>
      <c r="E15" s="115">
        <v>102</v>
      </c>
      <c r="F15" s="115">
        <v>115</v>
      </c>
      <c r="G15" s="115">
        <v>156</v>
      </c>
      <c r="H15" s="116">
        <v>103</v>
      </c>
      <c r="I15" s="116">
        <v>64</v>
      </c>
      <c r="J15" s="116">
        <v>89</v>
      </c>
      <c r="K15" s="116">
        <v>57</v>
      </c>
      <c r="L15" s="117"/>
    </row>
    <row r="16" spans="1:14" s="62" customFormat="1" ht="12" customHeight="1" x14ac:dyDescent="0.25">
      <c r="B16" s="67"/>
      <c r="C16" s="67"/>
      <c r="D16" s="67"/>
      <c r="E16" s="67"/>
      <c r="F16" s="67"/>
      <c r="G16" s="67"/>
      <c r="H16" s="67"/>
      <c r="I16" s="67"/>
      <c r="J16" s="67"/>
      <c r="K16" s="67"/>
      <c r="N16" s="70"/>
    </row>
    <row r="17" spans="1:20" s="62" customFormat="1" ht="12" customHeight="1" x14ac:dyDescent="0.25">
      <c r="A17" s="64"/>
      <c r="B17" s="69"/>
      <c r="C17" s="69"/>
      <c r="D17" s="69"/>
      <c r="E17" s="69"/>
      <c r="F17" s="69"/>
      <c r="G17" s="69"/>
      <c r="H17" s="69"/>
      <c r="I17" s="69"/>
      <c r="J17" s="69"/>
      <c r="K17" s="69"/>
      <c r="N17" s="70"/>
      <c r="S17" s="70"/>
    </row>
    <row r="18" spans="1:20" s="62" customFormat="1" ht="12" customHeight="1" x14ac:dyDescent="0.25">
      <c r="A18" s="64"/>
      <c r="B18" s="69"/>
      <c r="C18" s="69"/>
      <c r="D18" s="69"/>
      <c r="E18" s="69"/>
      <c r="F18" s="69"/>
      <c r="G18" s="69"/>
      <c r="H18" s="69"/>
      <c r="I18" s="69"/>
      <c r="J18" s="69"/>
      <c r="K18" s="69"/>
      <c r="N18" s="70"/>
    </row>
    <row r="19" spans="1:20" s="62" customFormat="1" ht="12" customHeight="1" x14ac:dyDescent="0.25">
      <c r="A19" s="64"/>
      <c r="B19" s="69"/>
      <c r="C19" s="69"/>
      <c r="D19" s="69"/>
      <c r="E19" s="69"/>
      <c r="F19" s="69"/>
      <c r="G19" s="69"/>
      <c r="H19" s="69"/>
      <c r="I19" s="69"/>
      <c r="J19" s="69"/>
      <c r="K19" s="69"/>
      <c r="N19" s="70"/>
    </row>
    <row r="20" spans="1:20" s="62" customFormat="1" ht="12" customHeight="1" x14ac:dyDescent="0.25">
      <c r="A20" s="64"/>
      <c r="B20" s="69"/>
      <c r="C20" s="69"/>
      <c r="D20" s="69"/>
      <c r="E20" s="69"/>
      <c r="F20" s="69"/>
      <c r="G20" s="69"/>
      <c r="H20" s="69"/>
      <c r="I20" s="69"/>
      <c r="J20" s="69"/>
      <c r="K20" s="69"/>
      <c r="N20" s="70"/>
      <c r="O20" s="70"/>
      <c r="Q20" s="70"/>
    </row>
    <row r="21" spans="1:20" s="62" customFormat="1" ht="12" customHeight="1" x14ac:dyDescent="0.25">
      <c r="A21" s="64"/>
      <c r="B21" s="65"/>
      <c r="C21" s="65"/>
      <c r="D21" s="65"/>
      <c r="E21" s="65"/>
      <c r="F21" s="71"/>
      <c r="G21" s="71"/>
      <c r="H21" s="66"/>
      <c r="I21" s="66"/>
      <c r="J21" s="66"/>
      <c r="K21" s="66"/>
      <c r="N21" s="70"/>
      <c r="O21" s="70"/>
      <c r="Q21" s="70"/>
      <c r="S21" s="70"/>
    </row>
    <row r="22" spans="1:20" s="62" customFormat="1" ht="12" customHeight="1" x14ac:dyDescent="0.25">
      <c r="A22" s="64"/>
      <c r="B22" s="65"/>
      <c r="C22" s="65"/>
      <c r="D22" s="65"/>
      <c r="E22" s="65"/>
      <c r="F22" s="71"/>
      <c r="G22" s="71"/>
      <c r="H22" s="65"/>
      <c r="I22" s="65"/>
      <c r="J22" s="65"/>
      <c r="K22" s="65"/>
      <c r="L22" s="65"/>
      <c r="N22" s="70"/>
      <c r="O22" s="70"/>
      <c r="Q22" s="70"/>
    </row>
    <row r="23" spans="1:20" s="62" customFormat="1" ht="12" customHeight="1" x14ac:dyDescent="0.25">
      <c r="A23" s="64"/>
      <c r="B23" s="65"/>
      <c r="C23" s="65"/>
      <c r="D23" s="65"/>
      <c r="E23" s="65"/>
      <c r="F23" s="71"/>
      <c r="G23" s="71"/>
      <c r="H23" s="65"/>
      <c r="I23" s="65"/>
      <c r="J23" s="65"/>
      <c r="K23" s="65"/>
      <c r="N23" s="70"/>
      <c r="O23" s="70"/>
      <c r="Q23" s="70"/>
      <c r="T23" s="70"/>
    </row>
    <row r="24" spans="1:20" s="62" customFormat="1" ht="12" customHeight="1" x14ac:dyDescent="0.25">
      <c r="A24" s="64"/>
      <c r="B24" s="65"/>
      <c r="C24" s="65"/>
      <c r="D24" s="65"/>
      <c r="E24" s="65"/>
      <c r="F24" s="71"/>
      <c r="G24" s="71"/>
      <c r="H24" s="65"/>
      <c r="I24" s="65"/>
      <c r="J24" s="65"/>
      <c r="K24" s="65"/>
      <c r="N24" s="70"/>
      <c r="O24" s="70"/>
      <c r="Q24" s="70"/>
    </row>
    <row r="25" spans="1:20" s="62" customFormat="1" ht="12" customHeight="1" x14ac:dyDescent="0.25">
      <c r="A25" s="64"/>
      <c r="B25" s="65"/>
      <c r="C25" s="65"/>
      <c r="D25" s="65"/>
      <c r="E25" s="65"/>
      <c r="F25" s="71"/>
      <c r="G25" s="71"/>
      <c r="H25" s="65"/>
      <c r="I25" s="65"/>
      <c r="J25" s="65"/>
      <c r="K25" s="65"/>
      <c r="N25" s="70"/>
      <c r="O25" s="70"/>
      <c r="Q25" s="70"/>
    </row>
    <row r="26" spans="1:20" s="62" customFormat="1" ht="12" customHeight="1" x14ac:dyDescent="0.25">
      <c r="A26" s="64"/>
      <c r="B26" s="65"/>
      <c r="C26" s="65"/>
      <c r="D26" s="65"/>
      <c r="E26" s="65"/>
      <c r="F26" s="71"/>
      <c r="G26" s="71"/>
      <c r="H26" s="65"/>
      <c r="I26" s="65"/>
      <c r="J26" s="65"/>
      <c r="K26" s="65"/>
      <c r="O26" s="70"/>
      <c r="Q26" s="70"/>
    </row>
    <row r="27" spans="1:20" s="62" customFormat="1" ht="12" customHeight="1" x14ac:dyDescent="0.25">
      <c r="A27" s="72"/>
      <c r="B27" s="72"/>
      <c r="C27" s="72"/>
      <c r="D27" s="72"/>
      <c r="E27" s="72"/>
      <c r="F27" s="72"/>
      <c r="G27" s="72"/>
      <c r="H27" s="72"/>
      <c r="O27" s="70"/>
      <c r="Q27" s="70"/>
    </row>
    <row r="28" spans="1:20" s="62" customFormat="1" ht="12" customHeight="1" x14ac:dyDescent="0.25">
      <c r="A28" s="72"/>
      <c r="B28" s="72"/>
      <c r="C28" s="72"/>
      <c r="D28" s="72"/>
      <c r="E28" s="72"/>
      <c r="F28" s="72"/>
      <c r="G28" s="72"/>
      <c r="H28" s="72"/>
      <c r="O28" s="70"/>
      <c r="Q28" s="70"/>
    </row>
    <row r="29" spans="1:20" s="62" customFormat="1" ht="12" customHeight="1" x14ac:dyDescent="0.25">
      <c r="A29" s="72"/>
      <c r="B29" s="72"/>
      <c r="C29" s="72"/>
      <c r="D29" s="72"/>
      <c r="E29" s="72"/>
      <c r="F29" s="72"/>
      <c r="G29" s="72"/>
      <c r="H29" s="72"/>
      <c r="O29" s="70"/>
      <c r="Q29" s="70"/>
    </row>
    <row r="30" spans="1:20" s="62" customFormat="1" ht="12" customHeight="1" x14ac:dyDescent="0.25">
      <c r="A30" s="72"/>
      <c r="B30" s="72"/>
      <c r="C30" s="72"/>
      <c r="D30" s="72"/>
      <c r="E30" s="72"/>
      <c r="F30" s="72"/>
      <c r="G30" s="72"/>
      <c r="H30" s="72"/>
      <c r="Q30" s="70"/>
    </row>
    <row r="31" spans="1:20" s="62" customFormat="1" ht="12" customHeight="1" x14ac:dyDescent="0.25">
      <c r="A31" s="72"/>
      <c r="B31" s="72"/>
      <c r="C31" s="72"/>
      <c r="D31" s="72"/>
      <c r="E31" s="72"/>
      <c r="F31" s="72"/>
      <c r="G31" s="72"/>
      <c r="H31" s="72"/>
    </row>
    <row r="32" spans="1:20" s="62" customFormat="1" ht="12" customHeight="1" x14ac:dyDescent="0.25">
      <c r="A32" s="72"/>
      <c r="B32" s="72"/>
      <c r="C32" s="72"/>
      <c r="D32" s="72"/>
      <c r="E32" s="72"/>
      <c r="F32" s="72"/>
      <c r="G32" s="72"/>
      <c r="H32" s="72"/>
      <c r="Q32" s="70"/>
    </row>
    <row r="33" spans="1:17" s="62" customFormat="1" ht="12" customHeight="1" x14ac:dyDescent="0.25">
      <c r="A33" s="72"/>
      <c r="B33" s="72"/>
      <c r="C33" s="72"/>
      <c r="D33" s="72"/>
      <c r="E33" s="72"/>
      <c r="F33" s="72"/>
      <c r="G33" s="72"/>
      <c r="H33" s="72"/>
    </row>
    <row r="34" spans="1:17" s="62" customFormat="1" ht="12" customHeight="1" x14ac:dyDescent="0.25">
      <c r="A34" s="72"/>
      <c r="B34" s="72"/>
      <c r="C34" s="72"/>
      <c r="D34" s="72"/>
      <c r="E34" s="72"/>
      <c r="F34" s="72"/>
      <c r="G34" s="72"/>
      <c r="H34" s="72"/>
      <c r="Q34" s="70"/>
    </row>
    <row r="35" spans="1:17" s="62" customFormat="1" ht="12" customHeight="1" x14ac:dyDescent="0.25"/>
    <row r="36" spans="1:17" s="62" customFormat="1" ht="12" customHeight="1" x14ac:dyDescent="0.25">
      <c r="Q36" s="70"/>
    </row>
    <row r="37" spans="1:17" s="62" customFormat="1" ht="12" customHeight="1" x14ac:dyDescent="0.25"/>
    <row r="38" spans="1:17" s="62" customFormat="1" ht="12" customHeight="1" x14ac:dyDescent="0.25">
      <c r="Q38" s="70"/>
    </row>
    <row r="39" spans="1:17" s="62" customFormat="1" ht="12" customHeight="1" x14ac:dyDescent="0.25"/>
    <row r="40" spans="1:17" s="62" customFormat="1" ht="12" customHeight="1" x14ac:dyDescent="0.25"/>
    <row r="41" spans="1:17" s="62" customFormat="1" ht="12" customHeight="1" x14ac:dyDescent="0.25"/>
    <row r="42" spans="1:17" s="62" customFormat="1" ht="12" customHeight="1" x14ac:dyDescent="0.25"/>
    <row r="43" spans="1:17" s="62" customFormat="1" ht="12" customHeight="1" x14ac:dyDescent="0.25"/>
    <row r="44" spans="1:17" s="62" customFormat="1" ht="12" customHeight="1" x14ac:dyDescent="0.25"/>
    <row r="45" spans="1:17" s="62" customFormat="1" ht="12" customHeight="1" x14ac:dyDescent="0.25"/>
    <row r="46" spans="1:17" s="62" customFormat="1" ht="12" customHeight="1" x14ac:dyDescent="0.25"/>
    <row r="47" spans="1:17" s="62" customFormat="1" ht="12" customHeight="1" x14ac:dyDescent="0.25"/>
    <row r="48" spans="1:17" s="62" customFormat="1" ht="12" customHeight="1" x14ac:dyDescent="0.25"/>
    <row r="49" s="62" customFormat="1" ht="12" customHeight="1" x14ac:dyDescent="0.25"/>
    <row r="50" s="62" customFormat="1" ht="12" customHeight="1" x14ac:dyDescent="0.25"/>
    <row r="51" s="62" customFormat="1" ht="12" customHeight="1" x14ac:dyDescent="0.25"/>
    <row r="52" s="62" customFormat="1" ht="12" customHeight="1" x14ac:dyDescent="0.25"/>
    <row r="53" s="62" customFormat="1" ht="12" customHeight="1" x14ac:dyDescent="0.25"/>
    <row r="54" s="62" customFormat="1" ht="12" customHeight="1" x14ac:dyDescent="0.25"/>
    <row r="55" s="62" customFormat="1" ht="12" customHeight="1" x14ac:dyDescent="0.25"/>
    <row r="56" s="62" customFormat="1" ht="12" customHeight="1" x14ac:dyDescent="0.25"/>
    <row r="57" s="62" customFormat="1" ht="12" customHeight="1" x14ac:dyDescent="0.25"/>
    <row r="58" s="62" customFormat="1" ht="12" customHeight="1" x14ac:dyDescent="0.25"/>
    <row r="59" s="62" customFormat="1" ht="12" customHeight="1" x14ac:dyDescent="0.25"/>
    <row r="60" s="62" customFormat="1" ht="12" customHeight="1" x14ac:dyDescent="0.25"/>
    <row r="61" s="62" customFormat="1" ht="12" customHeight="1" x14ac:dyDescent="0.25"/>
    <row r="62" s="62" customFormat="1" ht="12" customHeight="1" x14ac:dyDescent="0.25"/>
    <row r="63" s="62" customFormat="1" ht="12" customHeight="1" x14ac:dyDescent="0.25"/>
    <row r="64" s="62" customFormat="1" ht="12" customHeight="1" x14ac:dyDescent="0.25"/>
    <row r="65" s="62" customFormat="1" ht="12" customHeight="1" x14ac:dyDescent="0.25"/>
    <row r="66" s="62" customFormat="1" ht="12" customHeight="1" x14ac:dyDescent="0.25"/>
    <row r="67" s="62" customFormat="1" ht="12" customHeight="1" x14ac:dyDescent="0.25"/>
    <row r="68" s="62" customFormat="1" ht="12" customHeight="1" x14ac:dyDescent="0.25"/>
    <row r="69" s="62" customFormat="1" ht="12" customHeight="1" x14ac:dyDescent="0.25"/>
    <row r="70" s="62" customFormat="1" ht="12" customHeight="1" x14ac:dyDescent="0.25"/>
    <row r="71" s="62" customFormat="1" ht="12" customHeight="1" x14ac:dyDescent="0.25"/>
    <row r="72" s="62" customFormat="1" ht="12" customHeight="1" x14ac:dyDescent="0.25"/>
    <row r="73" s="62" customFormat="1" ht="12" customHeight="1" x14ac:dyDescent="0.25"/>
    <row r="74" s="62" customFormat="1" ht="12" customHeight="1" x14ac:dyDescent="0.25"/>
    <row r="75" s="62" customFormat="1" ht="12" customHeight="1" x14ac:dyDescent="0.25"/>
    <row r="76" s="62" customFormat="1" ht="12" customHeight="1" x14ac:dyDescent="0.25"/>
    <row r="77" s="62" customFormat="1" ht="12" customHeight="1" x14ac:dyDescent="0.25"/>
    <row r="78" s="62" customFormat="1" ht="12" customHeight="1" x14ac:dyDescent="0.25"/>
    <row r="79" s="62" customFormat="1" ht="12" customHeight="1" x14ac:dyDescent="0.25"/>
    <row r="80" s="62" customFormat="1" ht="12" customHeight="1" x14ac:dyDescent="0.25"/>
    <row r="81" s="62" customFormat="1" ht="12" customHeight="1" x14ac:dyDescent="0.25"/>
    <row r="82" s="62" customFormat="1" ht="12" customHeight="1" x14ac:dyDescent="0.25"/>
    <row r="83" s="62" customFormat="1" ht="12" customHeight="1" x14ac:dyDescent="0.25"/>
    <row r="84" s="62" customFormat="1" ht="12" customHeight="1" x14ac:dyDescent="0.25"/>
    <row r="85" s="62" customFormat="1" ht="12" customHeight="1" x14ac:dyDescent="0.25"/>
    <row r="86" s="62" customFormat="1" ht="12" customHeight="1" x14ac:dyDescent="0.25"/>
    <row r="87" s="62" customFormat="1" ht="12" customHeight="1" x14ac:dyDescent="0.25"/>
    <row r="88" s="62" customFormat="1" ht="12" customHeight="1" x14ac:dyDescent="0.25"/>
    <row r="89" s="62" customFormat="1" ht="12" customHeight="1" x14ac:dyDescent="0.25"/>
    <row r="90" s="62" customFormat="1" ht="12" customHeight="1" x14ac:dyDescent="0.25"/>
    <row r="91" s="62" customFormat="1" ht="12" customHeight="1" x14ac:dyDescent="0.25"/>
    <row r="92" s="62" customFormat="1" ht="12" customHeight="1" x14ac:dyDescent="0.25"/>
    <row r="93" s="62" customFormat="1" ht="12" customHeight="1" x14ac:dyDescent="0.25"/>
    <row r="94" s="62" customFormat="1" ht="12" customHeight="1" x14ac:dyDescent="0.25"/>
    <row r="95" s="62" customFormat="1" ht="12" customHeight="1" x14ac:dyDescent="0.25"/>
    <row r="96" s="62" customFormat="1" ht="12" customHeight="1" x14ac:dyDescent="0.25"/>
    <row r="97" s="62" customFormat="1" ht="12" customHeight="1" x14ac:dyDescent="0.25"/>
    <row r="98" s="62" customFormat="1" ht="12" customHeight="1" x14ac:dyDescent="0.25"/>
    <row r="99" s="62" customFormat="1" ht="12" customHeight="1" x14ac:dyDescent="0.25"/>
    <row r="100" s="62" customFormat="1" ht="12" customHeight="1" x14ac:dyDescent="0.25"/>
    <row r="101" s="62" customFormat="1" ht="12" customHeight="1" x14ac:dyDescent="0.25"/>
    <row r="102" s="62" customFormat="1" ht="12" customHeight="1" x14ac:dyDescent="0.25"/>
    <row r="103" s="62" customFormat="1" ht="12" customHeight="1" x14ac:dyDescent="0.25"/>
    <row r="104" s="62" customFormat="1" ht="12" customHeight="1" x14ac:dyDescent="0.25"/>
    <row r="105" s="62" customFormat="1" ht="12" customHeight="1" x14ac:dyDescent="0.25"/>
    <row r="106" s="62" customFormat="1" ht="12" customHeight="1" x14ac:dyDescent="0.25"/>
    <row r="107" s="62" customFormat="1" ht="12" customHeight="1" x14ac:dyDescent="0.25"/>
    <row r="108" s="62" customFormat="1" ht="12" customHeight="1" x14ac:dyDescent="0.25"/>
    <row r="109" s="62" customFormat="1" ht="12" customHeight="1" x14ac:dyDescent="0.25"/>
    <row r="110" s="62" customFormat="1" ht="12" customHeight="1" x14ac:dyDescent="0.25"/>
    <row r="111" s="62" customFormat="1" ht="12" customHeight="1" x14ac:dyDescent="0.25"/>
    <row r="112" s="62" customFormat="1" ht="12" customHeight="1" x14ac:dyDescent="0.25"/>
    <row r="113" s="62" customFormat="1" ht="12" customHeight="1" x14ac:dyDescent="0.25"/>
    <row r="114" s="62" customFormat="1" ht="12" customHeight="1" x14ac:dyDescent="0.25"/>
    <row r="115" s="62" customFormat="1" ht="12" customHeight="1" x14ac:dyDescent="0.25"/>
    <row r="116" s="62" customFormat="1" ht="12" customHeight="1" x14ac:dyDescent="0.25"/>
    <row r="117" s="62" customFormat="1" ht="12" customHeight="1" x14ac:dyDescent="0.25"/>
    <row r="118" s="62" customFormat="1" ht="12" customHeight="1" x14ac:dyDescent="0.25"/>
    <row r="119" s="62" customFormat="1" ht="12" customHeight="1" x14ac:dyDescent="0.25"/>
    <row r="120" s="62" customFormat="1" ht="12" customHeight="1" x14ac:dyDescent="0.25"/>
    <row r="121" s="62" customFormat="1" ht="12" customHeight="1" x14ac:dyDescent="0.25"/>
    <row r="122" s="62" customFormat="1" ht="12" customHeight="1" x14ac:dyDescent="0.25"/>
    <row r="123" s="62" customFormat="1" ht="12" customHeight="1" x14ac:dyDescent="0.25"/>
    <row r="124" s="62" customFormat="1" ht="12" customHeight="1" x14ac:dyDescent="0.25"/>
    <row r="125" s="62" customFormat="1" ht="12" customHeight="1" x14ac:dyDescent="0.25"/>
    <row r="126" s="62" customFormat="1" ht="12" customHeight="1" x14ac:dyDescent="0.25"/>
    <row r="127" s="62" customFormat="1" ht="12" customHeight="1" x14ac:dyDescent="0.25"/>
    <row r="128" s="62" customFormat="1" ht="12" customHeight="1" x14ac:dyDescent="0.25"/>
    <row r="129" s="62" customFormat="1" ht="12" customHeight="1" x14ac:dyDescent="0.25"/>
    <row r="130" s="62" customFormat="1" ht="12" customHeight="1" x14ac:dyDescent="0.25"/>
    <row r="131" s="62" customFormat="1" ht="12" customHeight="1" x14ac:dyDescent="0.25"/>
    <row r="132" s="62" customFormat="1" ht="12" customHeight="1" x14ac:dyDescent="0.25"/>
    <row r="133" s="62" customFormat="1" ht="12" customHeight="1" x14ac:dyDescent="0.25"/>
    <row r="134" s="62" customFormat="1" ht="12" customHeight="1" x14ac:dyDescent="0.25"/>
    <row r="135" s="62" customFormat="1" ht="12" customHeight="1" x14ac:dyDescent="0.25"/>
    <row r="136" s="62" customFormat="1" ht="12" customHeight="1" x14ac:dyDescent="0.25"/>
    <row r="137" s="62" customFormat="1" ht="12" customHeight="1" x14ac:dyDescent="0.25"/>
    <row r="138" s="62" customFormat="1" ht="12" customHeight="1" x14ac:dyDescent="0.25"/>
    <row r="139" s="62" customFormat="1" ht="12" customHeight="1" x14ac:dyDescent="0.25"/>
    <row r="140" s="62" customFormat="1" ht="12" customHeight="1" x14ac:dyDescent="0.25"/>
    <row r="141" s="62" customFormat="1" ht="12" customHeight="1" x14ac:dyDescent="0.25"/>
    <row r="142" s="62" customFormat="1" ht="12" customHeight="1" x14ac:dyDescent="0.25"/>
    <row r="143" s="62" customFormat="1" ht="12" customHeight="1" x14ac:dyDescent="0.25"/>
    <row r="144" s="62" customFormat="1" ht="12" customHeight="1" x14ac:dyDescent="0.25"/>
    <row r="145" s="62" customFormat="1" ht="12" customHeight="1" x14ac:dyDescent="0.25"/>
    <row r="146" s="62" customFormat="1" ht="12" customHeight="1" x14ac:dyDescent="0.25"/>
    <row r="147" s="62" customFormat="1" ht="12" customHeight="1" x14ac:dyDescent="0.25"/>
    <row r="148" s="62" customFormat="1" ht="12" customHeight="1" x14ac:dyDescent="0.25"/>
    <row r="149" s="62" customFormat="1" ht="12" customHeight="1" x14ac:dyDescent="0.25"/>
    <row r="150" s="62" customFormat="1" ht="12" customHeight="1" x14ac:dyDescent="0.25"/>
    <row r="151" s="62" customFormat="1" ht="12" customHeight="1" x14ac:dyDescent="0.25"/>
    <row r="152" s="62" customFormat="1" ht="12" customHeight="1" x14ac:dyDescent="0.25"/>
    <row r="153" s="62" customFormat="1" ht="12" customHeight="1" x14ac:dyDescent="0.25"/>
    <row r="154" s="62" customFormat="1" ht="12" customHeight="1" x14ac:dyDescent="0.25"/>
    <row r="155" s="62" customFormat="1" ht="12" customHeight="1" x14ac:dyDescent="0.25"/>
    <row r="156" s="62" customFormat="1" ht="12" customHeight="1" x14ac:dyDescent="0.25"/>
    <row r="157" s="62" customFormat="1" ht="12" customHeight="1" x14ac:dyDescent="0.25"/>
    <row r="158" s="62" customFormat="1" ht="12" customHeight="1" x14ac:dyDescent="0.25"/>
    <row r="159" s="62" customFormat="1" ht="12" customHeight="1" x14ac:dyDescent="0.25"/>
    <row r="160" s="62" customFormat="1" ht="12" customHeight="1" x14ac:dyDescent="0.25"/>
    <row r="161" s="62" customFormat="1" ht="12" customHeight="1" x14ac:dyDescent="0.25"/>
    <row r="162" s="62" customFormat="1" ht="12" customHeight="1" x14ac:dyDescent="0.25"/>
    <row r="163" s="62" customFormat="1" ht="12" customHeight="1" x14ac:dyDescent="0.25"/>
    <row r="164" s="62" customFormat="1" ht="12" customHeight="1" x14ac:dyDescent="0.25"/>
    <row r="165" s="62" customFormat="1" ht="12" customHeight="1" x14ac:dyDescent="0.25"/>
    <row r="166" s="62" customFormat="1" ht="12" customHeight="1" x14ac:dyDescent="0.25"/>
    <row r="167" s="62" customFormat="1" ht="12" customHeight="1" x14ac:dyDescent="0.25"/>
    <row r="168" s="62" customFormat="1" ht="12" customHeight="1" x14ac:dyDescent="0.25"/>
    <row r="169" s="62" customFormat="1" ht="12" customHeight="1" x14ac:dyDescent="0.25"/>
    <row r="170" s="62" customFormat="1" ht="12" customHeight="1" x14ac:dyDescent="0.25"/>
    <row r="171" s="62" customFormat="1" ht="12" customHeight="1" x14ac:dyDescent="0.25"/>
    <row r="172" s="62" customFormat="1" ht="12" customHeight="1" x14ac:dyDescent="0.25"/>
    <row r="173" s="62" customFormat="1" ht="12" customHeight="1" x14ac:dyDescent="0.25"/>
    <row r="174" s="62" customFormat="1" ht="12" customHeight="1" x14ac:dyDescent="0.25"/>
    <row r="175" s="62" customFormat="1" ht="12" customHeight="1" x14ac:dyDescent="0.25"/>
    <row r="176" s="62" customFormat="1" ht="12" customHeight="1" x14ac:dyDescent="0.25"/>
    <row r="177" s="62" customFormat="1" ht="12" customHeight="1" x14ac:dyDescent="0.25"/>
    <row r="178" s="62" customFormat="1" ht="12" customHeight="1" x14ac:dyDescent="0.25"/>
    <row r="179" s="62" customFormat="1" ht="12" customHeight="1" x14ac:dyDescent="0.25"/>
    <row r="180" s="62" customFormat="1" ht="12" customHeight="1" x14ac:dyDescent="0.25"/>
    <row r="181" s="62" customFormat="1" ht="12" customHeight="1" x14ac:dyDescent="0.25"/>
    <row r="182" s="62" customFormat="1" ht="12" customHeight="1" x14ac:dyDescent="0.25"/>
    <row r="183" s="62" customFormat="1" ht="12" customHeight="1" x14ac:dyDescent="0.25"/>
    <row r="184" s="62" customFormat="1" ht="12" customHeight="1" x14ac:dyDescent="0.25"/>
    <row r="185" s="62" customFormat="1" ht="12" customHeight="1" x14ac:dyDescent="0.25"/>
    <row r="186" s="62" customFormat="1" ht="12" customHeight="1" x14ac:dyDescent="0.25"/>
    <row r="187" s="62" customFormat="1" ht="12" customHeight="1" x14ac:dyDescent="0.25"/>
    <row r="188" s="62" customFormat="1" ht="12" customHeight="1" x14ac:dyDescent="0.25"/>
    <row r="189" s="62" customFormat="1" ht="12" customHeight="1" x14ac:dyDescent="0.25"/>
    <row r="190" s="62" customFormat="1" ht="12" customHeight="1" x14ac:dyDescent="0.25"/>
    <row r="191" s="62" customFormat="1" ht="12" customHeight="1" x14ac:dyDescent="0.25"/>
    <row r="192" s="62" customFormat="1" ht="12" customHeight="1" x14ac:dyDescent="0.25"/>
    <row r="193" s="62" customFormat="1" ht="12" customHeight="1" x14ac:dyDescent="0.25"/>
    <row r="194" s="62" customFormat="1" ht="12" customHeight="1" x14ac:dyDescent="0.25"/>
    <row r="195" s="62" customFormat="1" ht="12" customHeight="1" x14ac:dyDescent="0.25"/>
    <row r="196" s="62" customFormat="1" ht="12" customHeight="1" x14ac:dyDescent="0.25"/>
    <row r="197" s="62" customFormat="1" ht="12" customHeight="1" x14ac:dyDescent="0.25"/>
    <row r="198" s="62" customFormat="1" ht="12" customHeight="1" x14ac:dyDescent="0.25"/>
    <row r="199" s="62" customFormat="1" ht="12" customHeight="1" x14ac:dyDescent="0.25"/>
    <row r="200" s="62" customFormat="1" ht="12" customHeight="1" x14ac:dyDescent="0.25"/>
    <row r="201" s="62" customFormat="1" ht="12" customHeight="1" x14ac:dyDescent="0.25"/>
    <row r="202" s="62" customFormat="1" ht="12" customHeight="1" x14ac:dyDescent="0.25"/>
    <row r="203" s="62" customFormat="1" ht="12" customHeight="1" x14ac:dyDescent="0.25"/>
    <row r="204" s="62" customFormat="1" ht="12" customHeight="1" x14ac:dyDescent="0.25"/>
    <row r="205" s="62" customFormat="1" ht="12" customHeight="1" x14ac:dyDescent="0.25"/>
    <row r="206" s="62" customFormat="1" ht="12" customHeight="1" x14ac:dyDescent="0.25"/>
    <row r="207" s="62" customFormat="1" ht="12" customHeight="1" x14ac:dyDescent="0.25"/>
    <row r="208" s="62" customFormat="1" ht="12" customHeight="1" x14ac:dyDescent="0.25"/>
    <row r="209" s="62" customFormat="1" ht="12" customHeight="1" x14ac:dyDescent="0.25"/>
    <row r="210" s="62" customFormat="1" ht="12" customHeight="1" x14ac:dyDescent="0.25"/>
    <row r="211" s="62" customFormat="1" ht="12" customHeight="1" x14ac:dyDescent="0.25"/>
    <row r="212" s="62" customFormat="1" ht="12" customHeight="1" x14ac:dyDescent="0.25"/>
    <row r="213" s="62" customFormat="1" ht="12" customHeight="1" x14ac:dyDescent="0.25"/>
    <row r="214" s="62" customFormat="1" ht="12" customHeight="1" x14ac:dyDescent="0.25"/>
    <row r="215" s="62" customFormat="1" ht="12" customHeight="1" x14ac:dyDescent="0.25"/>
    <row r="216" s="62" customFormat="1" ht="12" customHeight="1" x14ac:dyDescent="0.25"/>
    <row r="217" s="62" customFormat="1" ht="12" customHeight="1" x14ac:dyDescent="0.25"/>
    <row r="218" s="62" customFormat="1" ht="12" customHeight="1" x14ac:dyDescent="0.25"/>
    <row r="219" s="62" customFormat="1" ht="12" customHeight="1" x14ac:dyDescent="0.25"/>
    <row r="220" s="62" customFormat="1" ht="12" customHeight="1" x14ac:dyDescent="0.25"/>
    <row r="221" s="62" customFormat="1" ht="12" customHeight="1" x14ac:dyDescent="0.25"/>
    <row r="222" s="62" customFormat="1" ht="12" customHeight="1" x14ac:dyDescent="0.25"/>
    <row r="223" s="62" customFormat="1" ht="12" customHeight="1" x14ac:dyDescent="0.25"/>
    <row r="224" s="62" customFormat="1" ht="12" customHeight="1" x14ac:dyDescent="0.25"/>
    <row r="225" s="62" customFormat="1" ht="12" customHeight="1" x14ac:dyDescent="0.25"/>
    <row r="226" s="62" customFormat="1" ht="12" customHeight="1" x14ac:dyDescent="0.25"/>
    <row r="227" s="62" customFormat="1" ht="12" customHeight="1" x14ac:dyDescent="0.25"/>
    <row r="228" s="62" customFormat="1" ht="12" customHeight="1" x14ac:dyDescent="0.25"/>
    <row r="229" s="62" customFormat="1" ht="12" customHeight="1" x14ac:dyDescent="0.25"/>
    <row r="230" s="62" customFormat="1" ht="12" customHeight="1" x14ac:dyDescent="0.25"/>
    <row r="231" s="62" customFormat="1" ht="12" customHeight="1" x14ac:dyDescent="0.25"/>
    <row r="232" s="62" customFormat="1" ht="12" customHeight="1" x14ac:dyDescent="0.25"/>
    <row r="233" s="62" customFormat="1" ht="12" customHeight="1" x14ac:dyDescent="0.25"/>
    <row r="234" s="62" customFormat="1" ht="12" customHeight="1" x14ac:dyDescent="0.25"/>
    <row r="235" s="62" customFormat="1" ht="12" customHeight="1" x14ac:dyDescent="0.25"/>
    <row r="236" s="62" customFormat="1" ht="12" customHeight="1" x14ac:dyDescent="0.25"/>
    <row r="237" s="62" customFormat="1" ht="12" customHeight="1" x14ac:dyDescent="0.25"/>
    <row r="238" s="62" customFormat="1" ht="12" customHeight="1" x14ac:dyDescent="0.25"/>
    <row r="239" s="62" customFormat="1" ht="12" customHeight="1" x14ac:dyDescent="0.25"/>
    <row r="240" s="62" customFormat="1" ht="12" customHeight="1" x14ac:dyDescent="0.25"/>
    <row r="241" s="62" customFormat="1" ht="12" customHeight="1" x14ac:dyDescent="0.25"/>
    <row r="242" s="62" customFormat="1" ht="12" customHeight="1" x14ac:dyDescent="0.25"/>
    <row r="243" s="62" customFormat="1" ht="12" customHeight="1" x14ac:dyDescent="0.25"/>
    <row r="244" s="62" customFormat="1" ht="12" customHeight="1" x14ac:dyDescent="0.25"/>
    <row r="245" s="62" customFormat="1" ht="12" customHeight="1" x14ac:dyDescent="0.25"/>
    <row r="246" s="62" customFormat="1" ht="12" customHeight="1" x14ac:dyDescent="0.25"/>
    <row r="247" s="62" customFormat="1" ht="12" customHeight="1" x14ac:dyDescent="0.25"/>
    <row r="248" s="62" customFormat="1" ht="12" customHeight="1" x14ac:dyDescent="0.25"/>
    <row r="249" s="62" customFormat="1" ht="12" customHeight="1" x14ac:dyDescent="0.25"/>
    <row r="250" s="62" customFormat="1" ht="12" customHeight="1" x14ac:dyDescent="0.25"/>
    <row r="251" s="62" customFormat="1" ht="12" customHeight="1" x14ac:dyDescent="0.25"/>
    <row r="252" s="62" customFormat="1" ht="12" customHeight="1" x14ac:dyDescent="0.25"/>
    <row r="253" s="62" customFormat="1" ht="12" customHeight="1" x14ac:dyDescent="0.25"/>
    <row r="254" s="62" customFormat="1" ht="12" customHeight="1" x14ac:dyDescent="0.25"/>
    <row r="255" s="62" customFormat="1" ht="12" customHeight="1" x14ac:dyDescent="0.25"/>
    <row r="256" s="62" customFormat="1" ht="12" customHeight="1" x14ac:dyDescent="0.25"/>
    <row r="257" s="62" customFormat="1" ht="12" customHeight="1" x14ac:dyDescent="0.25"/>
    <row r="258" s="62" customFormat="1" ht="12" customHeight="1" x14ac:dyDescent="0.25"/>
    <row r="259" s="62" customFormat="1" ht="12" customHeight="1" x14ac:dyDescent="0.25"/>
    <row r="260" s="62" customFormat="1" ht="12" customHeight="1" x14ac:dyDescent="0.25"/>
    <row r="261" s="62" customFormat="1" ht="12" customHeight="1" x14ac:dyDescent="0.25"/>
    <row r="262" s="62" customFormat="1" ht="12" customHeight="1" x14ac:dyDescent="0.25"/>
    <row r="263" s="62" customFormat="1" ht="12" customHeight="1" x14ac:dyDescent="0.25"/>
    <row r="264" s="62" customFormat="1" ht="12" customHeight="1" x14ac:dyDescent="0.25"/>
    <row r="265" s="62" customFormat="1" ht="12" customHeight="1" x14ac:dyDescent="0.25"/>
    <row r="266" s="62" customFormat="1" ht="12" customHeight="1" x14ac:dyDescent="0.25"/>
    <row r="267" s="62" customFormat="1" ht="12" customHeight="1" x14ac:dyDescent="0.25"/>
    <row r="268" s="62" customFormat="1" ht="12" customHeight="1" x14ac:dyDescent="0.25"/>
    <row r="269" s="62" customFormat="1" ht="12" customHeight="1" x14ac:dyDescent="0.25"/>
    <row r="270" s="62" customFormat="1" ht="12" customHeight="1" x14ac:dyDescent="0.25"/>
    <row r="271" s="62" customFormat="1" ht="12" customHeight="1" x14ac:dyDescent="0.25"/>
    <row r="272" s="62" customFormat="1" ht="12" customHeight="1" x14ac:dyDescent="0.25"/>
    <row r="273" s="62" customFormat="1" ht="12" customHeight="1" x14ac:dyDescent="0.25"/>
    <row r="274" s="62" customFormat="1" ht="12" customHeight="1" x14ac:dyDescent="0.25"/>
    <row r="275" s="62" customFormat="1" ht="12" customHeight="1" x14ac:dyDescent="0.25"/>
    <row r="276" s="62" customFormat="1" ht="12" customHeight="1" x14ac:dyDescent="0.25"/>
    <row r="277" s="62" customFormat="1" ht="12" customHeight="1" x14ac:dyDescent="0.25"/>
    <row r="278" s="62" customFormat="1" ht="12" customHeight="1" x14ac:dyDescent="0.25"/>
    <row r="279" s="62" customFormat="1" ht="12" customHeight="1" x14ac:dyDescent="0.25"/>
    <row r="280" s="62" customFormat="1" ht="12" customHeight="1" x14ac:dyDescent="0.25"/>
    <row r="281" s="62" customFormat="1" ht="12" customHeight="1" x14ac:dyDescent="0.25"/>
    <row r="282" s="62" customFormat="1" ht="12" customHeight="1" x14ac:dyDescent="0.25"/>
    <row r="283" s="62" customFormat="1" ht="12" customHeight="1" x14ac:dyDescent="0.25"/>
    <row r="284" s="62" customFormat="1" ht="12" customHeight="1" x14ac:dyDescent="0.25"/>
    <row r="285" s="62" customFormat="1" ht="12" customHeight="1" x14ac:dyDescent="0.25"/>
    <row r="286" s="62" customFormat="1" ht="12" customHeight="1" x14ac:dyDescent="0.25"/>
    <row r="287" s="62" customFormat="1" ht="12" customHeight="1" x14ac:dyDescent="0.25"/>
    <row r="288" s="62" customFormat="1" ht="12" customHeight="1" x14ac:dyDescent="0.25"/>
    <row r="289" s="62" customFormat="1" ht="12" customHeight="1" x14ac:dyDescent="0.25"/>
    <row r="290" s="62" customFormat="1" ht="12" customHeight="1" x14ac:dyDescent="0.25"/>
    <row r="291" s="62" customFormat="1" ht="12" customHeight="1" x14ac:dyDescent="0.25"/>
    <row r="292" s="62" customFormat="1" ht="12" customHeight="1" x14ac:dyDescent="0.25"/>
    <row r="293" s="62" customFormat="1" ht="12" customHeight="1" x14ac:dyDescent="0.25"/>
    <row r="294" s="62" customFormat="1" ht="12" customHeight="1" x14ac:dyDescent="0.25"/>
    <row r="295" s="62" customFormat="1" ht="12" customHeight="1" x14ac:dyDescent="0.25"/>
    <row r="296" s="62" customFormat="1" ht="12" customHeight="1" x14ac:dyDescent="0.25"/>
    <row r="297" s="62" customFormat="1" ht="12" customHeight="1" x14ac:dyDescent="0.25"/>
    <row r="298" s="62" customFormat="1" ht="12" customHeight="1" x14ac:dyDescent="0.25"/>
    <row r="299" s="62" customFormat="1" ht="12" customHeight="1" x14ac:dyDescent="0.25"/>
    <row r="300" s="62" customFormat="1" ht="12" customHeight="1" x14ac:dyDescent="0.25"/>
    <row r="301" s="62" customFormat="1" ht="12" customHeight="1" x14ac:dyDescent="0.25"/>
    <row r="302" s="62" customFormat="1" ht="12" customHeight="1" x14ac:dyDescent="0.25"/>
    <row r="303" s="62" customFormat="1" ht="12" customHeight="1" x14ac:dyDescent="0.25"/>
    <row r="304" s="62" customFormat="1" ht="12" customHeight="1" x14ac:dyDescent="0.25"/>
    <row r="305" s="62" customFormat="1" ht="12" customHeight="1" x14ac:dyDescent="0.25"/>
    <row r="306" s="62" customFormat="1" ht="12" customHeight="1" x14ac:dyDescent="0.25"/>
    <row r="307" s="62" customFormat="1" ht="12" customHeight="1" x14ac:dyDescent="0.25"/>
    <row r="308" s="62" customFormat="1" ht="12" customHeight="1" x14ac:dyDescent="0.25"/>
    <row r="309" s="62" customFormat="1" ht="12" customHeight="1" x14ac:dyDescent="0.25"/>
    <row r="310" s="62" customFormat="1" ht="12" customHeight="1" x14ac:dyDescent="0.25"/>
    <row r="311" s="62" customFormat="1" ht="12" customHeight="1" x14ac:dyDescent="0.25"/>
    <row r="312" s="62" customFormat="1" ht="12" customHeight="1" x14ac:dyDescent="0.25"/>
    <row r="313" s="62" customFormat="1" ht="12" customHeight="1" x14ac:dyDescent="0.25"/>
    <row r="314" s="62" customFormat="1" ht="12" customHeight="1" x14ac:dyDescent="0.25"/>
    <row r="315" s="62" customFormat="1" ht="12" customHeight="1" x14ac:dyDescent="0.25"/>
    <row r="316" s="62" customFormat="1" ht="12" customHeight="1" x14ac:dyDescent="0.25"/>
    <row r="317" s="62" customFormat="1" ht="12" customHeight="1" x14ac:dyDescent="0.25"/>
    <row r="318" s="62" customFormat="1" ht="12" customHeight="1" x14ac:dyDescent="0.25"/>
    <row r="319" s="62" customFormat="1" ht="12" customHeight="1" x14ac:dyDescent="0.25"/>
    <row r="320" s="62" customFormat="1" ht="12" customHeight="1" x14ac:dyDescent="0.25"/>
    <row r="321" s="62" customFormat="1" ht="12" customHeight="1" x14ac:dyDescent="0.25"/>
    <row r="322" s="62" customFormat="1" ht="12" customHeight="1" x14ac:dyDescent="0.25"/>
    <row r="323" s="62" customFormat="1" ht="12" customHeight="1" x14ac:dyDescent="0.25"/>
    <row r="324" s="62" customFormat="1" ht="12" customHeight="1" x14ac:dyDescent="0.25"/>
    <row r="325" s="62" customFormat="1" ht="12" customHeight="1" x14ac:dyDescent="0.25"/>
    <row r="326" s="62" customFormat="1" ht="12" customHeight="1" x14ac:dyDescent="0.25"/>
    <row r="327" s="62" customFormat="1" ht="12" customHeight="1" x14ac:dyDescent="0.25"/>
    <row r="328" s="62" customFormat="1" ht="12" customHeight="1" x14ac:dyDescent="0.25"/>
    <row r="329" s="62" customFormat="1" ht="12" customHeight="1" x14ac:dyDescent="0.25"/>
    <row r="330" s="62" customFormat="1" ht="12" customHeight="1" x14ac:dyDescent="0.25"/>
    <row r="331" s="62" customFormat="1" ht="12" customHeight="1" x14ac:dyDescent="0.25"/>
    <row r="332" s="62" customFormat="1" ht="12" customHeight="1" x14ac:dyDescent="0.25"/>
    <row r="333" s="62" customFormat="1" ht="12" customHeight="1" x14ac:dyDescent="0.25"/>
    <row r="334" s="62" customFormat="1" ht="12" customHeight="1" x14ac:dyDescent="0.25"/>
    <row r="335" s="62" customFormat="1" ht="12" customHeight="1" x14ac:dyDescent="0.25"/>
    <row r="336" s="62" customFormat="1" ht="12" customHeight="1" x14ac:dyDescent="0.25"/>
    <row r="337" s="62" customFormat="1" ht="12" customHeight="1" x14ac:dyDescent="0.25"/>
    <row r="338" s="62" customFormat="1" ht="12" customHeight="1" x14ac:dyDescent="0.25"/>
    <row r="339" s="62" customFormat="1" ht="12" customHeight="1" x14ac:dyDescent="0.25"/>
    <row r="340" s="62" customFormat="1" ht="12" customHeight="1" x14ac:dyDescent="0.25"/>
    <row r="341" s="62" customFormat="1" ht="12" customHeight="1" x14ac:dyDescent="0.25"/>
    <row r="342" s="62" customFormat="1" ht="12" customHeight="1" x14ac:dyDescent="0.25"/>
    <row r="343" s="62" customFormat="1" ht="12" customHeight="1" x14ac:dyDescent="0.25"/>
    <row r="344" s="62" customFormat="1" ht="12" customHeight="1" x14ac:dyDescent="0.25"/>
    <row r="345" s="62" customFormat="1" ht="12" customHeight="1" x14ac:dyDescent="0.25"/>
    <row r="346" s="62" customFormat="1" ht="12" customHeight="1" x14ac:dyDescent="0.25"/>
    <row r="347" s="62" customFormat="1" ht="12" customHeight="1" x14ac:dyDescent="0.25"/>
    <row r="348" s="62" customFormat="1" ht="12" customHeight="1" x14ac:dyDescent="0.25"/>
    <row r="349" s="62" customFormat="1" ht="12" customHeight="1" x14ac:dyDescent="0.25"/>
    <row r="350" s="62" customFormat="1" ht="12" customHeight="1" x14ac:dyDescent="0.25"/>
    <row r="351" s="62" customFormat="1" ht="12" customHeight="1" x14ac:dyDescent="0.25"/>
    <row r="352" s="62" customFormat="1" ht="12" customHeight="1" x14ac:dyDescent="0.25"/>
    <row r="353" s="62" customFormat="1" ht="12" customHeight="1" x14ac:dyDescent="0.25"/>
    <row r="354" s="62" customFormat="1" ht="12" customHeight="1" x14ac:dyDescent="0.25"/>
    <row r="355" s="62" customFormat="1" ht="12" customHeight="1" x14ac:dyDescent="0.25"/>
    <row r="356" s="62" customFormat="1" ht="12" customHeight="1" x14ac:dyDescent="0.25"/>
    <row r="357" s="62" customFormat="1" ht="12" customHeight="1" x14ac:dyDescent="0.25"/>
    <row r="358" s="62" customFormat="1" ht="12" customHeight="1" x14ac:dyDescent="0.25"/>
    <row r="359" s="62" customFormat="1" ht="12" customHeight="1" x14ac:dyDescent="0.25"/>
    <row r="360" s="62" customFormat="1" ht="12" customHeight="1" x14ac:dyDescent="0.25"/>
    <row r="361" s="62" customFormat="1" ht="12" customHeight="1" x14ac:dyDescent="0.25"/>
    <row r="362" s="62" customFormat="1" ht="12" customHeight="1" x14ac:dyDescent="0.25"/>
    <row r="363" s="62" customFormat="1" ht="12" customHeight="1" x14ac:dyDescent="0.25"/>
    <row r="364" s="62" customFormat="1" ht="12" customHeight="1" x14ac:dyDescent="0.25"/>
    <row r="365" s="62" customFormat="1" ht="12" customHeight="1" x14ac:dyDescent="0.25"/>
    <row r="366" s="62" customFormat="1" ht="12" customHeight="1" x14ac:dyDescent="0.25"/>
    <row r="367" s="62" customFormat="1" ht="12" customHeight="1" x14ac:dyDescent="0.25"/>
    <row r="368" s="62" customFormat="1" ht="12" customHeight="1" x14ac:dyDescent="0.25"/>
    <row r="369" s="62" customFormat="1" ht="12" customHeight="1" x14ac:dyDescent="0.25"/>
    <row r="370" s="62" customFormat="1" ht="12" customHeight="1" x14ac:dyDescent="0.25"/>
    <row r="371" s="62" customFormat="1" ht="12" customHeight="1" x14ac:dyDescent="0.25"/>
    <row r="372" s="62" customFormat="1" ht="12" customHeight="1" x14ac:dyDescent="0.25"/>
    <row r="373" s="62" customFormat="1" ht="12" customHeight="1" x14ac:dyDescent="0.25"/>
    <row r="374" s="62" customFormat="1" ht="12" customHeight="1" x14ac:dyDescent="0.25"/>
    <row r="375" s="62" customFormat="1" ht="12" customHeight="1" x14ac:dyDescent="0.25"/>
    <row r="376" s="62" customFormat="1" ht="12" customHeight="1" x14ac:dyDescent="0.25"/>
    <row r="377" s="62" customFormat="1" ht="12" customHeight="1" x14ac:dyDescent="0.25"/>
    <row r="378" s="62" customFormat="1" ht="12" customHeight="1" x14ac:dyDescent="0.25"/>
    <row r="379" s="62" customFormat="1" ht="12" customHeight="1" x14ac:dyDescent="0.25"/>
    <row r="380" s="62" customFormat="1" ht="12" customHeight="1" x14ac:dyDescent="0.25"/>
    <row r="381" s="62" customFormat="1" ht="12" customHeight="1" x14ac:dyDescent="0.25"/>
    <row r="382" s="62" customFormat="1" ht="12" customHeight="1" x14ac:dyDescent="0.25"/>
    <row r="383" s="62" customFormat="1" ht="12" customHeight="1" x14ac:dyDescent="0.25"/>
    <row r="384" s="62" customFormat="1" ht="12" customHeight="1" x14ac:dyDescent="0.25"/>
    <row r="385" s="62" customFormat="1" ht="12" customHeight="1" x14ac:dyDescent="0.25"/>
    <row r="386" s="62" customFormat="1" ht="12" customHeight="1" x14ac:dyDescent="0.25"/>
    <row r="387" s="62" customFormat="1" ht="12" customHeight="1" x14ac:dyDescent="0.25"/>
    <row r="388" s="62" customFormat="1" ht="12" customHeight="1" x14ac:dyDescent="0.25"/>
    <row r="389" s="62" customFormat="1" ht="12" customHeight="1" x14ac:dyDescent="0.25"/>
    <row r="390" s="62" customFormat="1" ht="12" customHeight="1" x14ac:dyDescent="0.25"/>
    <row r="391" s="62" customFormat="1" ht="12" customHeight="1" x14ac:dyDescent="0.25"/>
    <row r="392" s="62" customFormat="1" ht="12" customHeight="1" x14ac:dyDescent="0.25"/>
    <row r="393" s="62" customFormat="1" ht="12" customHeight="1" x14ac:dyDescent="0.25"/>
    <row r="394" s="62" customFormat="1" ht="12" customHeight="1" x14ac:dyDescent="0.25"/>
    <row r="395" s="62" customFormat="1" ht="12" customHeight="1" x14ac:dyDescent="0.25"/>
    <row r="396" s="62" customFormat="1" ht="12" customHeight="1" x14ac:dyDescent="0.25"/>
    <row r="397" s="62" customFormat="1" ht="12" customHeight="1" x14ac:dyDescent="0.25"/>
    <row r="398" s="62" customFormat="1" ht="12" customHeight="1" x14ac:dyDescent="0.25"/>
    <row r="399" s="62" customFormat="1" ht="12" customHeight="1" x14ac:dyDescent="0.25"/>
    <row r="400" s="62" customFormat="1" ht="12" customHeight="1" x14ac:dyDescent="0.25"/>
    <row r="401" s="62" customFormat="1" ht="12" customHeight="1" x14ac:dyDescent="0.25"/>
    <row r="402" s="62" customFormat="1" ht="12" customHeight="1" x14ac:dyDescent="0.25"/>
    <row r="403" s="62" customFormat="1" ht="12" customHeight="1" x14ac:dyDescent="0.25"/>
    <row r="404" s="62" customFormat="1" ht="12" customHeight="1" x14ac:dyDescent="0.25"/>
    <row r="405" s="62" customFormat="1" ht="12" customHeight="1" x14ac:dyDescent="0.25"/>
    <row r="406" s="62" customFormat="1" ht="12" customHeight="1" x14ac:dyDescent="0.25"/>
    <row r="407" s="62" customFormat="1" ht="12" customHeight="1" x14ac:dyDescent="0.25"/>
    <row r="408" s="62" customFormat="1" ht="12" customHeight="1" x14ac:dyDescent="0.25"/>
    <row r="409" s="62" customFormat="1" ht="12" customHeight="1" x14ac:dyDescent="0.25"/>
    <row r="410" s="62" customFormat="1" ht="12" customHeight="1" x14ac:dyDescent="0.25"/>
    <row r="411" s="62" customFormat="1" ht="12" customHeight="1" x14ac:dyDescent="0.25"/>
    <row r="412" s="62" customFormat="1" ht="12" customHeight="1" x14ac:dyDescent="0.25"/>
    <row r="413" s="62" customFormat="1" ht="12" customHeight="1" x14ac:dyDescent="0.25"/>
    <row r="414" s="62" customFormat="1" ht="12" customHeight="1" x14ac:dyDescent="0.25"/>
    <row r="415" s="62" customFormat="1" ht="12" customHeight="1" x14ac:dyDescent="0.25"/>
    <row r="416" s="62" customFormat="1" ht="12" customHeight="1" x14ac:dyDescent="0.25"/>
    <row r="417" s="62" customFormat="1" ht="12" customHeight="1" x14ac:dyDescent="0.25"/>
    <row r="418" s="62" customFormat="1" ht="12" customHeight="1" x14ac:dyDescent="0.25"/>
    <row r="419" s="62" customFormat="1" ht="12" customHeight="1" x14ac:dyDescent="0.25"/>
    <row r="420" s="62" customFormat="1" ht="12" customHeight="1" x14ac:dyDescent="0.25"/>
  </sheetData>
  <mergeCells count="19">
    <mergeCell ref="H6:H8"/>
    <mergeCell ref="A1:B1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A2:G2"/>
    <mergeCell ref="C6:C8"/>
    <mergeCell ref="D6:D8"/>
    <mergeCell ref="E6:E8"/>
    <mergeCell ref="F6:F8"/>
    <mergeCell ref="G6:G8"/>
  </mergeCells>
  <hyperlinks>
    <hyperlink ref="A1" location="Inhaltsverzeichnis!A15" display="2 Schiffsverkehr" xr:uid="{F909BF70-47B6-4278-8866-7C1C67A07A9D}"/>
    <hyperlink ref="A2" location="Inhaltsverzeichnis!A15" display="2.2 Seit Jahresbeginn nach Flaggen" xr:uid="{86F6CE45-B262-4EF0-8B36-C93EB1B5086B}"/>
    <hyperlink ref="A1:B1" location="Inhaltsverzeichnis!A14" display="2 Schiffsverkehr" xr:uid="{F07E7A09-134B-4CE7-B673-61010F1E0E26}"/>
    <hyperlink ref="A2:G2" location="Inhaltsverzeichnis!A14" display="2.2 Seit Jahresbeginn nach Flaggen und Beladungszustand" xr:uid="{6E6E5CDC-09F6-46C0-B9C2-7AA1EA99E531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&amp;C&amp;"Arial,Standard"&amp;8– &amp;P –</oddHeader>
    <oddFooter>&amp;C&amp;"Arial,Standard"&amp;7&amp;K000000 Amt für Statistik Berlin-Brandenburg — SB H II 1 – vj 1/26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4FDB-2ABF-4CF6-B687-7C43F3025378}">
  <dimension ref="A1:I104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bestFit="1" customWidth="1"/>
    <col min="2" max="8" width="8" style="58" customWidth="1"/>
    <col min="9" max="9" width="11.5703125" style="58" customWidth="1"/>
    <col min="10" max="16384" width="11.42578125" style="58"/>
  </cols>
  <sheetData>
    <row r="1" spans="1:9" x14ac:dyDescent="0.2">
      <c r="A1" s="157" t="s">
        <v>249</v>
      </c>
      <c r="B1" s="157"/>
    </row>
    <row r="2" spans="1:9" ht="12" customHeight="1" x14ac:dyDescent="0.2">
      <c r="A2" s="157" t="s">
        <v>159</v>
      </c>
      <c r="B2" s="196"/>
      <c r="C2" s="196"/>
      <c r="D2" s="196"/>
      <c r="E2" s="196"/>
      <c r="F2" s="196"/>
      <c r="G2" s="57"/>
      <c r="H2" s="57"/>
    </row>
    <row r="3" spans="1:9" s="62" customFormat="1" ht="12" customHeight="1" x14ac:dyDescent="0.25">
      <c r="A3" s="63"/>
      <c r="B3" s="63"/>
      <c r="C3" s="63"/>
      <c r="D3" s="63"/>
      <c r="E3" s="63"/>
      <c r="F3" s="63"/>
      <c r="G3" s="63"/>
      <c r="H3" s="63"/>
    </row>
    <row r="4" spans="1:9" s="108" customFormat="1" ht="12" customHeight="1" x14ac:dyDescent="0.25">
      <c r="A4" s="197" t="s">
        <v>160</v>
      </c>
      <c r="B4" s="192" t="s">
        <v>161</v>
      </c>
      <c r="C4" s="193" t="s">
        <v>132</v>
      </c>
      <c r="D4" s="193"/>
      <c r="E4" s="193"/>
      <c r="F4" s="193" t="s">
        <v>133</v>
      </c>
      <c r="G4" s="193"/>
      <c r="H4" s="195"/>
    </row>
    <row r="5" spans="1:9" s="108" customFormat="1" ht="12" customHeight="1" x14ac:dyDescent="0.25">
      <c r="A5" s="181"/>
      <c r="B5" s="193"/>
      <c r="C5" s="193" t="s">
        <v>162</v>
      </c>
      <c r="D5" s="193" t="s">
        <v>163</v>
      </c>
      <c r="E5" s="193"/>
      <c r="F5" s="193" t="s">
        <v>162</v>
      </c>
      <c r="G5" s="193" t="s">
        <v>164</v>
      </c>
      <c r="H5" s="195"/>
    </row>
    <row r="6" spans="1:9" s="108" customFormat="1" ht="12" customHeight="1" x14ac:dyDescent="0.25">
      <c r="A6" s="181"/>
      <c r="B6" s="193"/>
      <c r="C6" s="193"/>
      <c r="D6" s="192" t="s">
        <v>165</v>
      </c>
      <c r="E6" s="192" t="s">
        <v>166</v>
      </c>
      <c r="F6" s="193"/>
      <c r="G6" s="192" t="s">
        <v>165</v>
      </c>
      <c r="H6" s="194" t="s">
        <v>166</v>
      </c>
    </row>
    <row r="7" spans="1:9" s="108" customFormat="1" ht="12" customHeight="1" x14ac:dyDescent="0.25">
      <c r="A7" s="181"/>
      <c r="B7" s="193"/>
      <c r="C7" s="193"/>
      <c r="D7" s="193"/>
      <c r="E7" s="193"/>
      <c r="F7" s="193"/>
      <c r="G7" s="193"/>
      <c r="H7" s="195"/>
    </row>
    <row r="8" spans="1:9" s="108" customFormat="1" ht="12" customHeight="1" x14ac:dyDescent="0.25">
      <c r="A8" s="181"/>
      <c r="B8" s="193" t="s">
        <v>167</v>
      </c>
      <c r="C8" s="193"/>
      <c r="D8" s="193"/>
      <c r="E8" s="193"/>
      <c r="F8" s="193"/>
      <c r="G8" s="193"/>
      <c r="H8" s="195"/>
    </row>
    <row r="9" spans="1:9" s="108" customFormat="1" ht="12" customHeight="1" x14ac:dyDescent="0.25">
      <c r="A9" s="118"/>
      <c r="B9" s="118"/>
      <c r="C9" s="118"/>
      <c r="D9" s="118"/>
      <c r="E9" s="118"/>
      <c r="F9" s="118"/>
      <c r="G9" s="118"/>
      <c r="H9" s="118"/>
    </row>
    <row r="10" spans="1:9" s="108" customFormat="1" ht="12" customHeight="1" x14ac:dyDescent="0.25">
      <c r="A10" s="110" t="s">
        <v>139</v>
      </c>
      <c r="B10" s="119">
        <v>16</v>
      </c>
      <c r="C10" s="119">
        <v>16</v>
      </c>
      <c r="D10" s="119">
        <v>13</v>
      </c>
      <c r="E10" s="119">
        <v>3</v>
      </c>
      <c r="F10" s="119" t="s">
        <v>9</v>
      </c>
      <c r="G10" s="119" t="s">
        <v>9</v>
      </c>
      <c r="H10" s="119" t="s">
        <v>9</v>
      </c>
    </row>
    <row r="11" spans="1:9" s="108" customFormat="1" ht="12" customHeight="1" x14ac:dyDescent="0.25">
      <c r="A11" s="120" t="s">
        <v>168</v>
      </c>
      <c r="B11" s="119">
        <v>1</v>
      </c>
      <c r="C11" s="119">
        <v>1</v>
      </c>
      <c r="D11" s="119">
        <v>1</v>
      </c>
      <c r="E11" s="119" t="s">
        <v>9</v>
      </c>
      <c r="F11" s="119" t="s">
        <v>9</v>
      </c>
      <c r="G11" s="119" t="s">
        <v>9</v>
      </c>
      <c r="H11" s="119" t="s">
        <v>9</v>
      </c>
    </row>
    <row r="12" spans="1:9" s="108" customFormat="1" ht="12" customHeight="1" x14ac:dyDescent="0.25">
      <c r="A12" s="120" t="s">
        <v>169</v>
      </c>
      <c r="B12" s="119">
        <v>15</v>
      </c>
      <c r="C12" s="119">
        <v>15</v>
      </c>
      <c r="D12" s="119">
        <v>12</v>
      </c>
      <c r="E12" s="119">
        <v>3</v>
      </c>
      <c r="F12" s="119" t="s">
        <v>9</v>
      </c>
      <c r="G12" s="119" t="s">
        <v>9</v>
      </c>
      <c r="H12" s="119" t="s">
        <v>9</v>
      </c>
    </row>
    <row r="13" spans="1:9" s="108" customFormat="1" ht="12" customHeight="1" x14ac:dyDescent="0.25">
      <c r="A13" s="121" t="s">
        <v>140</v>
      </c>
      <c r="B13" s="119">
        <v>51</v>
      </c>
      <c r="C13" s="119">
        <v>33</v>
      </c>
      <c r="D13" s="119">
        <v>33</v>
      </c>
      <c r="E13" s="119" t="s">
        <v>9</v>
      </c>
      <c r="F13" s="119">
        <v>18</v>
      </c>
      <c r="G13" s="119">
        <v>18</v>
      </c>
      <c r="H13" s="119" t="s">
        <v>9</v>
      </c>
    </row>
    <row r="14" spans="1:9" s="108" customFormat="1" ht="12" customHeight="1" x14ac:dyDescent="0.25">
      <c r="A14" s="120" t="s">
        <v>170</v>
      </c>
      <c r="B14" s="119">
        <v>51</v>
      </c>
      <c r="C14" s="119">
        <v>33</v>
      </c>
      <c r="D14" s="119">
        <v>33</v>
      </c>
      <c r="E14" s="119" t="s">
        <v>9</v>
      </c>
      <c r="F14" s="119">
        <v>18</v>
      </c>
      <c r="G14" s="119">
        <v>18</v>
      </c>
      <c r="H14" s="119" t="s">
        <v>9</v>
      </c>
    </row>
    <row r="15" spans="1:9" s="108" customFormat="1" ht="12" customHeight="1" x14ac:dyDescent="0.25">
      <c r="A15" s="121" t="s">
        <v>141</v>
      </c>
      <c r="B15" s="119">
        <v>21</v>
      </c>
      <c r="C15" s="119">
        <v>20</v>
      </c>
      <c r="D15" s="119">
        <v>20</v>
      </c>
      <c r="E15" s="119" t="s">
        <v>9</v>
      </c>
      <c r="F15" s="119">
        <v>1</v>
      </c>
      <c r="G15" s="119">
        <v>1</v>
      </c>
      <c r="H15" s="119" t="s">
        <v>9</v>
      </c>
    </row>
    <row r="16" spans="1:9" s="108" customFormat="1" ht="12" customHeight="1" x14ac:dyDescent="0.25">
      <c r="A16" s="120" t="s">
        <v>171</v>
      </c>
      <c r="B16" s="119" t="s">
        <v>9</v>
      </c>
      <c r="C16" s="119" t="s">
        <v>9</v>
      </c>
      <c r="D16" s="119" t="s">
        <v>9</v>
      </c>
      <c r="E16" s="119" t="s">
        <v>9</v>
      </c>
      <c r="F16" s="119" t="s">
        <v>9</v>
      </c>
      <c r="G16" s="119" t="s">
        <v>9</v>
      </c>
      <c r="H16" s="119" t="s">
        <v>9</v>
      </c>
      <c r="I16" s="122"/>
    </row>
    <row r="17" spans="1:8" s="108" customFormat="1" ht="12" customHeight="1" x14ac:dyDescent="0.25">
      <c r="A17" s="120" t="s">
        <v>172</v>
      </c>
      <c r="B17" s="119">
        <v>21</v>
      </c>
      <c r="C17" s="119">
        <v>20</v>
      </c>
      <c r="D17" s="119">
        <v>20</v>
      </c>
      <c r="E17" s="119" t="s">
        <v>9</v>
      </c>
      <c r="F17" s="119">
        <v>1</v>
      </c>
      <c r="G17" s="119">
        <v>1</v>
      </c>
      <c r="H17" s="119" t="s">
        <v>9</v>
      </c>
    </row>
    <row r="18" spans="1:8" s="108" customFormat="1" ht="12" customHeight="1" x14ac:dyDescent="0.25">
      <c r="A18" s="121" t="s">
        <v>142</v>
      </c>
      <c r="B18" s="119">
        <v>3</v>
      </c>
      <c r="C18" s="119">
        <v>3</v>
      </c>
      <c r="D18" s="119">
        <v>3</v>
      </c>
      <c r="E18" s="119" t="s">
        <v>9</v>
      </c>
      <c r="F18" s="119" t="s">
        <v>9</v>
      </c>
      <c r="G18" s="119" t="s">
        <v>9</v>
      </c>
      <c r="H18" s="119" t="s">
        <v>9</v>
      </c>
    </row>
    <row r="19" spans="1:8" s="108" customFormat="1" ht="12" customHeight="1" x14ac:dyDescent="0.25">
      <c r="A19" s="120" t="s">
        <v>173</v>
      </c>
      <c r="B19" s="119">
        <v>3</v>
      </c>
      <c r="C19" s="119">
        <v>3</v>
      </c>
      <c r="D19" s="119">
        <v>3</v>
      </c>
      <c r="E19" s="119" t="s">
        <v>9</v>
      </c>
      <c r="F19" s="119" t="s">
        <v>9</v>
      </c>
      <c r="G19" s="119" t="s">
        <v>9</v>
      </c>
      <c r="H19" s="119" t="s">
        <v>9</v>
      </c>
    </row>
    <row r="20" spans="1:8" s="108" customFormat="1" ht="12" customHeight="1" x14ac:dyDescent="0.25">
      <c r="A20" s="121" t="s">
        <v>174</v>
      </c>
      <c r="B20" s="119" t="s">
        <v>9</v>
      </c>
      <c r="C20" s="119" t="s">
        <v>9</v>
      </c>
      <c r="D20" s="119" t="s">
        <v>9</v>
      </c>
      <c r="E20" s="119" t="s">
        <v>9</v>
      </c>
      <c r="F20" s="119" t="s">
        <v>9</v>
      </c>
      <c r="G20" s="119" t="s">
        <v>9</v>
      </c>
      <c r="H20" s="119" t="s">
        <v>9</v>
      </c>
    </row>
    <row r="21" spans="1:8" s="108" customFormat="1" ht="12" customHeight="1" x14ac:dyDescent="0.25">
      <c r="A21" s="120" t="s">
        <v>175</v>
      </c>
      <c r="B21" s="119" t="s">
        <v>9</v>
      </c>
      <c r="C21" s="119" t="s">
        <v>9</v>
      </c>
      <c r="D21" s="119" t="s">
        <v>9</v>
      </c>
      <c r="E21" s="119" t="s">
        <v>9</v>
      </c>
      <c r="F21" s="119" t="s">
        <v>9</v>
      </c>
      <c r="G21" s="119" t="s">
        <v>9</v>
      </c>
      <c r="H21" s="119" t="s">
        <v>9</v>
      </c>
    </row>
    <row r="22" spans="1:8" s="108" customFormat="1" ht="12" customHeight="1" x14ac:dyDescent="0.25">
      <c r="A22" s="121" t="s">
        <v>144</v>
      </c>
      <c r="B22" s="119" t="s">
        <v>9</v>
      </c>
      <c r="C22" s="119" t="s">
        <v>9</v>
      </c>
      <c r="D22" s="119" t="s">
        <v>9</v>
      </c>
      <c r="E22" s="119" t="s">
        <v>9</v>
      </c>
      <c r="F22" s="119" t="s">
        <v>9</v>
      </c>
      <c r="G22" s="119" t="s">
        <v>9</v>
      </c>
      <c r="H22" s="119" t="s">
        <v>9</v>
      </c>
    </row>
    <row r="23" spans="1:8" s="108" customFormat="1" ht="12" customHeight="1" x14ac:dyDescent="0.25">
      <c r="A23" s="120" t="s">
        <v>176</v>
      </c>
      <c r="B23" s="119" t="s">
        <v>9</v>
      </c>
      <c r="C23" s="119" t="s">
        <v>9</v>
      </c>
      <c r="D23" s="119" t="s">
        <v>9</v>
      </c>
      <c r="E23" s="119" t="s">
        <v>9</v>
      </c>
      <c r="F23" s="119" t="s">
        <v>9</v>
      </c>
      <c r="G23" s="119" t="s">
        <v>9</v>
      </c>
      <c r="H23" s="119" t="s">
        <v>9</v>
      </c>
    </row>
    <row r="24" spans="1:8" s="108" customFormat="1" ht="12" customHeight="1" x14ac:dyDescent="0.25">
      <c r="A24" s="121" t="s">
        <v>145</v>
      </c>
      <c r="B24" s="119">
        <v>24</v>
      </c>
      <c r="C24" s="119">
        <v>22</v>
      </c>
      <c r="D24" s="119">
        <v>22</v>
      </c>
      <c r="E24" s="119" t="s">
        <v>9</v>
      </c>
      <c r="F24" s="119">
        <v>2</v>
      </c>
      <c r="G24" s="119">
        <v>2</v>
      </c>
      <c r="H24" s="119" t="s">
        <v>9</v>
      </c>
    </row>
    <row r="25" spans="1:8" s="108" customFormat="1" ht="12" customHeight="1" x14ac:dyDescent="0.25">
      <c r="A25" s="120" t="s">
        <v>177</v>
      </c>
      <c r="B25" s="119">
        <v>24</v>
      </c>
      <c r="C25" s="119">
        <v>22</v>
      </c>
      <c r="D25" s="119">
        <v>22</v>
      </c>
      <c r="E25" s="119" t="s">
        <v>9</v>
      </c>
      <c r="F25" s="119">
        <v>2</v>
      </c>
      <c r="G25" s="119">
        <v>2</v>
      </c>
      <c r="H25" s="119" t="s">
        <v>9</v>
      </c>
    </row>
    <row r="26" spans="1:8" s="108" customFormat="1" ht="12" customHeight="1" x14ac:dyDescent="0.25">
      <c r="A26" s="120" t="s">
        <v>178</v>
      </c>
      <c r="B26" s="119" t="s">
        <v>9</v>
      </c>
      <c r="C26" s="119" t="s">
        <v>9</v>
      </c>
      <c r="D26" s="119" t="s">
        <v>9</v>
      </c>
      <c r="E26" s="119" t="s">
        <v>9</v>
      </c>
      <c r="F26" s="119" t="s">
        <v>9</v>
      </c>
      <c r="G26" s="119" t="s">
        <v>9</v>
      </c>
      <c r="H26" s="119" t="s">
        <v>9</v>
      </c>
    </row>
    <row r="27" spans="1:8" s="108" customFormat="1" ht="12" customHeight="1" x14ac:dyDescent="0.25">
      <c r="A27" s="110" t="s">
        <v>146</v>
      </c>
      <c r="B27" s="119">
        <v>2</v>
      </c>
      <c r="C27" s="119">
        <v>1</v>
      </c>
      <c r="D27" s="119">
        <v>1</v>
      </c>
      <c r="E27" s="119">
        <v>0</v>
      </c>
      <c r="F27" s="119">
        <v>1</v>
      </c>
      <c r="G27" s="119">
        <v>1</v>
      </c>
      <c r="H27" s="119" t="s">
        <v>9</v>
      </c>
    </row>
    <row r="28" spans="1:8" s="108" customFormat="1" ht="12" customHeight="1" x14ac:dyDescent="0.25">
      <c r="A28" s="120" t="s">
        <v>179</v>
      </c>
      <c r="B28" s="119">
        <v>1</v>
      </c>
      <c r="C28" s="119">
        <v>1</v>
      </c>
      <c r="D28" s="119">
        <v>1</v>
      </c>
      <c r="E28" s="119">
        <v>0</v>
      </c>
      <c r="F28" s="119" t="s">
        <v>9</v>
      </c>
      <c r="G28" s="119" t="s">
        <v>9</v>
      </c>
      <c r="H28" s="119" t="s">
        <v>9</v>
      </c>
    </row>
    <row r="29" spans="1:8" s="108" customFormat="1" ht="12" customHeight="1" x14ac:dyDescent="0.25">
      <c r="A29" s="120" t="s">
        <v>180</v>
      </c>
      <c r="B29" s="119">
        <v>1</v>
      </c>
      <c r="C29" s="119" t="s">
        <v>9</v>
      </c>
      <c r="D29" s="119" t="s">
        <v>9</v>
      </c>
      <c r="E29" s="119" t="s">
        <v>9</v>
      </c>
      <c r="F29" s="119">
        <v>1</v>
      </c>
      <c r="G29" s="119">
        <v>1</v>
      </c>
      <c r="H29" s="119" t="s">
        <v>9</v>
      </c>
    </row>
    <row r="30" spans="1:8" s="108" customFormat="1" ht="12" customHeight="1" x14ac:dyDescent="0.25">
      <c r="A30" s="121" t="s">
        <v>147</v>
      </c>
      <c r="B30" s="119">
        <v>18</v>
      </c>
      <c r="C30" s="119">
        <v>6</v>
      </c>
      <c r="D30" s="119">
        <v>6</v>
      </c>
      <c r="E30" s="119" t="s">
        <v>9</v>
      </c>
      <c r="F30" s="119">
        <v>12</v>
      </c>
      <c r="G30" s="119">
        <v>12</v>
      </c>
      <c r="H30" s="119" t="s">
        <v>9</v>
      </c>
    </row>
    <row r="31" spans="1:8" s="108" customFormat="1" ht="12" customHeight="1" x14ac:dyDescent="0.25">
      <c r="A31" s="120" t="s">
        <v>181</v>
      </c>
      <c r="B31" s="119">
        <v>18</v>
      </c>
      <c r="C31" s="119">
        <v>6</v>
      </c>
      <c r="D31" s="119">
        <v>6</v>
      </c>
      <c r="E31" s="119" t="s">
        <v>9</v>
      </c>
      <c r="F31" s="119">
        <v>12</v>
      </c>
      <c r="G31" s="119">
        <v>12</v>
      </c>
      <c r="H31" s="119" t="s">
        <v>9</v>
      </c>
    </row>
    <row r="32" spans="1:8" s="108" customFormat="1" ht="12" customHeight="1" x14ac:dyDescent="0.25">
      <c r="A32" s="114" t="s">
        <v>44</v>
      </c>
      <c r="B32" s="123">
        <v>135</v>
      </c>
      <c r="C32" s="123">
        <v>100</v>
      </c>
      <c r="D32" s="123">
        <v>97</v>
      </c>
      <c r="E32" s="123">
        <v>3</v>
      </c>
      <c r="F32" s="123">
        <v>34</v>
      </c>
      <c r="G32" s="123">
        <v>34</v>
      </c>
      <c r="H32" s="123" t="s">
        <v>9</v>
      </c>
    </row>
    <row r="33" spans="1:8" s="62" customFormat="1" ht="12" customHeight="1" x14ac:dyDescent="0.25">
      <c r="A33" s="74"/>
      <c r="H33" s="73"/>
    </row>
    <row r="34" spans="1:8" s="62" customFormat="1" ht="12" customHeight="1" x14ac:dyDescent="0.25">
      <c r="A34" s="74"/>
      <c r="B34" s="66"/>
      <c r="C34" s="66"/>
      <c r="D34" s="66"/>
      <c r="E34" s="66"/>
      <c r="F34" s="66"/>
      <c r="G34" s="66"/>
      <c r="H34" s="66"/>
    </row>
    <row r="35" spans="1:8" s="62" customFormat="1" ht="12" customHeight="1" x14ac:dyDescent="0.25">
      <c r="A35" s="64"/>
      <c r="B35" s="66"/>
      <c r="C35" s="66"/>
      <c r="D35" s="66"/>
      <c r="E35" s="66"/>
      <c r="F35" s="66"/>
      <c r="G35" s="66"/>
      <c r="H35" s="66"/>
    </row>
    <row r="36" spans="1:8" s="62" customFormat="1" ht="13.5" x14ac:dyDescent="0.25">
      <c r="A36" s="64"/>
      <c r="B36" s="66"/>
      <c r="C36" s="66"/>
      <c r="D36" s="66"/>
      <c r="E36" s="66"/>
      <c r="F36" s="66"/>
      <c r="G36" s="66"/>
      <c r="H36" s="73"/>
    </row>
    <row r="37" spans="1:8" s="62" customFormat="1" ht="13.5" x14ac:dyDescent="0.25">
      <c r="A37" s="64"/>
      <c r="B37" s="66"/>
      <c r="C37" s="66"/>
      <c r="D37" s="66"/>
      <c r="E37" s="66"/>
      <c r="F37" s="66"/>
      <c r="G37" s="66"/>
      <c r="H37" s="66"/>
    </row>
    <row r="38" spans="1:8" s="62" customFormat="1" ht="13.5" x14ac:dyDescent="0.25">
      <c r="A38" s="64"/>
      <c r="B38" s="66"/>
      <c r="C38" s="66"/>
      <c r="D38" s="66"/>
      <c r="E38" s="66"/>
      <c r="F38" s="66"/>
      <c r="G38" s="66"/>
      <c r="H38" s="66"/>
    </row>
    <row r="39" spans="1:8" s="62" customFormat="1" ht="13.5" x14ac:dyDescent="0.25">
      <c r="A39" s="64"/>
      <c r="B39" s="64"/>
      <c r="C39" s="64"/>
      <c r="D39" s="64"/>
      <c r="E39" s="64"/>
      <c r="F39" s="75"/>
      <c r="G39" s="64"/>
      <c r="H39" s="64"/>
    </row>
    <row r="40" spans="1:8" s="62" customFormat="1" ht="13.5" x14ac:dyDescent="0.25">
      <c r="A40" s="72"/>
      <c r="B40" s="72"/>
      <c r="C40" s="72"/>
      <c r="D40" s="72"/>
      <c r="E40" s="72"/>
      <c r="F40" s="72"/>
      <c r="G40" s="72"/>
    </row>
    <row r="41" spans="1:8" s="62" customFormat="1" ht="13.5" x14ac:dyDescent="0.25"/>
    <row r="42" spans="1:8" s="62" customFormat="1" ht="13.5" x14ac:dyDescent="0.25"/>
    <row r="43" spans="1:8" s="62" customFormat="1" ht="13.5" x14ac:dyDescent="0.25"/>
    <row r="44" spans="1:8" s="62" customFormat="1" ht="13.5" x14ac:dyDescent="0.25"/>
    <row r="45" spans="1:8" s="62" customFormat="1" ht="13.5" x14ac:dyDescent="0.25"/>
    <row r="46" spans="1:8" s="62" customFormat="1" ht="13.5" x14ac:dyDescent="0.25"/>
    <row r="47" spans="1:8" s="62" customFormat="1" ht="13.5" x14ac:dyDescent="0.25"/>
    <row r="48" spans="1:8" s="62" customFormat="1" ht="13.5" x14ac:dyDescent="0.25"/>
    <row r="49" s="62" customFormat="1" ht="13.5" x14ac:dyDescent="0.25"/>
    <row r="50" s="62" customFormat="1" ht="13.5" x14ac:dyDescent="0.25"/>
    <row r="51" s="62" customFormat="1" ht="13.5" x14ac:dyDescent="0.25"/>
    <row r="52" s="62" customFormat="1" ht="13.5" x14ac:dyDescent="0.25"/>
    <row r="53" s="62" customFormat="1" ht="13.5" x14ac:dyDescent="0.25"/>
    <row r="54" s="62" customFormat="1" ht="13.5" x14ac:dyDescent="0.25"/>
    <row r="55" s="62" customFormat="1" ht="13.5" x14ac:dyDescent="0.25"/>
    <row r="56" s="62" customFormat="1" ht="13.5" x14ac:dyDescent="0.25"/>
    <row r="57" s="62" customFormat="1" ht="13.5" x14ac:dyDescent="0.25"/>
    <row r="58" s="62" customFormat="1" ht="13.5" x14ac:dyDescent="0.25"/>
    <row r="59" s="62" customFormat="1" ht="13.5" x14ac:dyDescent="0.25"/>
    <row r="60" s="62" customFormat="1" ht="13.5" x14ac:dyDescent="0.25"/>
    <row r="61" s="62" customFormat="1" ht="13.5" x14ac:dyDescent="0.25"/>
    <row r="62" s="62" customFormat="1" ht="13.5" x14ac:dyDescent="0.25"/>
    <row r="63" s="62" customFormat="1" ht="13.5" x14ac:dyDescent="0.25"/>
    <row r="64" s="62" customFormat="1" ht="13.5" x14ac:dyDescent="0.25"/>
    <row r="65" s="62" customFormat="1" ht="13.5" x14ac:dyDescent="0.25"/>
    <row r="66" s="62" customFormat="1" ht="13.5" x14ac:dyDescent="0.25"/>
    <row r="67" s="62" customFormat="1" ht="13.5" x14ac:dyDescent="0.25"/>
    <row r="68" s="62" customFormat="1" ht="13.5" x14ac:dyDescent="0.25"/>
    <row r="69" s="62" customFormat="1" ht="13.5" x14ac:dyDescent="0.25"/>
    <row r="70" s="62" customFormat="1" ht="13.5" x14ac:dyDescent="0.25"/>
    <row r="71" s="62" customFormat="1" ht="13.5" x14ac:dyDescent="0.25"/>
    <row r="72" s="62" customFormat="1" ht="13.5" x14ac:dyDescent="0.25"/>
    <row r="73" s="62" customFormat="1" ht="13.5" x14ac:dyDescent="0.25"/>
    <row r="74" s="62" customFormat="1" ht="13.5" x14ac:dyDescent="0.25"/>
    <row r="75" s="62" customFormat="1" ht="13.5" x14ac:dyDescent="0.25"/>
    <row r="76" s="62" customFormat="1" ht="13.5" x14ac:dyDescent="0.25"/>
    <row r="77" s="62" customFormat="1" ht="13.5" x14ac:dyDescent="0.25"/>
    <row r="78" s="62" customFormat="1" ht="13.5" x14ac:dyDescent="0.25"/>
    <row r="79" s="62" customFormat="1" ht="13.5" x14ac:dyDescent="0.25"/>
    <row r="80" s="62" customFormat="1" ht="13.5" x14ac:dyDescent="0.25"/>
    <row r="81" s="62" customFormat="1" ht="13.5" x14ac:dyDescent="0.25"/>
    <row r="82" s="62" customFormat="1" ht="13.5" x14ac:dyDescent="0.25"/>
    <row r="83" s="62" customFormat="1" ht="13.5" x14ac:dyDescent="0.25"/>
    <row r="84" s="62" customFormat="1" ht="13.5" x14ac:dyDescent="0.25"/>
    <row r="85" s="62" customFormat="1" ht="13.5" x14ac:dyDescent="0.25"/>
    <row r="86" s="62" customFormat="1" ht="13.5" x14ac:dyDescent="0.25"/>
    <row r="87" s="62" customFormat="1" ht="13.5" x14ac:dyDescent="0.25"/>
    <row r="88" s="62" customFormat="1" ht="13.5" x14ac:dyDescent="0.25"/>
    <row r="89" s="62" customFormat="1" ht="13.5" x14ac:dyDescent="0.25"/>
    <row r="90" s="62" customFormat="1" ht="13.5" x14ac:dyDescent="0.25"/>
    <row r="91" s="62" customFormat="1" ht="13.5" x14ac:dyDescent="0.25"/>
    <row r="92" s="62" customFormat="1" ht="13.5" x14ac:dyDescent="0.25"/>
    <row r="93" s="62" customFormat="1" ht="13.5" x14ac:dyDescent="0.25"/>
    <row r="94" s="62" customFormat="1" ht="13.5" x14ac:dyDescent="0.25"/>
    <row r="95" s="62" customFormat="1" ht="13.5" x14ac:dyDescent="0.25"/>
    <row r="96" s="62" customFormat="1" ht="13.5" x14ac:dyDescent="0.25"/>
    <row r="97" s="62" customFormat="1" ht="13.5" x14ac:dyDescent="0.25"/>
    <row r="98" s="62" customFormat="1" ht="13.5" x14ac:dyDescent="0.25"/>
    <row r="99" s="62" customFormat="1" ht="13.5" x14ac:dyDescent="0.25"/>
    <row r="100" s="62" customFormat="1" ht="13.5" x14ac:dyDescent="0.25"/>
    <row r="101" s="62" customFormat="1" ht="13.5" x14ac:dyDescent="0.25"/>
    <row r="102" s="62" customFormat="1" ht="13.5" x14ac:dyDescent="0.25"/>
    <row r="103" s="62" customFormat="1" ht="13.5" x14ac:dyDescent="0.25"/>
    <row r="104" s="62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17" display="3.1 Güterabteilungen und Hauptverkehrsbeziehungen – alle Wasserstraßengebiete" xr:uid="{2F643D0E-E67F-400A-92E2-09FBEAD5494B}"/>
    <hyperlink ref="A2:F2" location="Inhaltsverzeichnis!A17" display="3.1 Güterabteilungen und Hauptverkehrsbeziehungen – alle Wasserstraßengebiete" xr:uid="{80BA7239-68DD-474A-BFC5-EF121E955D0F}"/>
    <hyperlink ref="A1" location="Inhaltsverzeichnis!A17" display="3 Güterumschlag im Berichtsmonat " xr:uid="{2C6FC927-929F-4DE4-8231-CBB7089209B3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DEB-3981-4D95-B5E6-8F9552893E2B}">
  <dimension ref="A1:N946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customWidth="1"/>
    <col min="2" max="8" width="8" style="58" customWidth="1"/>
    <col min="9" max="16384" width="11.42578125" style="58"/>
  </cols>
  <sheetData>
    <row r="1" spans="1:8" ht="12" customHeight="1" x14ac:dyDescent="0.2">
      <c r="A1" s="157" t="s">
        <v>249</v>
      </c>
      <c r="B1" s="157"/>
      <c r="G1" s="59"/>
      <c r="H1" s="57"/>
    </row>
    <row r="2" spans="1:8" ht="12" customHeight="1" x14ac:dyDescent="0.2">
      <c r="A2" s="157" t="s">
        <v>182</v>
      </c>
      <c r="B2" s="196"/>
      <c r="C2" s="196"/>
      <c r="D2" s="196"/>
      <c r="E2" s="196"/>
      <c r="F2" s="196"/>
      <c r="G2" s="59"/>
      <c r="H2" s="57"/>
    </row>
    <row r="3" spans="1:8" s="62" customFormat="1" ht="12" customHeight="1" x14ac:dyDescent="0.25">
      <c r="A3" s="63"/>
      <c r="B3" s="63"/>
      <c r="C3" s="63"/>
      <c r="D3" s="63"/>
      <c r="E3" s="63"/>
      <c r="F3" s="63"/>
      <c r="G3" s="63"/>
      <c r="H3" s="63"/>
    </row>
    <row r="4" spans="1:8" s="62" customFormat="1" ht="12" customHeight="1" x14ac:dyDescent="0.25">
      <c r="A4" s="200" t="s">
        <v>160</v>
      </c>
      <c r="B4" s="203" t="s">
        <v>161</v>
      </c>
      <c r="C4" s="204" t="s">
        <v>132</v>
      </c>
      <c r="D4" s="204"/>
      <c r="E4" s="204"/>
      <c r="F4" s="204" t="s">
        <v>133</v>
      </c>
      <c r="G4" s="204"/>
      <c r="H4" s="206"/>
    </row>
    <row r="5" spans="1:8" s="62" customFormat="1" ht="12" customHeight="1" x14ac:dyDescent="0.25">
      <c r="A5" s="201"/>
      <c r="B5" s="204"/>
      <c r="C5" s="204" t="s">
        <v>162</v>
      </c>
      <c r="D5" s="204" t="s">
        <v>163</v>
      </c>
      <c r="E5" s="204"/>
      <c r="F5" s="204" t="s">
        <v>162</v>
      </c>
      <c r="G5" s="204" t="s">
        <v>164</v>
      </c>
      <c r="H5" s="206"/>
    </row>
    <row r="6" spans="1:8" s="62" customFormat="1" ht="12" customHeight="1" x14ac:dyDescent="0.25">
      <c r="A6" s="201"/>
      <c r="B6" s="204"/>
      <c r="C6" s="204"/>
      <c r="D6" s="203" t="s">
        <v>165</v>
      </c>
      <c r="E6" s="203" t="s">
        <v>166</v>
      </c>
      <c r="F6" s="204"/>
      <c r="G6" s="203" t="s">
        <v>165</v>
      </c>
      <c r="H6" s="205" t="s">
        <v>166</v>
      </c>
    </row>
    <row r="7" spans="1:8" s="62" customFormat="1" ht="12" customHeight="1" x14ac:dyDescent="0.25">
      <c r="A7" s="201"/>
      <c r="B7" s="204"/>
      <c r="C7" s="204"/>
      <c r="D7" s="204"/>
      <c r="E7" s="204"/>
      <c r="F7" s="204"/>
      <c r="G7" s="204"/>
      <c r="H7" s="206"/>
    </row>
    <row r="8" spans="1:8" s="62" customFormat="1" ht="12" customHeight="1" x14ac:dyDescent="0.25">
      <c r="A8" s="201"/>
      <c r="B8" s="204" t="s">
        <v>167</v>
      </c>
      <c r="C8" s="204"/>
      <c r="D8" s="204"/>
      <c r="E8" s="204"/>
      <c r="F8" s="204"/>
      <c r="G8" s="204"/>
      <c r="H8" s="206"/>
    </row>
    <row r="9" spans="1:8" s="62" customFormat="1" ht="12" customHeight="1" x14ac:dyDescent="0.25">
      <c r="A9" s="79"/>
      <c r="B9" s="79"/>
      <c r="C9" s="79"/>
      <c r="D9" s="79"/>
      <c r="E9" s="79"/>
      <c r="F9" s="79"/>
      <c r="G9" s="79"/>
      <c r="H9" s="79"/>
    </row>
    <row r="10" spans="1:8" s="108" customFormat="1" ht="12" customHeight="1" x14ac:dyDescent="0.25">
      <c r="A10" s="109"/>
      <c r="B10" s="188" t="s">
        <v>183</v>
      </c>
      <c r="C10" s="188"/>
      <c r="D10" s="188"/>
      <c r="E10" s="188"/>
      <c r="F10" s="188"/>
      <c r="G10" s="188"/>
      <c r="H10" s="188"/>
    </row>
    <row r="11" spans="1:8" s="108" customFormat="1" ht="12" customHeight="1" x14ac:dyDescent="0.25">
      <c r="A11" s="121" t="s">
        <v>147</v>
      </c>
      <c r="B11" s="124" t="s">
        <v>9</v>
      </c>
      <c r="C11" s="124" t="s">
        <v>9</v>
      </c>
      <c r="D11" s="124" t="s">
        <v>9</v>
      </c>
      <c r="E11" s="124" t="s">
        <v>9</v>
      </c>
      <c r="F11" s="124" t="s">
        <v>9</v>
      </c>
      <c r="G11" s="124" t="s">
        <v>9</v>
      </c>
      <c r="H11" s="124" t="s">
        <v>9</v>
      </c>
    </row>
    <row r="12" spans="1:8" s="108" customFormat="1" ht="12" customHeight="1" x14ac:dyDescent="0.25">
      <c r="A12" s="120" t="s">
        <v>181</v>
      </c>
      <c r="B12" s="124" t="s">
        <v>9</v>
      </c>
      <c r="C12" s="124" t="s">
        <v>9</v>
      </c>
      <c r="D12" s="124" t="s">
        <v>9</v>
      </c>
      <c r="E12" s="124" t="s">
        <v>9</v>
      </c>
      <c r="F12" s="124" t="s">
        <v>9</v>
      </c>
      <c r="G12" s="124" t="s">
        <v>9</v>
      </c>
      <c r="H12" s="124" t="s">
        <v>9</v>
      </c>
    </row>
    <row r="13" spans="1:8" s="108" customFormat="1" ht="12" customHeight="1" x14ac:dyDescent="0.25">
      <c r="A13" s="114" t="s">
        <v>44</v>
      </c>
      <c r="B13" s="125" t="s">
        <v>9</v>
      </c>
      <c r="C13" s="125" t="s">
        <v>9</v>
      </c>
      <c r="D13" s="125" t="s">
        <v>9</v>
      </c>
      <c r="E13" s="125" t="s">
        <v>9</v>
      </c>
      <c r="F13" s="125" t="s">
        <v>9</v>
      </c>
      <c r="G13" s="125" t="s">
        <v>9</v>
      </c>
      <c r="H13" s="125" t="s">
        <v>9</v>
      </c>
    </row>
    <row r="14" spans="1:8" s="108" customFormat="1" ht="12" customHeight="1" x14ac:dyDescent="0.25">
      <c r="A14" s="114"/>
      <c r="B14" s="115"/>
      <c r="C14" s="115"/>
      <c r="D14" s="115"/>
      <c r="E14" s="115"/>
      <c r="F14" s="115"/>
      <c r="G14" s="115"/>
      <c r="H14" s="125"/>
    </row>
    <row r="15" spans="1:8" s="108" customFormat="1" ht="12" customHeight="1" x14ac:dyDescent="0.25">
      <c r="A15" s="109"/>
      <c r="B15" s="207" t="s">
        <v>184</v>
      </c>
      <c r="C15" s="207"/>
      <c r="D15" s="207"/>
      <c r="E15" s="207"/>
      <c r="F15" s="207"/>
      <c r="G15" s="207"/>
      <c r="H15" s="207"/>
    </row>
    <row r="16" spans="1:8" s="108" customFormat="1" ht="12" customHeight="1" x14ac:dyDescent="0.25">
      <c r="A16" s="121" t="s">
        <v>139</v>
      </c>
      <c r="B16" s="124">
        <v>0.65</v>
      </c>
      <c r="C16" s="124">
        <v>0.65</v>
      </c>
      <c r="D16" s="124">
        <v>0.65</v>
      </c>
      <c r="E16" s="124" t="s">
        <v>9</v>
      </c>
      <c r="F16" s="124" t="s">
        <v>9</v>
      </c>
      <c r="G16" s="124" t="s">
        <v>9</v>
      </c>
      <c r="H16" s="124" t="s">
        <v>9</v>
      </c>
    </row>
    <row r="17" spans="1:8" s="108" customFormat="1" ht="12" customHeight="1" x14ac:dyDescent="0.25">
      <c r="A17" s="120" t="s">
        <v>168</v>
      </c>
      <c r="B17" s="124">
        <v>0.65</v>
      </c>
      <c r="C17" s="124">
        <v>0.65</v>
      </c>
      <c r="D17" s="124">
        <v>0.65</v>
      </c>
      <c r="E17" s="124" t="s">
        <v>9</v>
      </c>
      <c r="F17" s="124" t="s">
        <v>9</v>
      </c>
      <c r="G17" s="124" t="s">
        <v>9</v>
      </c>
      <c r="H17" s="124" t="s">
        <v>9</v>
      </c>
    </row>
    <row r="18" spans="1:8" s="108" customFormat="1" ht="12" customHeight="1" x14ac:dyDescent="0.25">
      <c r="A18" s="121" t="s">
        <v>141</v>
      </c>
      <c r="B18" s="124">
        <v>13.86</v>
      </c>
      <c r="C18" s="124">
        <v>13.86</v>
      </c>
      <c r="D18" s="124">
        <v>13.86</v>
      </c>
      <c r="E18" s="124" t="s">
        <v>9</v>
      </c>
      <c r="F18" s="124" t="s">
        <v>9</v>
      </c>
      <c r="G18" s="124" t="s">
        <v>9</v>
      </c>
      <c r="H18" s="124" t="s">
        <v>9</v>
      </c>
    </row>
    <row r="19" spans="1:8" s="108" customFormat="1" ht="12" customHeight="1" x14ac:dyDescent="0.25">
      <c r="A19" s="120" t="s">
        <v>172</v>
      </c>
      <c r="B19" s="124">
        <v>13.86</v>
      </c>
      <c r="C19" s="124">
        <v>13.86</v>
      </c>
      <c r="D19" s="124">
        <v>13.86</v>
      </c>
      <c r="E19" s="124" t="s">
        <v>9</v>
      </c>
      <c r="F19" s="124" t="s">
        <v>9</v>
      </c>
      <c r="G19" s="124" t="s">
        <v>9</v>
      </c>
      <c r="H19" s="124" t="s">
        <v>9</v>
      </c>
    </row>
    <row r="20" spans="1:8" s="108" customFormat="1" ht="12" customHeight="1" x14ac:dyDescent="0.25">
      <c r="A20" s="121" t="s">
        <v>174</v>
      </c>
      <c r="B20" s="124" t="s">
        <v>9</v>
      </c>
      <c r="C20" s="124" t="s">
        <v>9</v>
      </c>
      <c r="D20" s="124" t="s">
        <v>9</v>
      </c>
      <c r="E20" s="124" t="s">
        <v>9</v>
      </c>
      <c r="F20" s="124" t="s">
        <v>9</v>
      </c>
      <c r="G20" s="124" t="s">
        <v>9</v>
      </c>
      <c r="H20" s="124" t="s">
        <v>9</v>
      </c>
    </row>
    <row r="21" spans="1:8" s="108" customFormat="1" ht="12" customHeight="1" x14ac:dyDescent="0.25">
      <c r="A21" s="120" t="s">
        <v>175</v>
      </c>
      <c r="B21" s="124" t="s">
        <v>9</v>
      </c>
      <c r="C21" s="124" t="s">
        <v>9</v>
      </c>
      <c r="D21" s="124" t="s">
        <v>9</v>
      </c>
      <c r="E21" s="124" t="s">
        <v>9</v>
      </c>
      <c r="F21" s="124" t="s">
        <v>9</v>
      </c>
      <c r="G21" s="124" t="s">
        <v>9</v>
      </c>
      <c r="H21" s="124" t="s">
        <v>9</v>
      </c>
    </row>
    <row r="22" spans="1:8" s="108" customFormat="1" ht="12" customHeight="1" x14ac:dyDescent="0.25">
      <c r="A22" s="121" t="s">
        <v>147</v>
      </c>
      <c r="B22" s="124" t="s">
        <v>9</v>
      </c>
      <c r="C22" s="124" t="s">
        <v>9</v>
      </c>
      <c r="D22" s="124" t="s">
        <v>9</v>
      </c>
      <c r="E22" s="124" t="s">
        <v>9</v>
      </c>
      <c r="F22" s="124" t="s">
        <v>9</v>
      </c>
      <c r="G22" s="124" t="s">
        <v>9</v>
      </c>
      <c r="H22" s="124" t="s">
        <v>9</v>
      </c>
    </row>
    <row r="23" spans="1:8" s="108" customFormat="1" ht="12" customHeight="1" x14ac:dyDescent="0.25">
      <c r="A23" s="120" t="s">
        <v>181</v>
      </c>
      <c r="B23" s="124" t="s">
        <v>9</v>
      </c>
      <c r="C23" s="124" t="s">
        <v>9</v>
      </c>
      <c r="D23" s="124" t="s">
        <v>9</v>
      </c>
      <c r="E23" s="124" t="s">
        <v>9</v>
      </c>
      <c r="F23" s="124" t="s">
        <v>9</v>
      </c>
      <c r="G23" s="124" t="s">
        <v>9</v>
      </c>
      <c r="H23" s="124" t="s">
        <v>9</v>
      </c>
    </row>
    <row r="24" spans="1:8" s="108" customFormat="1" ht="12" customHeight="1" x14ac:dyDescent="0.25">
      <c r="A24" s="114" t="s">
        <v>44</v>
      </c>
      <c r="B24" s="125">
        <v>14.51</v>
      </c>
      <c r="C24" s="125">
        <v>14.51</v>
      </c>
      <c r="D24" s="125">
        <v>14.51</v>
      </c>
      <c r="E24" s="125" t="s">
        <v>9</v>
      </c>
      <c r="F24" s="125" t="s">
        <v>9</v>
      </c>
      <c r="G24" s="125" t="s">
        <v>9</v>
      </c>
      <c r="H24" s="125" t="s">
        <v>9</v>
      </c>
    </row>
    <row r="25" spans="1:8" s="108" customFormat="1" ht="12" customHeight="1" x14ac:dyDescent="0.25">
      <c r="A25" s="114"/>
      <c r="B25" s="125"/>
      <c r="C25" s="125"/>
      <c r="D25" s="125"/>
      <c r="E25" s="125"/>
      <c r="F25" s="125"/>
      <c r="G25" s="125"/>
      <c r="H25" s="125"/>
    </row>
    <row r="26" spans="1:8" s="108" customFormat="1" ht="12" customHeight="1" x14ac:dyDescent="0.25">
      <c r="A26" s="110"/>
      <c r="B26" s="198" t="s">
        <v>185</v>
      </c>
      <c r="C26" s="198"/>
      <c r="D26" s="198"/>
      <c r="E26" s="198"/>
      <c r="F26" s="198"/>
      <c r="G26" s="198"/>
      <c r="H26" s="198"/>
    </row>
    <row r="27" spans="1:8" s="108" customFormat="1" ht="12" customHeight="1" x14ac:dyDescent="0.25">
      <c r="A27" s="121" t="s">
        <v>139</v>
      </c>
      <c r="B27" s="124" t="s">
        <v>9</v>
      </c>
      <c r="C27" s="124" t="s">
        <v>9</v>
      </c>
      <c r="D27" s="124" t="s">
        <v>9</v>
      </c>
      <c r="E27" s="124" t="s">
        <v>9</v>
      </c>
      <c r="F27" s="124" t="s">
        <v>9</v>
      </c>
      <c r="G27" s="124" t="s">
        <v>9</v>
      </c>
      <c r="H27" s="124" t="s">
        <v>9</v>
      </c>
    </row>
    <row r="28" spans="1:8" s="108" customFormat="1" ht="12" customHeight="1" x14ac:dyDescent="0.25">
      <c r="A28" s="120" t="s">
        <v>168</v>
      </c>
      <c r="B28" s="124" t="s">
        <v>9</v>
      </c>
      <c r="C28" s="124" t="s">
        <v>9</v>
      </c>
      <c r="D28" s="124" t="s">
        <v>9</v>
      </c>
      <c r="E28" s="124" t="s">
        <v>9</v>
      </c>
      <c r="F28" s="124" t="s">
        <v>9</v>
      </c>
      <c r="G28" s="124" t="s">
        <v>9</v>
      </c>
      <c r="H28" s="124" t="s">
        <v>9</v>
      </c>
    </row>
    <row r="29" spans="1:8" s="108" customFormat="1" ht="12" customHeight="1" x14ac:dyDescent="0.25">
      <c r="A29" s="121" t="s">
        <v>140</v>
      </c>
      <c r="B29" s="124">
        <v>27.38</v>
      </c>
      <c r="C29" s="124">
        <v>27.38</v>
      </c>
      <c r="D29" s="124">
        <v>27.38</v>
      </c>
      <c r="E29" s="124" t="s">
        <v>9</v>
      </c>
      <c r="F29" s="124" t="s">
        <v>9</v>
      </c>
      <c r="G29" s="124" t="s">
        <v>9</v>
      </c>
      <c r="H29" s="124" t="s">
        <v>9</v>
      </c>
    </row>
    <row r="30" spans="1:8" s="108" customFormat="1" ht="12" customHeight="1" x14ac:dyDescent="0.25">
      <c r="A30" s="120" t="s">
        <v>170</v>
      </c>
      <c r="B30" s="124">
        <v>27.38</v>
      </c>
      <c r="C30" s="124">
        <v>27.38</v>
      </c>
      <c r="D30" s="124">
        <v>27.38</v>
      </c>
      <c r="E30" s="124" t="s">
        <v>9</v>
      </c>
      <c r="F30" s="124" t="s">
        <v>9</v>
      </c>
      <c r="G30" s="124" t="s">
        <v>9</v>
      </c>
      <c r="H30" s="124" t="s">
        <v>9</v>
      </c>
    </row>
    <row r="31" spans="1:8" s="108" customFormat="1" ht="12" customHeight="1" x14ac:dyDescent="0.25">
      <c r="A31" s="114" t="s">
        <v>44</v>
      </c>
      <c r="B31" s="125">
        <v>27.38</v>
      </c>
      <c r="C31" s="125">
        <v>27.38</v>
      </c>
      <c r="D31" s="125">
        <v>27.38</v>
      </c>
      <c r="E31" s="125" t="s">
        <v>9</v>
      </c>
      <c r="F31" s="125" t="s">
        <v>9</v>
      </c>
      <c r="G31" s="125" t="s">
        <v>9</v>
      </c>
      <c r="H31" s="125" t="s">
        <v>9</v>
      </c>
    </row>
    <row r="32" spans="1:8" s="108" customFormat="1" ht="12" customHeight="1" x14ac:dyDescent="0.25">
      <c r="A32" s="114"/>
      <c r="B32" s="125"/>
      <c r="C32" s="125"/>
      <c r="D32" s="125"/>
      <c r="E32" s="125"/>
      <c r="F32" s="125"/>
      <c r="G32" s="125"/>
      <c r="H32" s="125"/>
    </row>
    <row r="33" spans="1:8" s="108" customFormat="1" ht="12" customHeight="1" x14ac:dyDescent="0.25">
      <c r="A33" s="110"/>
      <c r="B33" s="198" t="s">
        <v>186</v>
      </c>
      <c r="C33" s="198"/>
      <c r="D33" s="198"/>
      <c r="E33" s="198"/>
      <c r="F33" s="198"/>
      <c r="G33" s="198"/>
      <c r="H33" s="198"/>
    </row>
    <row r="34" spans="1:8" s="108" customFormat="1" ht="12" customHeight="1" x14ac:dyDescent="0.25">
      <c r="A34" s="121" t="s">
        <v>140</v>
      </c>
      <c r="B34" s="124">
        <v>5.91</v>
      </c>
      <c r="C34" s="124">
        <v>5.91</v>
      </c>
      <c r="D34" s="124">
        <v>5.91</v>
      </c>
      <c r="E34" s="124" t="s">
        <v>9</v>
      </c>
      <c r="F34" s="124" t="s">
        <v>9</v>
      </c>
      <c r="G34" s="124" t="s">
        <v>9</v>
      </c>
      <c r="H34" s="124" t="s">
        <v>9</v>
      </c>
    </row>
    <row r="35" spans="1:8" s="108" customFormat="1" ht="12" customHeight="1" x14ac:dyDescent="0.25">
      <c r="A35" s="120" t="s">
        <v>170</v>
      </c>
      <c r="B35" s="124">
        <v>5.91</v>
      </c>
      <c r="C35" s="124">
        <v>5.91</v>
      </c>
      <c r="D35" s="124">
        <v>5.91</v>
      </c>
      <c r="E35" s="124" t="s">
        <v>9</v>
      </c>
      <c r="F35" s="124" t="s">
        <v>9</v>
      </c>
      <c r="G35" s="124" t="s">
        <v>9</v>
      </c>
      <c r="H35" s="124" t="s">
        <v>9</v>
      </c>
    </row>
    <row r="36" spans="1:8" s="108" customFormat="1" ht="12" customHeight="1" x14ac:dyDescent="0.25">
      <c r="A36" s="114" t="s">
        <v>44</v>
      </c>
      <c r="B36" s="125">
        <v>5.91</v>
      </c>
      <c r="C36" s="125">
        <v>5.91</v>
      </c>
      <c r="D36" s="125">
        <v>5.91</v>
      </c>
      <c r="E36" s="125" t="s">
        <v>9</v>
      </c>
      <c r="F36" s="125" t="s">
        <v>9</v>
      </c>
      <c r="G36" s="125" t="s">
        <v>9</v>
      </c>
      <c r="H36" s="125" t="s">
        <v>9</v>
      </c>
    </row>
    <row r="37" spans="1:8" s="108" customFormat="1" ht="12" customHeight="1" x14ac:dyDescent="0.25">
      <c r="A37" s="114"/>
      <c r="B37" s="125"/>
      <c r="C37" s="125"/>
      <c r="D37" s="125"/>
      <c r="E37" s="125"/>
      <c r="F37" s="125"/>
      <c r="G37" s="125"/>
      <c r="H37" s="125"/>
    </row>
    <row r="38" spans="1:8" s="108" customFormat="1" ht="12" customHeight="1" x14ac:dyDescent="0.25">
      <c r="A38" s="114"/>
      <c r="B38" s="198" t="s">
        <v>187</v>
      </c>
      <c r="C38" s="198"/>
      <c r="D38" s="198"/>
      <c r="E38" s="198"/>
      <c r="F38" s="198"/>
      <c r="G38" s="198"/>
      <c r="H38" s="198"/>
    </row>
    <row r="39" spans="1:8" s="108" customFormat="1" ht="12" customHeight="1" x14ac:dyDescent="0.25">
      <c r="A39" s="121" t="s">
        <v>145</v>
      </c>
      <c r="B39" s="124">
        <v>21.69</v>
      </c>
      <c r="C39" s="124">
        <v>21.69</v>
      </c>
      <c r="D39" s="124">
        <v>21.69</v>
      </c>
      <c r="E39" s="124" t="s">
        <v>9</v>
      </c>
      <c r="F39" s="124" t="s">
        <v>9</v>
      </c>
      <c r="G39" s="124" t="s">
        <v>9</v>
      </c>
      <c r="H39" s="124" t="s">
        <v>9</v>
      </c>
    </row>
    <row r="40" spans="1:8" s="108" customFormat="1" ht="12" customHeight="1" x14ac:dyDescent="0.25">
      <c r="A40" s="120" t="s">
        <v>188</v>
      </c>
      <c r="B40" s="124" t="s">
        <v>9</v>
      </c>
      <c r="C40" s="124" t="s">
        <v>9</v>
      </c>
      <c r="D40" s="124" t="s">
        <v>9</v>
      </c>
      <c r="E40" s="124" t="s">
        <v>9</v>
      </c>
      <c r="F40" s="124" t="s">
        <v>9</v>
      </c>
      <c r="G40" s="124" t="s">
        <v>9</v>
      </c>
      <c r="H40" s="124" t="s">
        <v>9</v>
      </c>
    </row>
    <row r="41" spans="1:8" s="108" customFormat="1" ht="12" customHeight="1" x14ac:dyDescent="0.25">
      <c r="A41" s="120" t="s">
        <v>177</v>
      </c>
      <c r="B41" s="124">
        <v>21.69</v>
      </c>
      <c r="C41" s="124">
        <v>21.69</v>
      </c>
      <c r="D41" s="124">
        <v>21.69</v>
      </c>
      <c r="E41" s="124" t="s">
        <v>9</v>
      </c>
      <c r="F41" s="124" t="s">
        <v>9</v>
      </c>
      <c r="G41" s="124" t="s">
        <v>9</v>
      </c>
      <c r="H41" s="124" t="s">
        <v>9</v>
      </c>
    </row>
    <row r="42" spans="1:8" s="108" customFormat="1" ht="12" customHeight="1" x14ac:dyDescent="0.25">
      <c r="A42" s="121" t="s">
        <v>147</v>
      </c>
      <c r="B42" s="124">
        <v>3.81</v>
      </c>
      <c r="C42" s="124">
        <v>3.81</v>
      </c>
      <c r="D42" s="124">
        <v>3.81</v>
      </c>
      <c r="E42" s="124" t="s">
        <v>9</v>
      </c>
      <c r="F42" s="124" t="s">
        <v>9</v>
      </c>
      <c r="G42" s="124" t="s">
        <v>9</v>
      </c>
      <c r="H42" s="124" t="s">
        <v>9</v>
      </c>
    </row>
    <row r="43" spans="1:8" s="108" customFormat="1" ht="12" customHeight="1" x14ac:dyDescent="0.25">
      <c r="A43" s="120" t="s">
        <v>181</v>
      </c>
      <c r="B43" s="124">
        <v>3.81</v>
      </c>
      <c r="C43" s="124">
        <v>3.81</v>
      </c>
      <c r="D43" s="124">
        <v>3.81</v>
      </c>
      <c r="E43" s="124" t="s">
        <v>9</v>
      </c>
      <c r="F43" s="124" t="s">
        <v>9</v>
      </c>
      <c r="G43" s="124" t="s">
        <v>9</v>
      </c>
      <c r="H43" s="124" t="s">
        <v>9</v>
      </c>
    </row>
    <row r="44" spans="1:8" s="108" customFormat="1" ht="12" customHeight="1" x14ac:dyDescent="0.25">
      <c r="A44" s="114" t="s">
        <v>44</v>
      </c>
      <c r="B44" s="125">
        <v>25.5</v>
      </c>
      <c r="C44" s="125">
        <v>25.5</v>
      </c>
      <c r="D44" s="125">
        <v>25.5</v>
      </c>
      <c r="E44" s="125" t="s">
        <v>9</v>
      </c>
      <c r="F44" s="125" t="s">
        <v>9</v>
      </c>
      <c r="G44" s="125" t="s">
        <v>9</v>
      </c>
      <c r="H44" s="125" t="s">
        <v>9</v>
      </c>
    </row>
    <row r="45" spans="1:8" s="108" customFormat="1" ht="12" customHeight="1" x14ac:dyDescent="0.25">
      <c r="A45" s="114"/>
      <c r="B45" s="125"/>
      <c r="C45" s="125"/>
      <c r="D45" s="125"/>
      <c r="E45" s="125"/>
      <c r="F45" s="125"/>
      <c r="G45" s="125"/>
      <c r="H45" s="125"/>
    </row>
    <row r="46" spans="1:8" s="108" customFormat="1" ht="12" customHeight="1" x14ac:dyDescent="0.25">
      <c r="A46" s="109"/>
      <c r="B46" s="199" t="s">
        <v>189</v>
      </c>
      <c r="C46" s="199"/>
      <c r="D46" s="199"/>
      <c r="E46" s="199"/>
      <c r="F46" s="199"/>
      <c r="G46" s="199"/>
      <c r="H46" s="199"/>
    </row>
    <row r="47" spans="1:8" s="108" customFormat="1" ht="12" customHeight="1" x14ac:dyDescent="0.25">
      <c r="A47" s="121" t="s">
        <v>141</v>
      </c>
      <c r="B47" s="124">
        <v>0.91</v>
      </c>
      <c r="C47" s="124">
        <v>0.91</v>
      </c>
      <c r="D47" s="124">
        <v>0.91</v>
      </c>
      <c r="E47" s="119" t="s">
        <v>9</v>
      </c>
      <c r="F47" s="119" t="s">
        <v>9</v>
      </c>
      <c r="G47" s="119" t="s">
        <v>9</v>
      </c>
      <c r="H47" s="119" t="s">
        <v>9</v>
      </c>
    </row>
    <row r="48" spans="1:8" s="108" customFormat="1" ht="12" customHeight="1" x14ac:dyDescent="0.25">
      <c r="A48" s="120" t="s">
        <v>171</v>
      </c>
      <c r="B48" s="119" t="s">
        <v>9</v>
      </c>
      <c r="C48" s="119" t="s">
        <v>9</v>
      </c>
      <c r="D48" s="119" t="s">
        <v>9</v>
      </c>
      <c r="E48" s="119" t="s">
        <v>9</v>
      </c>
      <c r="F48" s="119" t="s">
        <v>9</v>
      </c>
      <c r="G48" s="119" t="s">
        <v>9</v>
      </c>
      <c r="H48" s="119" t="s">
        <v>9</v>
      </c>
    </row>
    <row r="49" spans="1:10" s="108" customFormat="1" ht="12" customHeight="1" x14ac:dyDescent="0.25">
      <c r="A49" s="120" t="s">
        <v>172</v>
      </c>
      <c r="B49" s="124">
        <v>0.91</v>
      </c>
      <c r="C49" s="124">
        <v>0.91</v>
      </c>
      <c r="D49" s="124">
        <v>0.91</v>
      </c>
      <c r="E49" s="119" t="s">
        <v>9</v>
      </c>
      <c r="F49" s="119" t="s">
        <v>9</v>
      </c>
      <c r="G49" s="119" t="s">
        <v>9</v>
      </c>
      <c r="H49" s="119" t="s">
        <v>9</v>
      </c>
    </row>
    <row r="50" spans="1:10" s="108" customFormat="1" ht="12" customHeight="1" x14ac:dyDescent="0.25">
      <c r="A50" s="121" t="s">
        <v>147</v>
      </c>
      <c r="B50" s="124">
        <v>0.22</v>
      </c>
      <c r="C50" s="119" t="s">
        <v>9</v>
      </c>
      <c r="D50" s="119" t="s">
        <v>9</v>
      </c>
      <c r="E50" s="119" t="s">
        <v>9</v>
      </c>
      <c r="F50" s="124">
        <v>0.22</v>
      </c>
      <c r="G50" s="124">
        <v>0.22</v>
      </c>
      <c r="H50" s="119" t="s">
        <v>9</v>
      </c>
    </row>
    <row r="51" spans="1:10" s="108" customFormat="1" ht="12" customHeight="1" x14ac:dyDescent="0.25">
      <c r="A51" s="120" t="s">
        <v>181</v>
      </c>
      <c r="B51" s="124">
        <v>0.22</v>
      </c>
      <c r="C51" s="119" t="s">
        <v>9</v>
      </c>
      <c r="D51" s="119" t="s">
        <v>9</v>
      </c>
      <c r="E51" s="119" t="s">
        <v>9</v>
      </c>
      <c r="F51" s="124">
        <v>0.22</v>
      </c>
      <c r="G51" s="124">
        <v>0.22</v>
      </c>
      <c r="H51" s="119" t="s">
        <v>9</v>
      </c>
    </row>
    <row r="52" spans="1:10" s="108" customFormat="1" ht="12" customHeight="1" x14ac:dyDescent="0.25">
      <c r="A52" s="114" t="s">
        <v>44</v>
      </c>
      <c r="B52" s="125">
        <v>1.1299999999999999</v>
      </c>
      <c r="C52" s="125">
        <v>0.91</v>
      </c>
      <c r="D52" s="125">
        <v>0.91</v>
      </c>
      <c r="E52" s="123" t="s">
        <v>9</v>
      </c>
      <c r="F52" s="125">
        <v>0.22</v>
      </c>
      <c r="G52" s="125">
        <v>0.22</v>
      </c>
      <c r="H52" s="123" t="s">
        <v>9</v>
      </c>
    </row>
    <row r="53" spans="1:10" s="108" customFormat="1" ht="12" customHeight="1" x14ac:dyDescent="0.25">
      <c r="A53" s="114"/>
      <c r="B53" s="125"/>
      <c r="C53" s="125"/>
      <c r="D53" s="125"/>
      <c r="E53" s="125"/>
      <c r="F53" s="125"/>
      <c r="G53" s="125"/>
      <c r="H53" s="125"/>
    </row>
    <row r="54" spans="1:10" s="108" customFormat="1" ht="12" customHeight="1" x14ac:dyDescent="0.25">
      <c r="A54" s="110"/>
      <c r="B54" s="202" t="s">
        <v>190</v>
      </c>
      <c r="C54" s="202"/>
      <c r="D54" s="202"/>
      <c r="E54" s="202"/>
      <c r="F54" s="202"/>
      <c r="G54" s="202"/>
      <c r="H54" s="202"/>
    </row>
    <row r="55" spans="1:10" s="108" customFormat="1" ht="12" customHeight="1" x14ac:dyDescent="0.25">
      <c r="A55" s="121" t="s">
        <v>140</v>
      </c>
      <c r="B55" s="124">
        <v>17.850000000000001</v>
      </c>
      <c r="C55" s="119" t="s">
        <v>9</v>
      </c>
      <c r="D55" s="119" t="s">
        <v>9</v>
      </c>
      <c r="E55" s="119" t="s">
        <v>9</v>
      </c>
      <c r="F55" s="124">
        <v>17.850000000000001</v>
      </c>
      <c r="G55" s="124">
        <v>17.850000000000001</v>
      </c>
      <c r="H55" s="119" t="s">
        <v>9</v>
      </c>
    </row>
    <row r="56" spans="1:10" s="108" customFormat="1" ht="12" customHeight="1" x14ac:dyDescent="0.25">
      <c r="A56" s="120" t="s">
        <v>170</v>
      </c>
      <c r="B56" s="124">
        <v>17.850000000000001</v>
      </c>
      <c r="C56" s="119" t="s">
        <v>9</v>
      </c>
      <c r="D56" s="119" t="s">
        <v>9</v>
      </c>
      <c r="E56" s="119" t="s">
        <v>9</v>
      </c>
      <c r="F56" s="124">
        <v>17.850000000000001</v>
      </c>
      <c r="G56" s="124">
        <v>17.850000000000001</v>
      </c>
      <c r="H56" s="119" t="s">
        <v>9</v>
      </c>
    </row>
    <row r="57" spans="1:10" s="108" customFormat="1" ht="12" customHeight="1" x14ac:dyDescent="0.25">
      <c r="A57" s="121" t="s">
        <v>141</v>
      </c>
      <c r="B57" s="124">
        <v>6.03</v>
      </c>
      <c r="C57" s="124">
        <v>5.28</v>
      </c>
      <c r="D57" s="124">
        <v>5.28</v>
      </c>
      <c r="E57" s="119" t="s">
        <v>9</v>
      </c>
      <c r="F57" s="124">
        <v>0.76</v>
      </c>
      <c r="G57" s="124">
        <v>0.76</v>
      </c>
      <c r="H57" s="119" t="s">
        <v>9</v>
      </c>
    </row>
    <row r="58" spans="1:10" s="108" customFormat="1" ht="12" customHeight="1" x14ac:dyDescent="0.25">
      <c r="A58" s="120" t="s">
        <v>191</v>
      </c>
      <c r="B58" s="119" t="s">
        <v>9</v>
      </c>
      <c r="C58" s="119" t="s">
        <v>9</v>
      </c>
      <c r="D58" s="119" t="s">
        <v>9</v>
      </c>
      <c r="E58" s="119" t="s">
        <v>9</v>
      </c>
      <c r="F58" s="119" t="s">
        <v>9</v>
      </c>
      <c r="G58" s="119" t="s">
        <v>9</v>
      </c>
      <c r="H58" s="119" t="s">
        <v>9</v>
      </c>
      <c r="I58" s="122"/>
      <c r="J58" s="124"/>
    </row>
    <row r="59" spans="1:10" s="108" customFormat="1" ht="12" customHeight="1" x14ac:dyDescent="0.25">
      <c r="A59" s="120" t="s">
        <v>172</v>
      </c>
      <c r="B59" s="124">
        <v>6.03</v>
      </c>
      <c r="C59" s="124">
        <v>5.28</v>
      </c>
      <c r="D59" s="124">
        <v>5.28</v>
      </c>
      <c r="E59" s="119" t="s">
        <v>9</v>
      </c>
      <c r="F59" s="124">
        <v>0.76</v>
      </c>
      <c r="G59" s="124">
        <v>0.76</v>
      </c>
      <c r="H59" s="119" t="s">
        <v>9</v>
      </c>
    </row>
    <row r="60" spans="1:10" s="108" customFormat="1" ht="12" customHeight="1" x14ac:dyDescent="0.25">
      <c r="A60" s="121" t="s">
        <v>142</v>
      </c>
      <c r="B60" s="124">
        <v>2.62</v>
      </c>
      <c r="C60" s="124">
        <v>2.62</v>
      </c>
      <c r="D60" s="124">
        <v>2.62</v>
      </c>
      <c r="E60" s="119" t="s">
        <v>9</v>
      </c>
      <c r="F60" s="119" t="s">
        <v>9</v>
      </c>
      <c r="G60" s="119" t="s">
        <v>9</v>
      </c>
      <c r="H60" s="119" t="s">
        <v>9</v>
      </c>
    </row>
    <row r="61" spans="1:10" s="108" customFormat="1" ht="12" customHeight="1" x14ac:dyDescent="0.25">
      <c r="A61" s="120" t="s">
        <v>173</v>
      </c>
      <c r="B61" s="124">
        <v>2.62</v>
      </c>
      <c r="C61" s="124">
        <v>2.62</v>
      </c>
      <c r="D61" s="124">
        <v>2.62</v>
      </c>
      <c r="E61" s="119" t="s">
        <v>9</v>
      </c>
      <c r="F61" s="119" t="s">
        <v>9</v>
      </c>
      <c r="G61" s="119" t="s">
        <v>9</v>
      </c>
      <c r="H61" s="119" t="s">
        <v>9</v>
      </c>
    </row>
    <row r="62" spans="1:10" s="108" customFormat="1" ht="12" customHeight="1" x14ac:dyDescent="0.25">
      <c r="A62" s="121" t="s">
        <v>144</v>
      </c>
      <c r="B62" s="119" t="s">
        <v>9</v>
      </c>
      <c r="C62" s="119" t="s">
        <v>9</v>
      </c>
      <c r="D62" s="119" t="s">
        <v>9</v>
      </c>
      <c r="E62" s="119" t="s">
        <v>9</v>
      </c>
      <c r="F62" s="119" t="s">
        <v>9</v>
      </c>
      <c r="G62" s="119" t="s">
        <v>9</v>
      </c>
      <c r="H62" s="119" t="s">
        <v>9</v>
      </c>
    </row>
    <row r="63" spans="1:10" s="108" customFormat="1" ht="12" customHeight="1" x14ac:dyDescent="0.25">
      <c r="A63" s="120" t="s">
        <v>176</v>
      </c>
      <c r="B63" s="119" t="s">
        <v>9</v>
      </c>
      <c r="C63" s="119" t="s">
        <v>9</v>
      </c>
      <c r="D63" s="119" t="s">
        <v>9</v>
      </c>
      <c r="E63" s="119" t="s">
        <v>9</v>
      </c>
      <c r="F63" s="119" t="s">
        <v>9</v>
      </c>
      <c r="G63" s="119" t="s">
        <v>9</v>
      </c>
      <c r="H63" s="119" t="s">
        <v>9</v>
      </c>
    </row>
    <row r="64" spans="1:10" s="108" customFormat="1" ht="12" customHeight="1" x14ac:dyDescent="0.25">
      <c r="A64" s="120" t="s">
        <v>192</v>
      </c>
      <c r="B64" s="119" t="s">
        <v>9</v>
      </c>
      <c r="C64" s="119" t="s">
        <v>9</v>
      </c>
      <c r="D64" s="119" t="s">
        <v>9</v>
      </c>
      <c r="E64" s="119" t="s">
        <v>9</v>
      </c>
      <c r="F64" s="119" t="s">
        <v>9</v>
      </c>
      <c r="G64" s="119" t="s">
        <v>9</v>
      </c>
      <c r="H64" s="119" t="s">
        <v>9</v>
      </c>
    </row>
    <row r="65" spans="1:14" s="108" customFormat="1" ht="12" customHeight="1" x14ac:dyDescent="0.25">
      <c r="A65" s="110" t="s">
        <v>145</v>
      </c>
      <c r="B65" s="124">
        <v>2.3199999999999998</v>
      </c>
      <c r="C65" s="119" t="s">
        <v>9</v>
      </c>
      <c r="D65" s="119" t="s">
        <v>9</v>
      </c>
      <c r="E65" s="119" t="s">
        <v>9</v>
      </c>
      <c r="F65" s="124">
        <v>2.3199999999999998</v>
      </c>
      <c r="G65" s="124">
        <v>2.3199999999999998</v>
      </c>
      <c r="H65" s="119" t="s">
        <v>9</v>
      </c>
    </row>
    <row r="66" spans="1:14" s="108" customFormat="1" ht="12" customHeight="1" x14ac:dyDescent="0.25">
      <c r="A66" s="120" t="s">
        <v>177</v>
      </c>
      <c r="B66" s="124">
        <v>2.3199999999999998</v>
      </c>
      <c r="C66" s="119" t="s">
        <v>9</v>
      </c>
      <c r="D66" s="119" t="s">
        <v>9</v>
      </c>
      <c r="E66" s="119" t="s">
        <v>9</v>
      </c>
      <c r="F66" s="124">
        <v>2.3199999999999998</v>
      </c>
      <c r="G66" s="124">
        <v>2.3199999999999998</v>
      </c>
      <c r="H66" s="119" t="s">
        <v>9</v>
      </c>
    </row>
    <row r="67" spans="1:14" s="108" customFormat="1" ht="12" customHeight="1" x14ac:dyDescent="0.25">
      <c r="A67" s="110" t="s">
        <v>146</v>
      </c>
      <c r="B67" s="124">
        <v>2.17</v>
      </c>
      <c r="C67" s="124">
        <v>0.68</v>
      </c>
      <c r="D67" s="124">
        <v>0.56000000000000005</v>
      </c>
      <c r="E67" s="124">
        <v>0.12</v>
      </c>
      <c r="F67" s="124">
        <v>1.49</v>
      </c>
      <c r="G67" s="124">
        <v>1.49</v>
      </c>
      <c r="H67" s="119" t="s">
        <v>9</v>
      </c>
    </row>
    <row r="68" spans="1:14" s="108" customFormat="1" ht="12" customHeight="1" x14ac:dyDescent="0.25">
      <c r="A68" s="120" t="s">
        <v>179</v>
      </c>
      <c r="B68" s="124">
        <v>0.68</v>
      </c>
      <c r="C68" s="124">
        <v>0.68</v>
      </c>
      <c r="D68" s="124">
        <v>0.56000000000000005</v>
      </c>
      <c r="E68" s="124">
        <v>0.12</v>
      </c>
      <c r="F68" s="119" t="s">
        <v>9</v>
      </c>
      <c r="G68" s="119" t="s">
        <v>9</v>
      </c>
      <c r="H68" s="119" t="s">
        <v>9</v>
      </c>
    </row>
    <row r="69" spans="1:14" s="108" customFormat="1" ht="12" customHeight="1" x14ac:dyDescent="0.25">
      <c r="A69" s="120" t="s">
        <v>180</v>
      </c>
      <c r="B69" s="124">
        <v>1.49</v>
      </c>
      <c r="C69" s="119" t="s">
        <v>9</v>
      </c>
      <c r="D69" s="119" t="s">
        <v>9</v>
      </c>
      <c r="E69" s="119" t="s">
        <v>9</v>
      </c>
      <c r="F69" s="124">
        <v>1.49</v>
      </c>
      <c r="G69" s="124">
        <v>1.49</v>
      </c>
      <c r="H69" s="119" t="s">
        <v>9</v>
      </c>
      <c r="I69" s="126"/>
      <c r="J69" s="126"/>
      <c r="K69" s="126"/>
      <c r="M69" s="126"/>
      <c r="N69" s="126"/>
    </row>
    <row r="70" spans="1:14" s="108" customFormat="1" ht="12" customHeight="1" x14ac:dyDescent="0.25">
      <c r="A70" s="121" t="s">
        <v>147</v>
      </c>
      <c r="B70" s="124">
        <v>12.85</v>
      </c>
      <c r="C70" s="124">
        <v>2.2200000000000002</v>
      </c>
      <c r="D70" s="124">
        <v>2.2200000000000002</v>
      </c>
      <c r="E70" s="119" t="s">
        <v>9</v>
      </c>
      <c r="F70" s="124">
        <v>10.62</v>
      </c>
      <c r="G70" s="124">
        <v>10.62</v>
      </c>
      <c r="H70" s="119" t="s">
        <v>9</v>
      </c>
      <c r="I70" s="126"/>
      <c r="J70" s="126"/>
      <c r="K70" s="126"/>
      <c r="M70" s="126"/>
      <c r="N70" s="126"/>
    </row>
    <row r="71" spans="1:14" s="108" customFormat="1" ht="12" customHeight="1" x14ac:dyDescent="0.25">
      <c r="A71" s="120" t="s">
        <v>181</v>
      </c>
      <c r="B71" s="124">
        <v>12.85</v>
      </c>
      <c r="C71" s="124">
        <v>2.2200000000000002</v>
      </c>
      <c r="D71" s="124">
        <v>2.2200000000000002</v>
      </c>
      <c r="E71" s="119" t="s">
        <v>9</v>
      </c>
      <c r="F71" s="124">
        <v>10.62</v>
      </c>
      <c r="G71" s="124">
        <v>10.62</v>
      </c>
      <c r="H71" s="119" t="s">
        <v>9</v>
      </c>
      <c r="I71" s="126"/>
      <c r="J71" s="126"/>
      <c r="K71" s="126"/>
      <c r="M71" s="126"/>
      <c r="N71" s="126"/>
    </row>
    <row r="72" spans="1:14" s="108" customFormat="1" ht="12" customHeight="1" x14ac:dyDescent="0.25">
      <c r="A72" s="114" t="s">
        <v>44</v>
      </c>
      <c r="B72" s="125">
        <v>43.83</v>
      </c>
      <c r="C72" s="125">
        <v>10.79</v>
      </c>
      <c r="D72" s="125">
        <v>10.79</v>
      </c>
      <c r="E72" s="125">
        <v>0.12</v>
      </c>
      <c r="F72" s="125">
        <v>33.04</v>
      </c>
      <c r="G72" s="125">
        <v>33.04</v>
      </c>
      <c r="H72" s="123" t="s">
        <v>9</v>
      </c>
      <c r="I72" s="126"/>
      <c r="J72" s="126"/>
      <c r="K72" s="126"/>
      <c r="L72" s="126"/>
      <c r="M72" s="126"/>
      <c r="N72" s="126"/>
    </row>
    <row r="73" spans="1:14" s="108" customFormat="1" ht="12" customHeight="1" x14ac:dyDescent="0.25">
      <c r="A73" s="114"/>
      <c r="H73" s="125"/>
      <c r="I73" s="126"/>
      <c r="J73" s="126"/>
      <c r="K73" s="126"/>
      <c r="L73" s="126"/>
    </row>
    <row r="74" spans="1:14" s="108" customFormat="1" ht="12" customHeight="1" x14ac:dyDescent="0.25">
      <c r="A74" s="110"/>
      <c r="B74" s="198" t="s">
        <v>193</v>
      </c>
      <c r="C74" s="198"/>
      <c r="D74" s="198"/>
      <c r="E74" s="198"/>
      <c r="F74" s="198"/>
      <c r="G74" s="198"/>
      <c r="H74" s="198"/>
      <c r="I74" s="126"/>
      <c r="J74" s="126"/>
      <c r="K74" s="126"/>
      <c r="L74" s="126"/>
    </row>
    <row r="75" spans="1:14" s="108" customFormat="1" ht="12" customHeight="1" x14ac:dyDescent="0.25">
      <c r="A75" s="121" t="s">
        <v>142</v>
      </c>
      <c r="B75" s="124">
        <v>15.37</v>
      </c>
      <c r="C75" s="124">
        <v>15.37</v>
      </c>
      <c r="D75" s="124">
        <v>12.03</v>
      </c>
      <c r="E75" s="124">
        <v>3.33</v>
      </c>
      <c r="F75" s="119" t="s">
        <v>9</v>
      </c>
      <c r="G75" s="119" t="s">
        <v>9</v>
      </c>
      <c r="H75" s="119" t="s">
        <v>9</v>
      </c>
    </row>
    <row r="76" spans="1:14" s="108" customFormat="1" ht="12" customHeight="1" x14ac:dyDescent="0.25">
      <c r="A76" s="120" t="s">
        <v>173</v>
      </c>
      <c r="B76" s="124">
        <v>15.37</v>
      </c>
      <c r="C76" s="124">
        <v>15.37</v>
      </c>
      <c r="D76" s="124">
        <v>12.03</v>
      </c>
      <c r="E76" s="124">
        <v>3.33</v>
      </c>
      <c r="F76" s="119" t="s">
        <v>9</v>
      </c>
      <c r="G76" s="119" t="s">
        <v>9</v>
      </c>
      <c r="H76" s="119" t="s">
        <v>9</v>
      </c>
    </row>
    <row r="77" spans="1:14" s="108" customFormat="1" ht="13.5" x14ac:dyDescent="0.25">
      <c r="A77" s="121" t="s">
        <v>147</v>
      </c>
      <c r="B77" s="124">
        <v>0.9</v>
      </c>
      <c r="C77" s="119" t="s">
        <v>9</v>
      </c>
      <c r="D77" s="119" t="s">
        <v>9</v>
      </c>
      <c r="E77" s="119" t="s">
        <v>9</v>
      </c>
      <c r="F77" s="124">
        <v>0.9</v>
      </c>
      <c r="G77" s="124">
        <v>0.9</v>
      </c>
      <c r="H77" s="119" t="s">
        <v>9</v>
      </c>
    </row>
    <row r="78" spans="1:14" s="108" customFormat="1" ht="13.5" x14ac:dyDescent="0.25">
      <c r="A78" s="120" t="s">
        <v>181</v>
      </c>
      <c r="B78" s="124">
        <v>0.9</v>
      </c>
      <c r="C78" s="119" t="s">
        <v>9</v>
      </c>
      <c r="D78" s="119" t="s">
        <v>9</v>
      </c>
      <c r="E78" s="119" t="s">
        <v>9</v>
      </c>
      <c r="F78" s="124">
        <v>0.9</v>
      </c>
      <c r="G78" s="124">
        <v>0.9</v>
      </c>
      <c r="H78" s="119" t="s">
        <v>9</v>
      </c>
    </row>
    <row r="79" spans="1:14" s="108" customFormat="1" ht="13.5" x14ac:dyDescent="0.25">
      <c r="A79" s="114" t="s">
        <v>44</v>
      </c>
      <c r="B79" s="125">
        <v>16.260000000000002</v>
      </c>
      <c r="C79" s="125">
        <v>15.37</v>
      </c>
      <c r="D79" s="125">
        <v>12.03</v>
      </c>
      <c r="E79" s="125">
        <v>3.33</v>
      </c>
      <c r="F79" s="125">
        <v>0.9</v>
      </c>
      <c r="G79" s="125">
        <v>0.9</v>
      </c>
      <c r="H79" s="123" t="s">
        <v>9</v>
      </c>
    </row>
    <row r="80" spans="1:14" s="62" customFormat="1" ht="13.5" x14ac:dyDescent="0.25">
      <c r="B80" s="76"/>
      <c r="C80" s="76"/>
      <c r="D80" s="76"/>
      <c r="E80" s="76"/>
      <c r="F80" s="76"/>
      <c r="G80" s="76"/>
      <c r="H80" s="76"/>
    </row>
    <row r="81" spans="2:8" s="62" customFormat="1" ht="13.5" x14ac:dyDescent="0.25">
      <c r="B81" s="76"/>
      <c r="C81" s="76"/>
      <c r="D81" s="76"/>
      <c r="E81" s="76"/>
      <c r="F81" s="76"/>
      <c r="G81" s="76"/>
      <c r="H81" s="76"/>
    </row>
    <row r="82" spans="2:8" s="62" customFormat="1" ht="13.5" x14ac:dyDescent="0.25">
      <c r="B82" s="77"/>
      <c r="C82" s="77"/>
      <c r="D82" s="77"/>
      <c r="E82" s="76"/>
      <c r="F82" s="77"/>
      <c r="G82" s="76"/>
      <c r="H82" s="77"/>
    </row>
    <row r="83" spans="2:8" s="62" customFormat="1" ht="13.5" x14ac:dyDescent="0.25">
      <c r="B83" s="76"/>
      <c r="C83" s="76"/>
      <c r="D83" s="76"/>
      <c r="E83" s="76"/>
      <c r="F83" s="76"/>
      <c r="G83" s="76"/>
      <c r="H83" s="76"/>
    </row>
    <row r="84" spans="2:8" s="62" customFormat="1" ht="13.5" x14ac:dyDescent="0.25">
      <c r="B84" s="76"/>
      <c r="C84" s="76"/>
      <c r="D84" s="76"/>
      <c r="E84" s="76"/>
      <c r="F84" s="76"/>
      <c r="G84" s="76"/>
      <c r="H84" s="76"/>
    </row>
    <row r="85" spans="2:8" s="62" customFormat="1" ht="13.5" x14ac:dyDescent="0.25">
      <c r="B85" s="76"/>
      <c r="C85" s="76"/>
      <c r="D85" s="76"/>
      <c r="E85" s="76"/>
      <c r="F85" s="76"/>
      <c r="G85" s="76"/>
      <c r="H85" s="76"/>
    </row>
    <row r="86" spans="2:8" s="62" customFormat="1" ht="13.5" x14ac:dyDescent="0.25">
      <c r="B86" s="77"/>
      <c r="C86" s="77"/>
      <c r="D86" s="77"/>
      <c r="E86" s="77"/>
      <c r="F86" s="77"/>
      <c r="G86" s="77"/>
      <c r="H86" s="77"/>
    </row>
    <row r="87" spans="2:8" s="62" customFormat="1" ht="13.5" x14ac:dyDescent="0.25">
      <c r="B87" s="77"/>
      <c r="C87" s="77"/>
      <c r="D87" s="77"/>
      <c r="E87" s="77"/>
      <c r="F87" s="77"/>
      <c r="G87" s="77"/>
      <c r="H87" s="77"/>
    </row>
    <row r="88" spans="2:8" s="62" customFormat="1" ht="13.5" x14ac:dyDescent="0.25"/>
    <row r="89" spans="2:8" s="62" customFormat="1" ht="13.5" x14ac:dyDescent="0.25"/>
    <row r="90" spans="2:8" s="62" customFormat="1" ht="13.5" x14ac:dyDescent="0.25"/>
    <row r="91" spans="2:8" s="62" customFormat="1" ht="13.5" x14ac:dyDescent="0.25"/>
    <row r="92" spans="2:8" s="62" customFormat="1" ht="13.5" x14ac:dyDescent="0.25"/>
    <row r="93" spans="2:8" s="62" customFormat="1" ht="13.5" x14ac:dyDescent="0.25"/>
    <row r="94" spans="2:8" s="62" customFormat="1" ht="13.5" x14ac:dyDescent="0.25"/>
    <row r="95" spans="2:8" s="62" customFormat="1" ht="13.5" x14ac:dyDescent="0.25"/>
    <row r="96" spans="2:8" s="62" customFormat="1" ht="13.5" x14ac:dyDescent="0.25"/>
    <row r="97" s="62" customFormat="1" ht="13.5" x14ac:dyDescent="0.25"/>
    <row r="98" s="62" customFormat="1" ht="13.5" x14ac:dyDescent="0.25"/>
    <row r="99" s="62" customFormat="1" ht="13.5" x14ac:dyDescent="0.25"/>
    <row r="100" s="62" customFormat="1" ht="13.5" x14ac:dyDescent="0.25"/>
    <row r="101" s="62" customFormat="1" ht="13.5" x14ac:dyDescent="0.25"/>
    <row r="102" s="62" customFormat="1" ht="13.5" x14ac:dyDescent="0.25"/>
    <row r="103" s="62" customFormat="1" ht="13.5" x14ac:dyDescent="0.25"/>
    <row r="104" s="62" customFormat="1" ht="13.5" x14ac:dyDescent="0.25"/>
    <row r="105" s="62" customFormat="1" ht="13.5" x14ac:dyDescent="0.25"/>
    <row r="106" s="62" customFormat="1" ht="13.5" x14ac:dyDescent="0.25"/>
    <row r="107" s="62" customFormat="1" ht="13.5" x14ac:dyDescent="0.25"/>
    <row r="108" s="62" customFormat="1" ht="13.5" x14ac:dyDescent="0.25"/>
    <row r="109" s="62" customFormat="1" ht="13.5" x14ac:dyDescent="0.25"/>
    <row r="110" s="62" customFormat="1" ht="13.5" x14ac:dyDescent="0.25"/>
    <row r="111" s="62" customFormat="1" ht="13.5" x14ac:dyDescent="0.25"/>
    <row r="112" s="62" customFormat="1" ht="13.5" x14ac:dyDescent="0.25"/>
    <row r="113" s="62" customFormat="1" ht="13.5" x14ac:dyDescent="0.25"/>
    <row r="114" s="62" customFormat="1" ht="13.5" x14ac:dyDescent="0.25"/>
    <row r="115" s="62" customFormat="1" ht="13.5" x14ac:dyDescent="0.25"/>
    <row r="116" s="62" customFormat="1" ht="13.5" x14ac:dyDescent="0.25"/>
    <row r="117" s="62" customFormat="1" ht="13.5" x14ac:dyDescent="0.25"/>
    <row r="118" s="62" customFormat="1" ht="13.5" x14ac:dyDescent="0.25"/>
    <row r="119" s="62" customFormat="1" ht="13.5" x14ac:dyDescent="0.25"/>
    <row r="120" s="62" customFormat="1" ht="13.5" x14ac:dyDescent="0.25"/>
    <row r="121" s="62" customFormat="1" ht="13.5" x14ac:dyDescent="0.25"/>
    <row r="122" s="62" customFormat="1" ht="13.5" x14ac:dyDescent="0.25"/>
    <row r="123" s="62" customFormat="1" ht="13.5" x14ac:dyDescent="0.25"/>
    <row r="124" s="62" customFormat="1" ht="13.5" x14ac:dyDescent="0.25"/>
    <row r="125" s="62" customFormat="1" ht="13.5" x14ac:dyDescent="0.25"/>
    <row r="126" s="62" customFormat="1" ht="13.5" x14ac:dyDescent="0.25"/>
    <row r="127" s="62" customFormat="1" ht="13.5" x14ac:dyDescent="0.25"/>
    <row r="128" s="62" customFormat="1" ht="13.5" x14ac:dyDescent="0.25"/>
    <row r="129" s="62" customFormat="1" ht="13.5" x14ac:dyDescent="0.25"/>
    <row r="130" s="62" customFormat="1" ht="13.5" x14ac:dyDescent="0.25"/>
    <row r="131" s="62" customFormat="1" ht="13.5" x14ac:dyDescent="0.25"/>
    <row r="132" s="62" customFormat="1" ht="13.5" x14ac:dyDescent="0.25"/>
    <row r="133" s="62" customFormat="1" ht="13.5" x14ac:dyDescent="0.25"/>
    <row r="134" s="62" customFormat="1" ht="13.5" x14ac:dyDescent="0.25"/>
    <row r="135" s="62" customFormat="1" ht="13.5" x14ac:dyDescent="0.25"/>
    <row r="136" s="62" customFormat="1" ht="13.5" x14ac:dyDescent="0.25"/>
    <row r="137" s="62" customFormat="1" ht="13.5" x14ac:dyDescent="0.25"/>
    <row r="138" s="62" customFormat="1" ht="13.5" x14ac:dyDescent="0.25"/>
    <row r="139" s="62" customFormat="1" ht="13.5" x14ac:dyDescent="0.25"/>
    <row r="140" s="62" customFormat="1" ht="13.5" x14ac:dyDescent="0.25"/>
    <row r="141" s="62" customFormat="1" ht="13.5" x14ac:dyDescent="0.25"/>
    <row r="142" s="62" customFormat="1" ht="13.5" x14ac:dyDescent="0.25"/>
    <row r="143" s="62" customFormat="1" ht="13.5" x14ac:dyDescent="0.25"/>
    <row r="144" s="62" customFormat="1" ht="13.5" x14ac:dyDescent="0.25"/>
    <row r="145" s="62" customFormat="1" ht="13.5" x14ac:dyDescent="0.25"/>
    <row r="146" s="62" customFormat="1" ht="13.5" x14ac:dyDescent="0.25"/>
    <row r="147" s="62" customFormat="1" ht="13.5" x14ac:dyDescent="0.25"/>
    <row r="148" s="62" customFormat="1" ht="13.5" x14ac:dyDescent="0.25"/>
    <row r="149" s="62" customFormat="1" ht="13.5" x14ac:dyDescent="0.25"/>
    <row r="150" s="62" customFormat="1" ht="13.5" x14ac:dyDescent="0.25"/>
    <row r="151" s="62" customFormat="1" ht="13.5" x14ac:dyDescent="0.25"/>
    <row r="152" s="62" customFormat="1" ht="13.5" x14ac:dyDescent="0.25"/>
    <row r="153" s="62" customFormat="1" ht="13.5" x14ac:dyDescent="0.25"/>
    <row r="154" s="62" customFormat="1" ht="13.5" x14ac:dyDescent="0.25"/>
    <row r="155" s="62" customFormat="1" ht="13.5" x14ac:dyDescent="0.25"/>
    <row r="156" s="62" customFormat="1" ht="13.5" x14ac:dyDescent="0.25"/>
    <row r="157" s="62" customFormat="1" ht="13.5" x14ac:dyDescent="0.25"/>
    <row r="158" s="62" customFormat="1" ht="13.5" x14ac:dyDescent="0.25"/>
    <row r="159" s="62" customFormat="1" ht="13.5" x14ac:dyDescent="0.25"/>
    <row r="160" s="62" customFormat="1" ht="13.5" x14ac:dyDescent="0.25"/>
    <row r="161" s="62" customFormat="1" ht="13.5" x14ac:dyDescent="0.25"/>
    <row r="162" s="62" customFormat="1" ht="13.5" x14ac:dyDescent="0.25"/>
    <row r="163" s="62" customFormat="1" ht="13.5" x14ac:dyDescent="0.25"/>
    <row r="164" s="62" customFormat="1" ht="13.5" x14ac:dyDescent="0.25"/>
    <row r="165" s="62" customFormat="1" ht="13.5" x14ac:dyDescent="0.25"/>
    <row r="166" s="62" customFormat="1" ht="13.5" x14ac:dyDescent="0.25"/>
    <row r="167" s="62" customFormat="1" ht="13.5" x14ac:dyDescent="0.25"/>
    <row r="168" s="62" customFormat="1" ht="13.5" x14ac:dyDescent="0.25"/>
    <row r="169" s="62" customFormat="1" ht="13.5" x14ac:dyDescent="0.25"/>
    <row r="170" s="62" customFormat="1" ht="13.5" x14ac:dyDescent="0.25"/>
    <row r="171" s="62" customFormat="1" ht="13.5" x14ac:dyDescent="0.25"/>
    <row r="172" s="62" customFormat="1" ht="13.5" x14ac:dyDescent="0.25"/>
    <row r="173" s="62" customFormat="1" ht="13.5" x14ac:dyDescent="0.25"/>
    <row r="174" s="62" customFormat="1" ht="13.5" x14ac:dyDescent="0.25"/>
    <row r="175" s="62" customFormat="1" ht="13.5" x14ac:dyDescent="0.25"/>
    <row r="176" s="62" customFormat="1" ht="13.5" x14ac:dyDescent="0.25"/>
    <row r="177" s="62" customFormat="1" ht="13.5" x14ac:dyDescent="0.25"/>
    <row r="178" s="62" customFormat="1" ht="13.5" x14ac:dyDescent="0.25"/>
    <row r="179" s="62" customFormat="1" ht="13.5" x14ac:dyDescent="0.25"/>
    <row r="180" s="62" customFormat="1" ht="13.5" x14ac:dyDescent="0.25"/>
    <row r="181" s="62" customFormat="1" ht="13.5" x14ac:dyDescent="0.25"/>
    <row r="182" s="62" customFormat="1" ht="13.5" x14ac:dyDescent="0.25"/>
    <row r="183" s="62" customFormat="1" ht="13.5" x14ac:dyDescent="0.25"/>
    <row r="184" s="62" customFormat="1" ht="13.5" x14ac:dyDescent="0.25"/>
    <row r="185" s="62" customFormat="1" ht="13.5" x14ac:dyDescent="0.25"/>
    <row r="186" s="62" customFormat="1" ht="13.5" x14ac:dyDescent="0.25"/>
    <row r="187" s="62" customFormat="1" ht="13.5" x14ac:dyDescent="0.25"/>
    <row r="188" s="62" customFormat="1" ht="13.5" x14ac:dyDescent="0.25"/>
    <row r="189" s="62" customFormat="1" ht="13.5" x14ac:dyDescent="0.25"/>
    <row r="190" s="62" customFormat="1" ht="13.5" x14ac:dyDescent="0.25"/>
    <row r="191" s="62" customFormat="1" ht="13.5" x14ac:dyDescent="0.25"/>
    <row r="192" s="62" customFormat="1" ht="13.5" x14ac:dyDescent="0.25"/>
    <row r="193" s="62" customFormat="1" ht="13.5" x14ac:dyDescent="0.25"/>
    <row r="194" s="62" customFormat="1" ht="13.5" x14ac:dyDescent="0.25"/>
    <row r="195" s="62" customFormat="1" ht="13.5" x14ac:dyDescent="0.25"/>
    <row r="196" s="62" customFormat="1" ht="13.5" x14ac:dyDescent="0.25"/>
    <row r="197" s="62" customFormat="1" ht="13.5" x14ac:dyDescent="0.25"/>
    <row r="198" s="62" customFormat="1" ht="13.5" x14ac:dyDescent="0.25"/>
    <row r="199" s="62" customFormat="1" ht="13.5" x14ac:dyDescent="0.25"/>
    <row r="200" s="62" customFormat="1" ht="13.5" x14ac:dyDescent="0.25"/>
    <row r="201" s="62" customFormat="1" ht="13.5" x14ac:dyDescent="0.25"/>
    <row r="202" s="62" customFormat="1" ht="13.5" x14ac:dyDescent="0.25"/>
    <row r="203" s="62" customFormat="1" ht="13.5" x14ac:dyDescent="0.25"/>
    <row r="204" s="62" customFormat="1" ht="13.5" x14ac:dyDescent="0.25"/>
    <row r="205" s="62" customFormat="1" ht="13.5" x14ac:dyDescent="0.25"/>
    <row r="206" s="62" customFormat="1" ht="13.5" x14ac:dyDescent="0.25"/>
    <row r="207" s="62" customFormat="1" ht="13.5" x14ac:dyDescent="0.25"/>
    <row r="208" s="62" customFormat="1" ht="13.5" x14ac:dyDescent="0.25"/>
    <row r="209" s="62" customFormat="1" ht="13.5" x14ac:dyDescent="0.25"/>
    <row r="210" s="62" customFormat="1" ht="13.5" x14ac:dyDescent="0.25"/>
    <row r="211" s="62" customFormat="1" ht="13.5" x14ac:dyDescent="0.25"/>
    <row r="212" s="62" customFormat="1" ht="13.5" x14ac:dyDescent="0.25"/>
    <row r="213" s="62" customFormat="1" ht="13.5" x14ac:dyDescent="0.25"/>
    <row r="214" s="62" customFormat="1" ht="13.5" x14ac:dyDescent="0.25"/>
    <row r="215" s="62" customFormat="1" ht="13.5" x14ac:dyDescent="0.25"/>
    <row r="216" s="62" customFormat="1" ht="13.5" x14ac:dyDescent="0.25"/>
    <row r="217" s="62" customFormat="1" ht="13.5" x14ac:dyDescent="0.25"/>
    <row r="218" s="62" customFormat="1" ht="13.5" x14ac:dyDescent="0.25"/>
    <row r="219" s="62" customFormat="1" ht="13.5" x14ac:dyDescent="0.25"/>
    <row r="220" s="62" customFormat="1" ht="13.5" x14ac:dyDescent="0.25"/>
    <row r="221" s="62" customFormat="1" ht="13.5" x14ac:dyDescent="0.25"/>
    <row r="222" s="62" customFormat="1" ht="13.5" x14ac:dyDescent="0.25"/>
    <row r="223" s="62" customFormat="1" ht="13.5" x14ac:dyDescent="0.25"/>
    <row r="224" s="62" customFormat="1" ht="13.5" x14ac:dyDescent="0.25"/>
    <row r="225" s="62" customFormat="1" ht="13.5" x14ac:dyDescent="0.25"/>
    <row r="226" s="62" customFormat="1" ht="13.5" x14ac:dyDescent="0.25"/>
    <row r="227" s="62" customFormat="1" ht="13.5" x14ac:dyDescent="0.25"/>
    <row r="228" s="62" customFormat="1" ht="13.5" x14ac:dyDescent="0.25"/>
    <row r="229" s="62" customFormat="1" ht="13.5" x14ac:dyDescent="0.25"/>
    <row r="230" s="62" customFormat="1" ht="13.5" x14ac:dyDescent="0.25"/>
    <row r="231" s="62" customFormat="1" ht="13.5" x14ac:dyDescent="0.25"/>
    <row r="232" s="62" customFormat="1" ht="13.5" x14ac:dyDescent="0.25"/>
    <row r="233" s="62" customFormat="1" ht="13.5" x14ac:dyDescent="0.25"/>
    <row r="234" s="62" customFormat="1" ht="13.5" x14ac:dyDescent="0.25"/>
    <row r="235" s="62" customFormat="1" ht="13.5" x14ac:dyDescent="0.25"/>
    <row r="236" s="62" customFormat="1" ht="13.5" x14ac:dyDescent="0.25"/>
    <row r="237" s="62" customFormat="1" ht="13.5" x14ac:dyDescent="0.25"/>
    <row r="238" s="62" customFormat="1" ht="13.5" x14ac:dyDescent="0.25"/>
    <row r="239" s="62" customFormat="1" ht="13.5" x14ac:dyDescent="0.25"/>
    <row r="240" s="62" customFormat="1" ht="13.5" x14ac:dyDescent="0.25"/>
    <row r="241" s="62" customFormat="1" ht="13.5" x14ac:dyDescent="0.25"/>
    <row r="242" s="62" customFormat="1" ht="13.5" x14ac:dyDescent="0.25"/>
    <row r="243" s="62" customFormat="1" ht="13.5" x14ac:dyDescent="0.25"/>
    <row r="244" s="62" customFormat="1" ht="13.5" x14ac:dyDescent="0.25"/>
    <row r="245" s="62" customFormat="1" ht="13.5" x14ac:dyDescent="0.25"/>
    <row r="246" s="62" customFormat="1" ht="13.5" x14ac:dyDescent="0.25"/>
    <row r="247" s="62" customFormat="1" ht="13.5" x14ac:dyDescent="0.25"/>
    <row r="248" s="62" customFormat="1" ht="13.5" x14ac:dyDescent="0.25"/>
    <row r="249" s="62" customFormat="1" ht="13.5" x14ac:dyDescent="0.25"/>
    <row r="250" s="62" customFormat="1" ht="13.5" x14ac:dyDescent="0.25"/>
    <row r="251" s="62" customFormat="1" ht="13.5" x14ac:dyDescent="0.25"/>
    <row r="252" s="62" customFormat="1" ht="13.5" x14ac:dyDescent="0.25"/>
    <row r="253" s="62" customFormat="1" ht="13.5" x14ac:dyDescent="0.25"/>
    <row r="254" s="62" customFormat="1" ht="13.5" x14ac:dyDescent="0.25"/>
    <row r="255" s="62" customFormat="1" ht="13.5" x14ac:dyDescent="0.25"/>
    <row r="256" s="62" customFormat="1" ht="13.5" x14ac:dyDescent="0.25"/>
    <row r="257" s="62" customFormat="1" ht="13.5" x14ac:dyDescent="0.25"/>
    <row r="258" s="62" customFormat="1" ht="13.5" x14ac:dyDescent="0.25"/>
    <row r="259" s="62" customFormat="1" ht="13.5" x14ac:dyDescent="0.25"/>
    <row r="260" s="62" customFormat="1" ht="13.5" x14ac:dyDescent="0.25"/>
    <row r="261" s="62" customFormat="1" ht="13.5" x14ac:dyDescent="0.25"/>
    <row r="262" s="62" customFormat="1" ht="13.5" x14ac:dyDescent="0.25"/>
    <row r="263" s="62" customFormat="1" ht="13.5" x14ac:dyDescent="0.25"/>
    <row r="264" s="62" customFormat="1" ht="13.5" x14ac:dyDescent="0.25"/>
    <row r="265" s="62" customFormat="1" ht="13.5" x14ac:dyDescent="0.25"/>
    <row r="266" s="62" customFormat="1" ht="13.5" x14ac:dyDescent="0.25"/>
    <row r="267" s="62" customFormat="1" ht="13.5" x14ac:dyDescent="0.25"/>
    <row r="268" s="62" customFormat="1" ht="13.5" x14ac:dyDescent="0.25"/>
    <row r="269" s="62" customFormat="1" ht="13.5" x14ac:dyDescent="0.25"/>
    <row r="270" s="62" customFormat="1" ht="13.5" x14ac:dyDescent="0.25"/>
    <row r="271" s="62" customFormat="1" ht="13.5" x14ac:dyDescent="0.25"/>
    <row r="272" s="62" customFormat="1" ht="13.5" x14ac:dyDescent="0.25"/>
    <row r="273" s="62" customFormat="1" ht="13.5" x14ac:dyDescent="0.25"/>
    <row r="274" s="62" customFormat="1" ht="13.5" x14ac:dyDescent="0.25"/>
    <row r="275" s="62" customFormat="1" ht="13.5" x14ac:dyDescent="0.25"/>
    <row r="276" s="62" customFormat="1" ht="13.5" x14ac:dyDescent="0.25"/>
    <row r="277" s="62" customFormat="1" ht="13.5" x14ac:dyDescent="0.25"/>
    <row r="278" s="62" customFormat="1" ht="13.5" x14ac:dyDescent="0.25"/>
    <row r="279" s="62" customFormat="1" ht="13.5" x14ac:dyDescent="0.25"/>
    <row r="280" s="62" customFormat="1" ht="13.5" x14ac:dyDescent="0.25"/>
    <row r="281" s="62" customFormat="1" ht="13.5" x14ac:dyDescent="0.25"/>
    <row r="282" s="62" customFormat="1" ht="13.5" x14ac:dyDescent="0.25"/>
    <row r="283" s="62" customFormat="1" ht="13.5" x14ac:dyDescent="0.25"/>
    <row r="284" s="62" customFormat="1" ht="13.5" x14ac:dyDescent="0.25"/>
    <row r="285" s="62" customFormat="1" ht="13.5" x14ac:dyDescent="0.25"/>
    <row r="286" s="62" customFormat="1" ht="13.5" x14ac:dyDescent="0.25"/>
    <row r="287" s="62" customFormat="1" ht="13.5" x14ac:dyDescent="0.25"/>
    <row r="288" s="62" customFormat="1" ht="13.5" x14ac:dyDescent="0.25"/>
    <row r="289" s="62" customFormat="1" ht="13.5" x14ac:dyDescent="0.25"/>
    <row r="290" s="62" customFormat="1" ht="13.5" x14ac:dyDescent="0.25"/>
    <row r="291" s="62" customFormat="1" ht="13.5" x14ac:dyDescent="0.25"/>
    <row r="292" s="62" customFormat="1" ht="13.5" x14ac:dyDescent="0.25"/>
    <row r="293" s="62" customFormat="1" ht="13.5" x14ac:dyDescent="0.25"/>
    <row r="294" s="62" customFormat="1" ht="13.5" x14ac:dyDescent="0.25"/>
    <row r="295" s="62" customFormat="1" ht="13.5" x14ac:dyDescent="0.25"/>
    <row r="296" s="62" customFormat="1" ht="13.5" x14ac:dyDescent="0.25"/>
    <row r="297" s="62" customFormat="1" ht="13.5" x14ac:dyDescent="0.25"/>
    <row r="298" s="62" customFormat="1" ht="13.5" x14ac:dyDescent="0.25"/>
    <row r="299" s="62" customFormat="1" ht="13.5" x14ac:dyDescent="0.25"/>
    <row r="300" s="62" customFormat="1" ht="13.5" x14ac:dyDescent="0.25"/>
    <row r="301" s="62" customFormat="1" ht="13.5" x14ac:dyDescent="0.25"/>
    <row r="302" s="62" customFormat="1" ht="13.5" x14ac:dyDescent="0.25"/>
    <row r="303" s="62" customFormat="1" ht="13.5" x14ac:dyDescent="0.25"/>
    <row r="304" s="62" customFormat="1" ht="13.5" x14ac:dyDescent="0.25"/>
    <row r="305" s="62" customFormat="1" ht="13.5" x14ac:dyDescent="0.25"/>
    <row r="306" s="62" customFormat="1" ht="13.5" x14ac:dyDescent="0.25"/>
    <row r="307" s="62" customFormat="1" ht="13.5" x14ac:dyDescent="0.25"/>
    <row r="308" s="62" customFormat="1" ht="13.5" x14ac:dyDescent="0.25"/>
    <row r="309" s="62" customFormat="1" ht="13.5" x14ac:dyDescent="0.25"/>
    <row r="310" s="62" customFormat="1" ht="13.5" x14ac:dyDescent="0.25"/>
    <row r="311" s="62" customFormat="1" ht="13.5" x14ac:dyDescent="0.25"/>
    <row r="312" s="62" customFormat="1" ht="13.5" x14ac:dyDescent="0.25"/>
    <row r="313" s="62" customFormat="1" ht="13.5" x14ac:dyDescent="0.25"/>
    <row r="314" s="62" customFormat="1" ht="13.5" x14ac:dyDescent="0.25"/>
    <row r="315" s="62" customFormat="1" ht="13.5" x14ac:dyDescent="0.25"/>
    <row r="316" s="62" customFormat="1" ht="13.5" x14ac:dyDescent="0.25"/>
    <row r="317" s="62" customFormat="1" ht="13.5" x14ac:dyDescent="0.25"/>
    <row r="318" s="62" customFormat="1" ht="13.5" x14ac:dyDescent="0.25"/>
    <row r="319" s="62" customFormat="1" ht="13.5" x14ac:dyDescent="0.25"/>
    <row r="320" s="62" customFormat="1" ht="13.5" x14ac:dyDescent="0.25"/>
    <row r="321" s="62" customFormat="1" ht="13.5" x14ac:dyDescent="0.25"/>
    <row r="322" s="62" customFormat="1" ht="13.5" x14ac:dyDescent="0.25"/>
    <row r="323" s="62" customFormat="1" ht="13.5" x14ac:dyDescent="0.25"/>
    <row r="324" s="62" customFormat="1" ht="13.5" x14ac:dyDescent="0.25"/>
    <row r="325" s="62" customFormat="1" ht="13.5" x14ac:dyDescent="0.25"/>
    <row r="326" s="62" customFormat="1" ht="13.5" x14ac:dyDescent="0.25"/>
    <row r="327" s="62" customFormat="1" ht="13.5" x14ac:dyDescent="0.25"/>
    <row r="328" s="62" customFormat="1" ht="13.5" x14ac:dyDescent="0.25"/>
    <row r="329" s="62" customFormat="1" ht="13.5" x14ac:dyDescent="0.25"/>
    <row r="330" s="62" customFormat="1" ht="13.5" x14ac:dyDescent="0.25"/>
    <row r="331" s="62" customFormat="1" ht="13.5" x14ac:dyDescent="0.25"/>
    <row r="332" s="62" customFormat="1" ht="13.5" x14ac:dyDescent="0.25"/>
    <row r="333" s="62" customFormat="1" ht="13.5" x14ac:dyDescent="0.25"/>
    <row r="334" s="62" customFormat="1" ht="13.5" x14ac:dyDescent="0.25"/>
    <row r="335" s="62" customFormat="1" ht="13.5" x14ac:dyDescent="0.25"/>
    <row r="336" s="62" customFormat="1" ht="13.5" x14ac:dyDescent="0.25"/>
    <row r="337" s="62" customFormat="1" ht="13.5" x14ac:dyDescent="0.25"/>
    <row r="338" s="62" customFormat="1" ht="13.5" x14ac:dyDescent="0.25"/>
    <row r="339" s="62" customFormat="1" ht="13.5" x14ac:dyDescent="0.25"/>
    <row r="340" s="62" customFormat="1" ht="13.5" x14ac:dyDescent="0.25"/>
    <row r="341" s="62" customFormat="1" ht="13.5" x14ac:dyDescent="0.25"/>
    <row r="342" s="62" customFormat="1" ht="13.5" x14ac:dyDescent="0.25"/>
    <row r="343" s="62" customFormat="1" ht="13.5" x14ac:dyDescent="0.25"/>
    <row r="344" s="62" customFormat="1" ht="13.5" x14ac:dyDescent="0.25"/>
    <row r="345" s="62" customFormat="1" ht="13.5" x14ac:dyDescent="0.25"/>
    <row r="346" s="62" customFormat="1" ht="13.5" x14ac:dyDescent="0.25"/>
    <row r="347" s="62" customFormat="1" ht="13.5" x14ac:dyDescent="0.25"/>
    <row r="348" s="62" customFormat="1" ht="13.5" x14ac:dyDescent="0.25"/>
    <row r="349" s="62" customFormat="1" ht="13.5" x14ac:dyDescent="0.25"/>
    <row r="350" s="62" customFormat="1" ht="13.5" x14ac:dyDescent="0.25"/>
    <row r="351" s="62" customFormat="1" ht="13.5" x14ac:dyDescent="0.25"/>
    <row r="352" s="62" customFormat="1" ht="13.5" x14ac:dyDescent="0.25"/>
    <row r="353" s="62" customFormat="1" ht="13.5" x14ac:dyDescent="0.25"/>
    <row r="354" s="62" customFormat="1" ht="13.5" x14ac:dyDescent="0.25"/>
    <row r="355" s="62" customFormat="1" ht="13.5" x14ac:dyDescent="0.25"/>
    <row r="356" s="62" customFormat="1" ht="13.5" x14ac:dyDescent="0.25"/>
    <row r="357" s="62" customFormat="1" ht="13.5" x14ac:dyDescent="0.25"/>
    <row r="358" s="62" customFormat="1" ht="13.5" x14ac:dyDescent="0.25"/>
    <row r="359" s="62" customFormat="1" ht="13.5" x14ac:dyDescent="0.25"/>
    <row r="360" s="62" customFormat="1" ht="13.5" x14ac:dyDescent="0.25"/>
    <row r="361" s="62" customFormat="1" ht="13.5" x14ac:dyDescent="0.25"/>
    <row r="362" s="62" customFormat="1" ht="13.5" x14ac:dyDescent="0.25"/>
    <row r="363" s="62" customFormat="1" ht="13.5" x14ac:dyDescent="0.25"/>
    <row r="364" s="62" customFormat="1" ht="13.5" x14ac:dyDescent="0.25"/>
    <row r="365" s="62" customFormat="1" ht="13.5" x14ac:dyDescent="0.25"/>
    <row r="366" s="62" customFormat="1" ht="13.5" x14ac:dyDescent="0.25"/>
    <row r="367" s="62" customFormat="1" ht="13.5" x14ac:dyDescent="0.25"/>
    <row r="368" s="62" customFormat="1" ht="13.5" x14ac:dyDescent="0.25"/>
    <row r="369" s="62" customFormat="1" ht="13.5" x14ac:dyDescent="0.25"/>
    <row r="370" s="62" customFormat="1" ht="13.5" x14ac:dyDescent="0.25"/>
    <row r="371" s="62" customFormat="1" ht="13.5" x14ac:dyDescent="0.25"/>
    <row r="372" s="62" customFormat="1" ht="13.5" x14ac:dyDescent="0.25"/>
    <row r="373" s="62" customFormat="1" ht="13.5" x14ac:dyDescent="0.25"/>
    <row r="374" s="62" customFormat="1" ht="13.5" x14ac:dyDescent="0.25"/>
    <row r="375" s="62" customFormat="1" ht="13.5" x14ac:dyDescent="0.25"/>
    <row r="376" s="62" customFormat="1" ht="13.5" x14ac:dyDescent="0.25"/>
    <row r="377" s="62" customFormat="1" ht="13.5" x14ac:dyDescent="0.25"/>
    <row r="378" s="62" customFormat="1" ht="13.5" x14ac:dyDescent="0.25"/>
    <row r="379" s="62" customFormat="1" ht="13.5" x14ac:dyDescent="0.25"/>
    <row r="380" s="62" customFormat="1" ht="13.5" x14ac:dyDescent="0.25"/>
    <row r="381" s="62" customFormat="1" ht="13.5" x14ac:dyDescent="0.25"/>
    <row r="382" s="62" customFormat="1" ht="13.5" x14ac:dyDescent="0.25"/>
    <row r="383" s="62" customFormat="1" ht="13.5" x14ac:dyDescent="0.25"/>
    <row r="384" s="62" customFormat="1" ht="13.5" x14ac:dyDescent="0.25"/>
    <row r="385" s="62" customFormat="1" ht="13.5" x14ac:dyDescent="0.25"/>
    <row r="386" s="62" customFormat="1" ht="13.5" x14ac:dyDescent="0.25"/>
    <row r="387" s="62" customFormat="1" ht="13.5" x14ac:dyDescent="0.25"/>
    <row r="388" s="62" customFormat="1" ht="13.5" x14ac:dyDescent="0.25"/>
    <row r="389" s="62" customFormat="1" ht="13.5" x14ac:dyDescent="0.25"/>
    <row r="390" s="62" customFormat="1" ht="13.5" x14ac:dyDescent="0.25"/>
    <row r="391" s="62" customFormat="1" ht="13.5" x14ac:dyDescent="0.25"/>
    <row r="392" s="62" customFormat="1" ht="13.5" x14ac:dyDescent="0.25"/>
    <row r="393" s="62" customFormat="1" ht="13.5" x14ac:dyDescent="0.25"/>
    <row r="394" s="62" customFormat="1" ht="13.5" x14ac:dyDescent="0.25"/>
    <row r="395" s="62" customFormat="1" ht="13.5" x14ac:dyDescent="0.25"/>
    <row r="396" s="62" customFormat="1" ht="13.5" x14ac:dyDescent="0.25"/>
    <row r="397" s="62" customFormat="1" ht="13.5" x14ac:dyDescent="0.25"/>
    <row r="398" s="62" customFormat="1" ht="13.5" x14ac:dyDescent="0.25"/>
    <row r="399" s="62" customFormat="1" ht="13.5" x14ac:dyDescent="0.25"/>
    <row r="400" s="62" customFormat="1" ht="13.5" x14ac:dyDescent="0.25"/>
    <row r="401" s="62" customFormat="1" ht="13.5" x14ac:dyDescent="0.25"/>
    <row r="402" s="62" customFormat="1" ht="13.5" x14ac:dyDescent="0.25"/>
    <row r="403" s="62" customFormat="1" ht="13.5" x14ac:dyDescent="0.25"/>
    <row r="404" s="62" customFormat="1" ht="13.5" x14ac:dyDescent="0.25"/>
    <row r="405" s="62" customFormat="1" ht="13.5" x14ac:dyDescent="0.25"/>
    <row r="406" s="62" customFormat="1" ht="13.5" x14ac:dyDescent="0.25"/>
    <row r="407" s="62" customFormat="1" ht="13.5" x14ac:dyDescent="0.25"/>
    <row r="408" s="62" customFormat="1" ht="13.5" x14ac:dyDescent="0.25"/>
    <row r="409" s="62" customFormat="1" ht="13.5" x14ac:dyDescent="0.25"/>
    <row r="410" s="62" customFormat="1" ht="13.5" x14ac:dyDescent="0.25"/>
    <row r="411" s="62" customFormat="1" ht="13.5" x14ac:dyDescent="0.25"/>
    <row r="412" s="62" customFormat="1" ht="13.5" x14ac:dyDescent="0.25"/>
    <row r="413" s="62" customFormat="1" ht="13.5" x14ac:dyDescent="0.25"/>
    <row r="414" s="62" customFormat="1" ht="13.5" x14ac:dyDescent="0.25"/>
    <row r="415" s="62" customFormat="1" ht="13.5" x14ac:dyDescent="0.25"/>
    <row r="416" s="62" customFormat="1" ht="13.5" x14ac:dyDescent="0.25"/>
    <row r="417" s="62" customFormat="1" ht="13.5" x14ac:dyDescent="0.25"/>
    <row r="418" s="62" customFormat="1" ht="13.5" x14ac:dyDescent="0.25"/>
    <row r="419" s="62" customFormat="1" ht="13.5" x14ac:dyDescent="0.25"/>
    <row r="420" s="62" customFormat="1" ht="13.5" x14ac:dyDescent="0.25"/>
    <row r="421" s="62" customFormat="1" ht="13.5" x14ac:dyDescent="0.25"/>
    <row r="422" s="62" customFormat="1" ht="13.5" x14ac:dyDescent="0.25"/>
    <row r="423" s="62" customFormat="1" ht="13.5" x14ac:dyDescent="0.25"/>
    <row r="424" s="62" customFormat="1" ht="13.5" x14ac:dyDescent="0.25"/>
    <row r="425" s="62" customFormat="1" ht="13.5" x14ac:dyDescent="0.25"/>
    <row r="426" s="62" customFormat="1" ht="13.5" x14ac:dyDescent="0.25"/>
    <row r="427" s="62" customFormat="1" ht="13.5" x14ac:dyDescent="0.25"/>
    <row r="428" s="62" customFormat="1" ht="13.5" x14ac:dyDescent="0.25"/>
    <row r="429" s="62" customFormat="1" ht="13.5" x14ac:dyDescent="0.25"/>
    <row r="430" s="62" customFormat="1" ht="13.5" x14ac:dyDescent="0.25"/>
    <row r="431" s="62" customFormat="1" ht="13.5" x14ac:dyDescent="0.25"/>
    <row r="432" s="62" customFormat="1" ht="13.5" x14ac:dyDescent="0.25"/>
    <row r="433" s="62" customFormat="1" ht="13.5" x14ac:dyDescent="0.25"/>
    <row r="434" s="62" customFormat="1" ht="13.5" x14ac:dyDescent="0.25"/>
    <row r="435" s="62" customFormat="1" ht="13.5" x14ac:dyDescent="0.25"/>
    <row r="436" s="62" customFormat="1" ht="13.5" x14ac:dyDescent="0.25"/>
    <row r="437" s="62" customFormat="1" ht="13.5" x14ac:dyDescent="0.25"/>
    <row r="438" s="62" customFormat="1" ht="13.5" x14ac:dyDescent="0.25"/>
    <row r="439" s="62" customFormat="1" ht="13.5" x14ac:dyDescent="0.25"/>
    <row r="440" s="62" customFormat="1" ht="13.5" x14ac:dyDescent="0.25"/>
    <row r="441" s="62" customFormat="1" ht="13.5" x14ac:dyDescent="0.25"/>
    <row r="442" s="62" customFormat="1" ht="13.5" x14ac:dyDescent="0.25"/>
    <row r="443" s="62" customFormat="1" ht="13.5" x14ac:dyDescent="0.25"/>
    <row r="444" s="62" customFormat="1" ht="13.5" x14ac:dyDescent="0.25"/>
    <row r="445" s="62" customFormat="1" ht="13.5" x14ac:dyDescent="0.25"/>
    <row r="446" s="62" customFormat="1" ht="13.5" x14ac:dyDescent="0.25"/>
    <row r="447" s="62" customFormat="1" ht="13.5" x14ac:dyDescent="0.25"/>
    <row r="448" s="62" customFormat="1" ht="13.5" x14ac:dyDescent="0.25"/>
    <row r="449" s="62" customFormat="1" ht="13.5" x14ac:dyDescent="0.25"/>
    <row r="450" s="62" customFormat="1" ht="13.5" x14ac:dyDescent="0.25"/>
    <row r="451" s="62" customFormat="1" ht="13.5" x14ac:dyDescent="0.25"/>
    <row r="452" s="62" customFormat="1" ht="13.5" x14ac:dyDescent="0.25"/>
    <row r="453" s="62" customFormat="1" ht="13.5" x14ac:dyDescent="0.25"/>
    <row r="454" s="62" customFormat="1" ht="13.5" x14ac:dyDescent="0.25"/>
    <row r="455" s="62" customFormat="1" ht="13.5" x14ac:dyDescent="0.25"/>
    <row r="456" s="62" customFormat="1" ht="13.5" x14ac:dyDescent="0.25"/>
    <row r="457" s="62" customFormat="1" ht="13.5" x14ac:dyDescent="0.25"/>
    <row r="458" s="62" customFormat="1" ht="13.5" x14ac:dyDescent="0.25"/>
    <row r="459" s="62" customFormat="1" ht="13.5" x14ac:dyDescent="0.25"/>
    <row r="460" s="62" customFormat="1" ht="13.5" x14ac:dyDescent="0.25"/>
    <row r="461" s="62" customFormat="1" ht="13.5" x14ac:dyDescent="0.25"/>
    <row r="462" s="62" customFormat="1" ht="13.5" x14ac:dyDescent="0.25"/>
    <row r="463" s="62" customFormat="1" ht="13.5" x14ac:dyDescent="0.25"/>
    <row r="464" s="62" customFormat="1" ht="13.5" x14ac:dyDescent="0.25"/>
    <row r="465" s="62" customFormat="1" ht="13.5" x14ac:dyDescent="0.25"/>
    <row r="466" s="62" customFormat="1" ht="13.5" x14ac:dyDescent="0.25"/>
    <row r="467" s="62" customFormat="1" ht="13.5" x14ac:dyDescent="0.25"/>
    <row r="468" s="62" customFormat="1" ht="13.5" x14ac:dyDescent="0.25"/>
    <row r="469" s="62" customFormat="1" ht="13.5" x14ac:dyDescent="0.25"/>
    <row r="470" s="62" customFormat="1" ht="13.5" x14ac:dyDescent="0.25"/>
    <row r="471" s="62" customFormat="1" ht="13.5" x14ac:dyDescent="0.25"/>
    <row r="472" s="62" customFormat="1" ht="13.5" x14ac:dyDescent="0.25"/>
    <row r="473" s="62" customFormat="1" ht="13.5" x14ac:dyDescent="0.25"/>
    <row r="474" s="62" customFormat="1" ht="13.5" x14ac:dyDescent="0.25"/>
    <row r="475" s="62" customFormat="1" ht="13.5" x14ac:dyDescent="0.25"/>
    <row r="476" s="62" customFormat="1" ht="13.5" x14ac:dyDescent="0.25"/>
    <row r="477" s="62" customFormat="1" ht="13.5" x14ac:dyDescent="0.25"/>
    <row r="478" s="62" customFormat="1" ht="13.5" x14ac:dyDescent="0.25"/>
    <row r="479" s="62" customFormat="1" ht="13.5" x14ac:dyDescent="0.25"/>
    <row r="480" s="62" customFormat="1" ht="13.5" x14ac:dyDescent="0.25"/>
    <row r="481" s="62" customFormat="1" ht="13.5" x14ac:dyDescent="0.25"/>
    <row r="482" s="62" customFormat="1" ht="13.5" x14ac:dyDescent="0.25"/>
    <row r="483" s="62" customFormat="1" ht="13.5" x14ac:dyDescent="0.25"/>
    <row r="484" s="62" customFormat="1" ht="13.5" x14ac:dyDescent="0.25"/>
    <row r="485" s="62" customFormat="1" ht="13.5" x14ac:dyDescent="0.25"/>
    <row r="486" s="62" customFormat="1" ht="13.5" x14ac:dyDescent="0.25"/>
    <row r="487" s="62" customFormat="1" ht="13.5" x14ac:dyDescent="0.25"/>
    <row r="488" s="62" customFormat="1" ht="13.5" x14ac:dyDescent="0.25"/>
    <row r="489" s="62" customFormat="1" ht="13.5" x14ac:dyDescent="0.25"/>
    <row r="490" s="62" customFormat="1" ht="13.5" x14ac:dyDescent="0.25"/>
    <row r="491" s="62" customFormat="1" ht="13.5" x14ac:dyDescent="0.25"/>
    <row r="492" s="62" customFormat="1" ht="13.5" x14ac:dyDescent="0.25"/>
    <row r="493" s="62" customFormat="1" ht="13.5" x14ac:dyDescent="0.25"/>
    <row r="494" s="62" customFormat="1" ht="13.5" x14ac:dyDescent="0.25"/>
    <row r="495" s="62" customFormat="1" ht="13.5" x14ac:dyDescent="0.25"/>
    <row r="496" s="62" customFormat="1" ht="13.5" x14ac:dyDescent="0.25"/>
    <row r="497" s="62" customFormat="1" ht="13.5" x14ac:dyDescent="0.25"/>
    <row r="498" s="62" customFormat="1" ht="13.5" x14ac:dyDescent="0.25"/>
    <row r="499" s="62" customFormat="1" ht="13.5" x14ac:dyDescent="0.25"/>
    <row r="500" s="62" customFormat="1" ht="13.5" x14ac:dyDescent="0.25"/>
    <row r="501" s="62" customFormat="1" ht="13.5" x14ac:dyDescent="0.25"/>
    <row r="502" s="62" customFormat="1" ht="13.5" x14ac:dyDescent="0.25"/>
    <row r="503" s="62" customFormat="1" ht="13.5" x14ac:dyDescent="0.25"/>
    <row r="504" s="62" customFormat="1" ht="13.5" x14ac:dyDescent="0.25"/>
    <row r="505" s="62" customFormat="1" ht="13.5" x14ac:dyDescent="0.25"/>
    <row r="506" s="62" customFormat="1" ht="13.5" x14ac:dyDescent="0.25"/>
    <row r="507" s="62" customFormat="1" ht="13.5" x14ac:dyDescent="0.25"/>
    <row r="508" s="62" customFormat="1" ht="13.5" x14ac:dyDescent="0.25"/>
    <row r="509" s="62" customFormat="1" ht="13.5" x14ac:dyDescent="0.25"/>
    <row r="510" s="62" customFormat="1" ht="13.5" x14ac:dyDescent="0.25"/>
    <row r="511" s="62" customFormat="1" ht="13.5" x14ac:dyDescent="0.25"/>
    <row r="512" s="62" customFormat="1" ht="13.5" x14ac:dyDescent="0.25"/>
    <row r="513" s="62" customFormat="1" ht="13.5" x14ac:dyDescent="0.25"/>
    <row r="514" s="62" customFormat="1" ht="13.5" x14ac:dyDescent="0.25"/>
    <row r="515" s="62" customFormat="1" ht="13.5" x14ac:dyDescent="0.25"/>
    <row r="516" s="62" customFormat="1" ht="13.5" x14ac:dyDescent="0.25"/>
    <row r="517" s="62" customFormat="1" ht="13.5" x14ac:dyDescent="0.25"/>
    <row r="518" s="62" customFormat="1" ht="13.5" x14ac:dyDescent="0.25"/>
    <row r="519" s="62" customFormat="1" ht="13.5" x14ac:dyDescent="0.25"/>
    <row r="520" s="62" customFormat="1" ht="13.5" x14ac:dyDescent="0.25"/>
    <row r="521" s="62" customFormat="1" ht="13.5" x14ac:dyDescent="0.25"/>
    <row r="522" s="62" customFormat="1" ht="13.5" x14ac:dyDescent="0.25"/>
    <row r="523" s="62" customFormat="1" ht="13.5" x14ac:dyDescent="0.25"/>
    <row r="524" s="62" customFormat="1" ht="13.5" x14ac:dyDescent="0.25"/>
    <row r="525" s="62" customFormat="1" ht="13.5" x14ac:dyDescent="0.25"/>
    <row r="526" s="62" customFormat="1" ht="13.5" x14ac:dyDescent="0.25"/>
    <row r="527" s="62" customFormat="1" ht="13.5" x14ac:dyDescent="0.25"/>
    <row r="528" s="62" customFormat="1" ht="13.5" x14ac:dyDescent="0.25"/>
    <row r="529" s="62" customFormat="1" ht="13.5" x14ac:dyDescent="0.25"/>
    <row r="530" s="62" customFormat="1" ht="13.5" x14ac:dyDescent="0.25"/>
    <row r="531" s="62" customFormat="1" ht="13.5" x14ac:dyDescent="0.25"/>
    <row r="532" s="62" customFormat="1" ht="13.5" x14ac:dyDescent="0.25"/>
    <row r="533" s="62" customFormat="1" ht="13.5" x14ac:dyDescent="0.25"/>
    <row r="534" s="62" customFormat="1" ht="13.5" x14ac:dyDescent="0.25"/>
    <row r="535" s="62" customFormat="1" ht="13.5" x14ac:dyDescent="0.25"/>
    <row r="536" s="62" customFormat="1" ht="13.5" x14ac:dyDescent="0.25"/>
    <row r="537" s="62" customFormat="1" ht="13.5" x14ac:dyDescent="0.25"/>
    <row r="538" s="62" customFormat="1" ht="13.5" x14ac:dyDescent="0.25"/>
    <row r="539" s="62" customFormat="1" ht="13.5" x14ac:dyDescent="0.25"/>
    <row r="540" s="62" customFormat="1" ht="13.5" x14ac:dyDescent="0.25"/>
    <row r="541" s="62" customFormat="1" ht="13.5" x14ac:dyDescent="0.25"/>
    <row r="542" s="62" customFormat="1" ht="13.5" x14ac:dyDescent="0.25"/>
    <row r="543" s="62" customFormat="1" ht="13.5" x14ac:dyDescent="0.25"/>
    <row r="544" s="62" customFormat="1" ht="13.5" x14ac:dyDescent="0.25"/>
    <row r="545" s="62" customFormat="1" ht="13.5" x14ac:dyDescent="0.25"/>
    <row r="546" s="62" customFormat="1" ht="13.5" x14ac:dyDescent="0.25"/>
    <row r="547" s="62" customFormat="1" ht="13.5" x14ac:dyDescent="0.25"/>
    <row r="548" s="62" customFormat="1" ht="13.5" x14ac:dyDescent="0.25"/>
    <row r="549" s="62" customFormat="1" ht="13.5" x14ac:dyDescent="0.25"/>
    <row r="550" s="62" customFormat="1" ht="13.5" x14ac:dyDescent="0.25"/>
    <row r="551" s="62" customFormat="1" ht="13.5" x14ac:dyDescent="0.25"/>
    <row r="552" s="62" customFormat="1" ht="13.5" x14ac:dyDescent="0.25"/>
    <row r="553" s="62" customFormat="1" ht="13.5" x14ac:dyDescent="0.25"/>
    <row r="554" s="62" customFormat="1" ht="13.5" x14ac:dyDescent="0.25"/>
    <row r="555" s="62" customFormat="1" ht="13.5" x14ac:dyDescent="0.25"/>
    <row r="556" s="62" customFormat="1" ht="13.5" x14ac:dyDescent="0.25"/>
    <row r="557" s="62" customFormat="1" ht="13.5" x14ac:dyDescent="0.25"/>
    <row r="558" s="62" customFormat="1" ht="13.5" x14ac:dyDescent="0.25"/>
    <row r="559" s="62" customFormat="1" ht="13.5" x14ac:dyDescent="0.25"/>
    <row r="560" s="62" customFormat="1" ht="13.5" x14ac:dyDescent="0.25"/>
    <row r="561" s="62" customFormat="1" ht="13.5" x14ac:dyDescent="0.25"/>
    <row r="562" s="62" customFormat="1" ht="13.5" x14ac:dyDescent="0.25"/>
    <row r="563" s="62" customFormat="1" ht="13.5" x14ac:dyDescent="0.25"/>
    <row r="564" s="62" customFormat="1" ht="13.5" x14ac:dyDescent="0.25"/>
    <row r="565" s="62" customFormat="1" ht="13.5" x14ac:dyDescent="0.25"/>
    <row r="566" s="62" customFormat="1" ht="13.5" x14ac:dyDescent="0.25"/>
    <row r="567" s="62" customFormat="1" ht="13.5" x14ac:dyDescent="0.25"/>
    <row r="568" s="62" customFormat="1" ht="13.5" x14ac:dyDescent="0.25"/>
    <row r="569" s="62" customFormat="1" ht="13.5" x14ac:dyDescent="0.25"/>
    <row r="570" s="62" customFormat="1" ht="13.5" x14ac:dyDescent="0.25"/>
    <row r="571" s="62" customFormat="1" ht="13.5" x14ac:dyDescent="0.25"/>
    <row r="572" s="62" customFormat="1" ht="13.5" x14ac:dyDescent="0.25"/>
    <row r="573" s="62" customFormat="1" ht="13.5" x14ac:dyDescent="0.25"/>
    <row r="574" s="62" customFormat="1" ht="13.5" x14ac:dyDescent="0.25"/>
    <row r="575" s="62" customFormat="1" ht="13.5" x14ac:dyDescent="0.25"/>
    <row r="576" s="62" customFormat="1" ht="13.5" x14ac:dyDescent="0.25"/>
    <row r="577" s="62" customFormat="1" ht="13.5" x14ac:dyDescent="0.25"/>
    <row r="578" s="62" customFormat="1" ht="13.5" x14ac:dyDescent="0.25"/>
    <row r="579" s="62" customFormat="1" ht="13.5" x14ac:dyDescent="0.25"/>
    <row r="580" s="62" customFormat="1" ht="13.5" x14ac:dyDescent="0.25"/>
    <row r="581" s="62" customFormat="1" ht="13.5" x14ac:dyDescent="0.25"/>
    <row r="582" s="62" customFormat="1" ht="13.5" x14ac:dyDescent="0.25"/>
    <row r="583" s="62" customFormat="1" ht="13.5" x14ac:dyDescent="0.25"/>
    <row r="584" s="62" customFormat="1" ht="13.5" x14ac:dyDescent="0.25"/>
    <row r="585" s="62" customFormat="1" ht="13.5" x14ac:dyDescent="0.25"/>
    <row r="586" s="62" customFormat="1" ht="13.5" x14ac:dyDescent="0.25"/>
    <row r="587" s="62" customFormat="1" ht="13.5" x14ac:dyDescent="0.25"/>
    <row r="588" s="62" customFormat="1" ht="13.5" x14ac:dyDescent="0.25"/>
    <row r="589" s="62" customFormat="1" ht="13.5" x14ac:dyDescent="0.25"/>
    <row r="590" s="62" customFormat="1" ht="13.5" x14ac:dyDescent="0.25"/>
    <row r="591" s="62" customFormat="1" ht="13.5" x14ac:dyDescent="0.25"/>
    <row r="592" s="62" customFormat="1" ht="13.5" x14ac:dyDescent="0.25"/>
    <row r="593" s="62" customFormat="1" ht="13.5" x14ac:dyDescent="0.25"/>
    <row r="594" s="62" customFormat="1" ht="13.5" x14ac:dyDescent="0.25"/>
    <row r="595" s="62" customFormat="1" ht="13.5" x14ac:dyDescent="0.25"/>
    <row r="596" s="62" customFormat="1" ht="13.5" x14ac:dyDescent="0.25"/>
    <row r="597" s="62" customFormat="1" ht="13.5" x14ac:dyDescent="0.25"/>
    <row r="598" s="62" customFormat="1" ht="13.5" x14ac:dyDescent="0.25"/>
    <row r="599" s="62" customFormat="1" ht="13.5" x14ac:dyDescent="0.25"/>
    <row r="600" s="62" customFormat="1" ht="13.5" x14ac:dyDescent="0.25"/>
    <row r="601" s="62" customFormat="1" ht="13.5" x14ac:dyDescent="0.25"/>
    <row r="602" s="62" customFormat="1" ht="13.5" x14ac:dyDescent="0.25"/>
    <row r="603" s="62" customFormat="1" ht="13.5" x14ac:dyDescent="0.25"/>
    <row r="604" s="62" customFormat="1" ht="13.5" x14ac:dyDescent="0.25"/>
    <row r="605" s="62" customFormat="1" ht="13.5" x14ac:dyDescent="0.25"/>
    <row r="606" s="62" customFormat="1" ht="13.5" x14ac:dyDescent="0.25"/>
    <row r="607" s="62" customFormat="1" ht="13.5" x14ac:dyDescent="0.25"/>
    <row r="608" s="62" customFormat="1" ht="13.5" x14ac:dyDescent="0.25"/>
    <row r="609" s="62" customFormat="1" ht="13.5" x14ac:dyDescent="0.25"/>
    <row r="610" s="62" customFormat="1" ht="13.5" x14ac:dyDescent="0.25"/>
    <row r="611" s="62" customFormat="1" ht="13.5" x14ac:dyDescent="0.25"/>
    <row r="612" s="62" customFormat="1" ht="13.5" x14ac:dyDescent="0.25"/>
    <row r="613" s="62" customFormat="1" ht="13.5" x14ac:dyDescent="0.25"/>
    <row r="614" s="62" customFormat="1" ht="13.5" x14ac:dyDescent="0.25"/>
    <row r="615" s="62" customFormat="1" ht="13.5" x14ac:dyDescent="0.25"/>
    <row r="616" s="62" customFormat="1" ht="13.5" x14ac:dyDescent="0.25"/>
    <row r="617" s="62" customFormat="1" ht="13.5" x14ac:dyDescent="0.25"/>
    <row r="618" s="62" customFormat="1" ht="13.5" x14ac:dyDescent="0.25"/>
    <row r="619" s="62" customFormat="1" ht="13.5" x14ac:dyDescent="0.25"/>
    <row r="620" s="62" customFormat="1" ht="13.5" x14ac:dyDescent="0.25"/>
    <row r="621" s="62" customFormat="1" ht="13.5" x14ac:dyDescent="0.25"/>
    <row r="622" s="62" customFormat="1" ht="13.5" x14ac:dyDescent="0.25"/>
    <row r="623" s="62" customFormat="1" ht="13.5" x14ac:dyDescent="0.25"/>
    <row r="624" s="62" customFormat="1" ht="13.5" x14ac:dyDescent="0.25"/>
    <row r="625" s="62" customFormat="1" ht="13.5" x14ac:dyDescent="0.25"/>
    <row r="626" s="62" customFormat="1" ht="13.5" x14ac:dyDescent="0.25"/>
    <row r="627" s="62" customFormat="1" ht="13.5" x14ac:dyDescent="0.25"/>
    <row r="628" s="62" customFormat="1" ht="13.5" x14ac:dyDescent="0.25"/>
    <row r="629" s="62" customFormat="1" ht="13.5" x14ac:dyDescent="0.25"/>
    <row r="630" s="62" customFormat="1" ht="13.5" x14ac:dyDescent="0.25"/>
    <row r="631" s="62" customFormat="1" ht="13.5" x14ac:dyDescent="0.25"/>
    <row r="632" s="62" customFormat="1" ht="13.5" x14ac:dyDescent="0.25"/>
    <row r="633" s="62" customFormat="1" ht="13.5" x14ac:dyDescent="0.25"/>
    <row r="634" s="62" customFormat="1" ht="13.5" x14ac:dyDescent="0.25"/>
    <row r="635" s="62" customFormat="1" ht="13.5" x14ac:dyDescent="0.25"/>
    <row r="636" s="62" customFormat="1" ht="13.5" x14ac:dyDescent="0.25"/>
    <row r="637" s="62" customFormat="1" ht="13.5" x14ac:dyDescent="0.25"/>
    <row r="638" s="62" customFormat="1" ht="13.5" x14ac:dyDescent="0.25"/>
    <row r="639" s="62" customFormat="1" ht="13.5" x14ac:dyDescent="0.25"/>
    <row r="640" s="62" customFormat="1" ht="13.5" x14ac:dyDescent="0.25"/>
    <row r="641" s="62" customFormat="1" ht="13.5" x14ac:dyDescent="0.25"/>
    <row r="642" s="62" customFormat="1" ht="13.5" x14ac:dyDescent="0.25"/>
    <row r="643" s="62" customFormat="1" ht="13.5" x14ac:dyDescent="0.25"/>
    <row r="644" s="62" customFormat="1" ht="13.5" x14ac:dyDescent="0.25"/>
    <row r="645" s="62" customFormat="1" ht="13.5" x14ac:dyDescent="0.25"/>
    <row r="646" s="62" customFormat="1" ht="13.5" x14ac:dyDescent="0.25"/>
    <row r="647" s="62" customFormat="1" ht="13.5" x14ac:dyDescent="0.25"/>
    <row r="648" s="62" customFormat="1" ht="13.5" x14ac:dyDescent="0.25"/>
    <row r="649" s="62" customFormat="1" ht="13.5" x14ac:dyDescent="0.25"/>
    <row r="650" s="62" customFormat="1" ht="13.5" x14ac:dyDescent="0.25"/>
    <row r="651" s="62" customFormat="1" ht="13.5" x14ac:dyDescent="0.25"/>
    <row r="652" s="62" customFormat="1" ht="13.5" x14ac:dyDescent="0.25"/>
    <row r="653" s="62" customFormat="1" ht="13.5" x14ac:dyDescent="0.25"/>
    <row r="654" s="62" customFormat="1" ht="13.5" x14ac:dyDescent="0.25"/>
    <row r="655" s="62" customFormat="1" ht="13.5" x14ac:dyDescent="0.25"/>
    <row r="656" s="62" customFormat="1" ht="13.5" x14ac:dyDescent="0.25"/>
    <row r="657" s="62" customFormat="1" ht="13.5" x14ac:dyDescent="0.25"/>
    <row r="658" s="62" customFormat="1" ht="13.5" x14ac:dyDescent="0.25"/>
    <row r="659" s="62" customFormat="1" ht="13.5" x14ac:dyDescent="0.25"/>
    <row r="660" s="62" customFormat="1" ht="13.5" x14ac:dyDescent="0.25"/>
    <row r="661" s="62" customFormat="1" ht="13.5" x14ac:dyDescent="0.25"/>
    <row r="662" s="62" customFormat="1" ht="13.5" x14ac:dyDescent="0.25"/>
    <row r="663" s="62" customFormat="1" ht="13.5" x14ac:dyDescent="0.25"/>
    <row r="664" s="62" customFormat="1" ht="13.5" x14ac:dyDescent="0.25"/>
    <row r="665" s="62" customFormat="1" ht="13.5" x14ac:dyDescent="0.25"/>
    <row r="666" s="62" customFormat="1" ht="13.5" x14ac:dyDescent="0.25"/>
    <row r="667" s="62" customFormat="1" ht="13.5" x14ac:dyDescent="0.25"/>
    <row r="668" s="62" customFormat="1" ht="13.5" x14ac:dyDescent="0.25"/>
    <row r="669" s="62" customFormat="1" ht="13.5" x14ac:dyDescent="0.25"/>
    <row r="670" s="62" customFormat="1" ht="13.5" x14ac:dyDescent="0.25"/>
    <row r="671" s="62" customFormat="1" ht="13.5" x14ac:dyDescent="0.25"/>
    <row r="672" s="62" customFormat="1" ht="13.5" x14ac:dyDescent="0.25"/>
    <row r="673" s="62" customFormat="1" ht="13.5" x14ac:dyDescent="0.25"/>
    <row r="674" s="62" customFormat="1" ht="13.5" x14ac:dyDescent="0.25"/>
    <row r="675" s="62" customFormat="1" ht="13.5" x14ac:dyDescent="0.25"/>
    <row r="676" s="62" customFormat="1" ht="13.5" x14ac:dyDescent="0.25"/>
    <row r="677" s="62" customFormat="1" ht="13.5" x14ac:dyDescent="0.25"/>
    <row r="678" s="62" customFormat="1" ht="13.5" x14ac:dyDescent="0.25"/>
    <row r="679" s="62" customFormat="1" ht="13.5" x14ac:dyDescent="0.25"/>
    <row r="680" s="62" customFormat="1" ht="13.5" x14ac:dyDescent="0.25"/>
    <row r="681" s="62" customFormat="1" ht="13.5" x14ac:dyDescent="0.25"/>
    <row r="682" s="62" customFormat="1" ht="13.5" x14ac:dyDescent="0.25"/>
    <row r="683" s="62" customFormat="1" ht="13.5" x14ac:dyDescent="0.25"/>
    <row r="684" s="62" customFormat="1" ht="13.5" x14ac:dyDescent="0.25"/>
    <row r="685" s="62" customFormat="1" ht="13.5" x14ac:dyDescent="0.25"/>
    <row r="686" s="62" customFormat="1" ht="13.5" x14ac:dyDescent="0.25"/>
    <row r="687" s="62" customFormat="1" ht="13.5" x14ac:dyDescent="0.25"/>
    <row r="688" s="62" customFormat="1" ht="13.5" x14ac:dyDescent="0.25"/>
    <row r="689" s="62" customFormat="1" ht="13.5" x14ac:dyDescent="0.25"/>
    <row r="690" s="62" customFormat="1" ht="13.5" x14ac:dyDescent="0.25"/>
    <row r="691" s="62" customFormat="1" ht="13.5" x14ac:dyDescent="0.25"/>
    <row r="692" s="62" customFormat="1" ht="13.5" x14ac:dyDescent="0.25"/>
    <row r="693" s="62" customFormat="1" ht="13.5" x14ac:dyDescent="0.25"/>
    <row r="694" s="62" customFormat="1" ht="13.5" x14ac:dyDescent="0.25"/>
    <row r="695" s="62" customFormat="1" ht="13.5" x14ac:dyDescent="0.25"/>
    <row r="696" s="62" customFormat="1" ht="13.5" x14ac:dyDescent="0.25"/>
    <row r="697" s="62" customFormat="1" ht="13.5" x14ac:dyDescent="0.25"/>
    <row r="698" s="62" customFormat="1" ht="13.5" x14ac:dyDescent="0.25"/>
    <row r="699" s="62" customFormat="1" ht="13.5" x14ac:dyDescent="0.25"/>
    <row r="700" s="62" customFormat="1" ht="13.5" x14ac:dyDescent="0.25"/>
    <row r="701" s="62" customFormat="1" ht="13.5" x14ac:dyDescent="0.25"/>
    <row r="702" s="62" customFormat="1" ht="13.5" x14ac:dyDescent="0.25"/>
    <row r="703" s="62" customFormat="1" ht="13.5" x14ac:dyDescent="0.25"/>
    <row r="704" s="62" customFormat="1" ht="13.5" x14ac:dyDescent="0.25"/>
    <row r="705" s="62" customFormat="1" ht="13.5" x14ac:dyDescent="0.25"/>
    <row r="706" s="62" customFormat="1" ht="13.5" x14ac:dyDescent="0.25"/>
    <row r="707" s="62" customFormat="1" ht="13.5" x14ac:dyDescent="0.25"/>
    <row r="708" s="62" customFormat="1" ht="13.5" x14ac:dyDescent="0.25"/>
    <row r="709" s="62" customFormat="1" ht="13.5" x14ac:dyDescent="0.25"/>
    <row r="710" s="62" customFormat="1" ht="13.5" x14ac:dyDescent="0.25"/>
    <row r="711" s="62" customFormat="1" ht="13.5" x14ac:dyDescent="0.25"/>
    <row r="712" s="62" customFormat="1" ht="13.5" x14ac:dyDescent="0.25"/>
    <row r="713" s="62" customFormat="1" ht="13.5" x14ac:dyDescent="0.25"/>
    <row r="714" s="62" customFormat="1" ht="13.5" x14ac:dyDescent="0.25"/>
    <row r="715" s="62" customFormat="1" ht="13.5" x14ac:dyDescent="0.25"/>
    <row r="716" s="62" customFormat="1" ht="13.5" x14ac:dyDescent="0.25"/>
    <row r="717" s="62" customFormat="1" ht="13.5" x14ac:dyDescent="0.25"/>
    <row r="718" s="62" customFormat="1" ht="13.5" x14ac:dyDescent="0.25"/>
    <row r="719" s="62" customFormat="1" ht="13.5" x14ac:dyDescent="0.25"/>
    <row r="720" s="62" customFormat="1" ht="13.5" x14ac:dyDescent="0.25"/>
    <row r="721" s="62" customFormat="1" ht="13.5" x14ac:dyDescent="0.25"/>
    <row r="722" s="62" customFormat="1" ht="13.5" x14ac:dyDescent="0.25"/>
    <row r="723" s="62" customFormat="1" ht="13.5" x14ac:dyDescent="0.25"/>
    <row r="724" s="62" customFormat="1" ht="13.5" x14ac:dyDescent="0.25"/>
    <row r="725" s="62" customFormat="1" ht="13.5" x14ac:dyDescent="0.25"/>
    <row r="726" s="62" customFormat="1" ht="13.5" x14ac:dyDescent="0.25"/>
    <row r="727" s="62" customFormat="1" ht="13.5" x14ac:dyDescent="0.25"/>
    <row r="728" s="62" customFormat="1" ht="13.5" x14ac:dyDescent="0.25"/>
    <row r="729" s="62" customFormat="1" ht="13.5" x14ac:dyDescent="0.25"/>
    <row r="730" s="62" customFormat="1" ht="13.5" x14ac:dyDescent="0.25"/>
    <row r="731" s="62" customFormat="1" ht="13.5" x14ac:dyDescent="0.25"/>
    <row r="732" s="62" customFormat="1" ht="13.5" x14ac:dyDescent="0.25"/>
    <row r="733" s="62" customFormat="1" ht="13.5" x14ac:dyDescent="0.25"/>
    <row r="734" s="62" customFormat="1" ht="13.5" x14ac:dyDescent="0.25"/>
    <row r="735" s="62" customFormat="1" ht="13.5" x14ac:dyDescent="0.25"/>
    <row r="736" s="62" customFormat="1" ht="13.5" x14ac:dyDescent="0.25"/>
    <row r="737" s="62" customFormat="1" ht="13.5" x14ac:dyDescent="0.25"/>
    <row r="738" s="62" customFormat="1" ht="13.5" x14ac:dyDescent="0.25"/>
    <row r="739" s="62" customFormat="1" ht="13.5" x14ac:dyDescent="0.25"/>
    <row r="740" s="62" customFormat="1" ht="13.5" x14ac:dyDescent="0.25"/>
    <row r="741" s="62" customFormat="1" ht="13.5" x14ac:dyDescent="0.25"/>
    <row r="742" s="62" customFormat="1" ht="13.5" x14ac:dyDescent="0.25"/>
    <row r="743" s="62" customFormat="1" ht="13.5" x14ac:dyDescent="0.25"/>
    <row r="744" s="62" customFormat="1" ht="13.5" x14ac:dyDescent="0.25"/>
    <row r="745" s="62" customFormat="1" ht="13.5" x14ac:dyDescent="0.25"/>
    <row r="746" s="62" customFormat="1" ht="13.5" x14ac:dyDescent="0.25"/>
    <row r="747" s="62" customFormat="1" ht="13.5" x14ac:dyDescent="0.25"/>
    <row r="748" s="62" customFormat="1" ht="13.5" x14ac:dyDescent="0.25"/>
    <row r="749" s="62" customFormat="1" ht="13.5" x14ac:dyDescent="0.25"/>
    <row r="750" s="62" customFormat="1" ht="13.5" x14ac:dyDescent="0.25"/>
    <row r="751" s="62" customFormat="1" ht="13.5" x14ac:dyDescent="0.25"/>
    <row r="752" s="62" customFormat="1" ht="13.5" x14ac:dyDescent="0.25"/>
    <row r="753" s="62" customFormat="1" ht="13.5" x14ac:dyDescent="0.25"/>
    <row r="754" s="62" customFormat="1" ht="13.5" x14ac:dyDescent="0.25"/>
    <row r="755" s="62" customFormat="1" ht="13.5" x14ac:dyDescent="0.25"/>
    <row r="756" s="62" customFormat="1" ht="13.5" x14ac:dyDescent="0.25"/>
    <row r="757" s="62" customFormat="1" ht="13.5" x14ac:dyDescent="0.25"/>
    <row r="758" s="62" customFormat="1" ht="13.5" x14ac:dyDescent="0.25"/>
    <row r="759" s="62" customFormat="1" ht="13.5" x14ac:dyDescent="0.25"/>
    <row r="760" s="62" customFormat="1" ht="13.5" x14ac:dyDescent="0.25"/>
    <row r="761" s="62" customFormat="1" ht="13.5" x14ac:dyDescent="0.25"/>
    <row r="762" s="62" customFormat="1" ht="13.5" x14ac:dyDescent="0.25"/>
    <row r="763" s="62" customFormat="1" ht="13.5" x14ac:dyDescent="0.25"/>
    <row r="764" s="62" customFormat="1" ht="13.5" x14ac:dyDescent="0.25"/>
    <row r="765" s="62" customFormat="1" ht="13.5" x14ac:dyDescent="0.25"/>
    <row r="766" s="62" customFormat="1" ht="13.5" x14ac:dyDescent="0.25"/>
    <row r="767" s="62" customFormat="1" ht="13.5" x14ac:dyDescent="0.25"/>
    <row r="768" s="62" customFormat="1" ht="13.5" x14ac:dyDescent="0.25"/>
    <row r="769" s="62" customFormat="1" ht="13.5" x14ac:dyDescent="0.25"/>
    <row r="770" s="62" customFormat="1" ht="13.5" x14ac:dyDescent="0.25"/>
    <row r="771" s="62" customFormat="1" ht="13.5" x14ac:dyDescent="0.25"/>
    <row r="772" s="62" customFormat="1" ht="13.5" x14ac:dyDescent="0.25"/>
    <row r="773" s="62" customFormat="1" ht="13.5" x14ac:dyDescent="0.25"/>
    <row r="774" s="62" customFormat="1" ht="13.5" x14ac:dyDescent="0.25"/>
    <row r="775" s="62" customFormat="1" ht="13.5" x14ac:dyDescent="0.25"/>
    <row r="776" s="62" customFormat="1" ht="13.5" x14ac:dyDescent="0.25"/>
    <row r="777" s="62" customFormat="1" ht="13.5" x14ac:dyDescent="0.25"/>
    <row r="778" s="62" customFormat="1" ht="13.5" x14ac:dyDescent="0.25"/>
    <row r="779" s="62" customFormat="1" ht="13.5" x14ac:dyDescent="0.25"/>
    <row r="780" s="62" customFormat="1" ht="13.5" x14ac:dyDescent="0.25"/>
    <row r="781" s="62" customFormat="1" ht="13.5" x14ac:dyDescent="0.25"/>
    <row r="782" s="62" customFormat="1" ht="13.5" x14ac:dyDescent="0.25"/>
    <row r="783" s="62" customFormat="1" ht="13.5" x14ac:dyDescent="0.25"/>
    <row r="784" s="62" customFormat="1" ht="13.5" x14ac:dyDescent="0.25"/>
    <row r="785" s="62" customFormat="1" ht="13.5" x14ac:dyDescent="0.25"/>
    <row r="786" s="62" customFormat="1" ht="13.5" x14ac:dyDescent="0.25"/>
    <row r="787" s="62" customFormat="1" ht="13.5" x14ac:dyDescent="0.25"/>
    <row r="788" s="62" customFormat="1" ht="13.5" x14ac:dyDescent="0.25"/>
    <row r="789" s="62" customFormat="1" ht="13.5" x14ac:dyDescent="0.25"/>
    <row r="790" s="62" customFormat="1" ht="13.5" x14ac:dyDescent="0.25"/>
    <row r="791" s="62" customFormat="1" ht="13.5" x14ac:dyDescent="0.25"/>
    <row r="792" s="62" customFormat="1" ht="13.5" x14ac:dyDescent="0.25"/>
    <row r="793" s="62" customFormat="1" ht="13.5" x14ac:dyDescent="0.25"/>
    <row r="794" s="62" customFormat="1" ht="13.5" x14ac:dyDescent="0.25"/>
    <row r="795" s="62" customFormat="1" ht="13.5" x14ac:dyDescent="0.25"/>
    <row r="796" s="62" customFormat="1" ht="13.5" x14ac:dyDescent="0.25"/>
    <row r="797" s="62" customFormat="1" ht="13.5" x14ac:dyDescent="0.25"/>
    <row r="798" s="62" customFormat="1" ht="13.5" x14ac:dyDescent="0.25"/>
    <row r="799" s="62" customFormat="1" ht="13.5" x14ac:dyDescent="0.25"/>
    <row r="800" s="62" customFormat="1" ht="13.5" x14ac:dyDescent="0.25"/>
    <row r="801" s="62" customFormat="1" ht="13.5" x14ac:dyDescent="0.25"/>
    <row r="802" s="62" customFormat="1" ht="13.5" x14ac:dyDescent="0.25"/>
    <row r="803" s="62" customFormat="1" ht="13.5" x14ac:dyDescent="0.25"/>
    <row r="804" s="62" customFormat="1" ht="13.5" x14ac:dyDescent="0.25"/>
    <row r="805" s="62" customFormat="1" ht="13.5" x14ac:dyDescent="0.25"/>
    <row r="806" s="62" customFormat="1" ht="13.5" x14ac:dyDescent="0.25"/>
    <row r="807" s="62" customFormat="1" ht="13.5" x14ac:dyDescent="0.25"/>
    <row r="808" s="62" customFormat="1" ht="13.5" x14ac:dyDescent="0.25"/>
    <row r="809" s="62" customFormat="1" ht="13.5" x14ac:dyDescent="0.25"/>
    <row r="810" s="62" customFormat="1" ht="13.5" x14ac:dyDescent="0.25"/>
    <row r="811" s="62" customFormat="1" ht="13.5" x14ac:dyDescent="0.25"/>
    <row r="812" s="62" customFormat="1" ht="13.5" x14ac:dyDescent="0.25"/>
    <row r="813" s="62" customFormat="1" ht="13.5" x14ac:dyDescent="0.25"/>
    <row r="814" s="62" customFormat="1" ht="13.5" x14ac:dyDescent="0.25"/>
    <row r="815" s="62" customFormat="1" ht="13.5" x14ac:dyDescent="0.25"/>
    <row r="816" s="62" customFormat="1" ht="13.5" x14ac:dyDescent="0.25"/>
    <row r="817" s="62" customFormat="1" ht="13.5" x14ac:dyDescent="0.25"/>
    <row r="818" s="62" customFormat="1" ht="13.5" x14ac:dyDescent="0.25"/>
    <row r="819" s="62" customFormat="1" ht="13.5" x14ac:dyDescent="0.25"/>
    <row r="820" s="62" customFormat="1" ht="13.5" x14ac:dyDescent="0.25"/>
    <row r="821" s="62" customFormat="1" ht="13.5" x14ac:dyDescent="0.25"/>
    <row r="822" s="62" customFormat="1" ht="13.5" x14ac:dyDescent="0.25"/>
    <row r="823" s="62" customFormat="1" ht="13.5" x14ac:dyDescent="0.25"/>
    <row r="824" s="62" customFormat="1" ht="13.5" x14ac:dyDescent="0.25"/>
    <row r="825" s="62" customFormat="1" ht="13.5" x14ac:dyDescent="0.25"/>
    <row r="826" s="62" customFormat="1" ht="13.5" x14ac:dyDescent="0.25"/>
    <row r="827" s="62" customFormat="1" ht="13.5" x14ac:dyDescent="0.25"/>
    <row r="828" s="62" customFormat="1" ht="13.5" x14ac:dyDescent="0.25"/>
    <row r="829" s="62" customFormat="1" ht="13.5" x14ac:dyDescent="0.25"/>
    <row r="830" s="62" customFormat="1" ht="13.5" x14ac:dyDescent="0.25"/>
    <row r="831" s="62" customFormat="1" ht="13.5" x14ac:dyDescent="0.25"/>
    <row r="832" s="62" customFormat="1" ht="13.5" x14ac:dyDescent="0.25"/>
    <row r="833" s="62" customFormat="1" ht="13.5" x14ac:dyDescent="0.25"/>
    <row r="834" s="62" customFormat="1" ht="13.5" x14ac:dyDescent="0.25"/>
    <row r="835" s="62" customFormat="1" ht="13.5" x14ac:dyDescent="0.25"/>
    <row r="836" s="62" customFormat="1" ht="13.5" x14ac:dyDescent="0.25"/>
    <row r="837" s="62" customFormat="1" ht="13.5" x14ac:dyDescent="0.25"/>
    <row r="838" s="62" customFormat="1" ht="13.5" x14ac:dyDescent="0.25"/>
    <row r="839" s="62" customFormat="1" ht="13.5" x14ac:dyDescent="0.25"/>
    <row r="840" s="62" customFormat="1" ht="13.5" x14ac:dyDescent="0.25"/>
    <row r="841" s="62" customFormat="1" ht="13.5" x14ac:dyDescent="0.25"/>
    <row r="842" s="62" customFormat="1" ht="13.5" x14ac:dyDescent="0.25"/>
    <row r="843" s="62" customFormat="1" ht="13.5" x14ac:dyDescent="0.25"/>
    <row r="844" s="62" customFormat="1" ht="13.5" x14ac:dyDescent="0.25"/>
    <row r="845" s="62" customFormat="1" ht="13.5" x14ac:dyDescent="0.25"/>
    <row r="846" s="62" customFormat="1" ht="13.5" x14ac:dyDescent="0.25"/>
    <row r="847" s="62" customFormat="1" ht="13.5" x14ac:dyDescent="0.25"/>
    <row r="848" s="62" customFormat="1" ht="13.5" x14ac:dyDescent="0.25"/>
    <row r="849" s="62" customFormat="1" ht="13.5" x14ac:dyDescent="0.25"/>
    <row r="850" s="62" customFormat="1" ht="13.5" x14ac:dyDescent="0.25"/>
    <row r="851" s="62" customFormat="1" ht="13.5" x14ac:dyDescent="0.25"/>
    <row r="852" s="62" customFormat="1" ht="13.5" x14ac:dyDescent="0.25"/>
    <row r="853" s="62" customFormat="1" ht="13.5" x14ac:dyDescent="0.25"/>
    <row r="854" s="62" customFormat="1" ht="13.5" x14ac:dyDescent="0.25"/>
    <row r="855" s="62" customFormat="1" ht="13.5" x14ac:dyDescent="0.25"/>
    <row r="856" s="62" customFormat="1" ht="13.5" x14ac:dyDescent="0.25"/>
    <row r="857" s="62" customFormat="1" ht="13.5" x14ac:dyDescent="0.25"/>
    <row r="858" s="62" customFormat="1" ht="13.5" x14ac:dyDescent="0.25"/>
    <row r="859" s="62" customFormat="1" ht="13.5" x14ac:dyDescent="0.25"/>
    <row r="860" s="62" customFormat="1" ht="13.5" x14ac:dyDescent="0.25"/>
    <row r="861" s="62" customFormat="1" ht="13.5" x14ac:dyDescent="0.25"/>
    <row r="862" s="62" customFormat="1" ht="13.5" x14ac:dyDescent="0.25"/>
    <row r="863" s="62" customFormat="1" ht="13.5" x14ac:dyDescent="0.25"/>
    <row r="864" s="62" customFormat="1" ht="13.5" x14ac:dyDescent="0.25"/>
    <row r="865" s="62" customFormat="1" ht="13.5" x14ac:dyDescent="0.25"/>
    <row r="866" s="62" customFormat="1" ht="13.5" x14ac:dyDescent="0.25"/>
    <row r="867" s="62" customFormat="1" ht="13.5" x14ac:dyDescent="0.25"/>
    <row r="868" s="62" customFormat="1" ht="13.5" x14ac:dyDescent="0.25"/>
    <row r="869" s="62" customFormat="1" ht="13.5" x14ac:dyDescent="0.25"/>
    <row r="870" s="62" customFormat="1" ht="13.5" x14ac:dyDescent="0.25"/>
    <row r="871" s="62" customFormat="1" ht="13.5" x14ac:dyDescent="0.25"/>
    <row r="872" s="62" customFormat="1" ht="13.5" x14ac:dyDescent="0.25"/>
    <row r="873" s="62" customFormat="1" ht="13.5" x14ac:dyDescent="0.25"/>
    <row r="874" s="62" customFormat="1" ht="13.5" x14ac:dyDescent="0.25"/>
    <row r="875" s="62" customFormat="1" ht="13.5" x14ac:dyDescent="0.25"/>
    <row r="876" s="62" customFormat="1" ht="13.5" x14ac:dyDescent="0.25"/>
    <row r="877" s="62" customFormat="1" ht="13.5" x14ac:dyDescent="0.25"/>
    <row r="878" s="62" customFormat="1" ht="13.5" x14ac:dyDescent="0.25"/>
    <row r="879" s="62" customFormat="1" ht="13.5" x14ac:dyDescent="0.25"/>
    <row r="880" s="62" customFormat="1" ht="13.5" x14ac:dyDescent="0.25"/>
    <row r="881" s="62" customFormat="1" ht="13.5" x14ac:dyDescent="0.25"/>
    <row r="882" s="62" customFormat="1" ht="13.5" x14ac:dyDescent="0.25"/>
    <row r="883" s="62" customFormat="1" ht="13.5" x14ac:dyDescent="0.25"/>
    <row r="884" s="62" customFormat="1" ht="13.5" x14ac:dyDescent="0.25"/>
    <row r="885" s="62" customFormat="1" ht="13.5" x14ac:dyDescent="0.25"/>
    <row r="886" s="62" customFormat="1" ht="13.5" x14ac:dyDescent="0.25"/>
    <row r="887" s="62" customFormat="1" ht="13.5" x14ac:dyDescent="0.25"/>
    <row r="888" s="62" customFormat="1" ht="13.5" x14ac:dyDescent="0.25"/>
    <row r="889" s="62" customFormat="1" ht="13.5" x14ac:dyDescent="0.25"/>
    <row r="890" s="62" customFormat="1" ht="13.5" x14ac:dyDescent="0.25"/>
    <row r="891" s="62" customFormat="1" ht="13.5" x14ac:dyDescent="0.25"/>
    <row r="892" s="62" customFormat="1" ht="13.5" x14ac:dyDescent="0.25"/>
    <row r="893" s="62" customFormat="1" ht="13.5" x14ac:dyDescent="0.25"/>
    <row r="894" s="62" customFormat="1" ht="13.5" x14ac:dyDescent="0.25"/>
    <row r="895" s="62" customFormat="1" ht="13.5" x14ac:dyDescent="0.25"/>
    <row r="896" s="62" customFormat="1" ht="13.5" x14ac:dyDescent="0.25"/>
    <row r="897" s="62" customFormat="1" ht="13.5" x14ac:dyDescent="0.25"/>
    <row r="898" s="62" customFormat="1" ht="13.5" x14ac:dyDescent="0.25"/>
    <row r="899" s="62" customFormat="1" ht="13.5" x14ac:dyDescent="0.25"/>
    <row r="900" s="62" customFormat="1" ht="13.5" x14ac:dyDescent="0.25"/>
    <row r="901" s="62" customFormat="1" ht="13.5" x14ac:dyDescent="0.25"/>
    <row r="902" s="62" customFormat="1" ht="13.5" x14ac:dyDescent="0.25"/>
    <row r="903" s="62" customFormat="1" ht="13.5" x14ac:dyDescent="0.25"/>
    <row r="904" s="62" customFormat="1" ht="13.5" x14ac:dyDescent="0.25"/>
    <row r="905" s="62" customFormat="1" ht="13.5" x14ac:dyDescent="0.25"/>
    <row r="906" s="62" customFormat="1" ht="13.5" x14ac:dyDescent="0.25"/>
    <row r="907" s="62" customFormat="1" ht="13.5" x14ac:dyDescent="0.25"/>
    <row r="908" s="62" customFormat="1" ht="13.5" x14ac:dyDescent="0.25"/>
    <row r="909" s="62" customFormat="1" ht="13.5" x14ac:dyDescent="0.25"/>
    <row r="910" s="62" customFormat="1" ht="13.5" x14ac:dyDescent="0.25"/>
    <row r="911" s="62" customFormat="1" ht="13.5" x14ac:dyDescent="0.25"/>
    <row r="912" s="62" customFormat="1" ht="13.5" x14ac:dyDescent="0.25"/>
    <row r="913" s="62" customFormat="1" ht="13.5" x14ac:dyDescent="0.25"/>
    <row r="914" s="62" customFormat="1" ht="13.5" x14ac:dyDescent="0.25"/>
    <row r="915" s="62" customFormat="1" ht="13.5" x14ac:dyDescent="0.25"/>
    <row r="916" s="62" customFormat="1" ht="13.5" x14ac:dyDescent="0.25"/>
    <row r="917" s="62" customFormat="1" ht="13.5" x14ac:dyDescent="0.25"/>
    <row r="918" s="62" customFormat="1" ht="13.5" x14ac:dyDescent="0.25"/>
    <row r="919" s="62" customFormat="1" ht="13.5" x14ac:dyDescent="0.25"/>
    <row r="920" s="62" customFormat="1" ht="13.5" x14ac:dyDescent="0.25"/>
    <row r="921" s="62" customFormat="1" ht="13.5" x14ac:dyDescent="0.25"/>
    <row r="922" s="62" customFormat="1" ht="13.5" x14ac:dyDescent="0.25"/>
    <row r="923" s="62" customFormat="1" ht="13.5" x14ac:dyDescent="0.25"/>
    <row r="924" s="62" customFormat="1" ht="13.5" x14ac:dyDescent="0.25"/>
    <row r="925" s="62" customFormat="1" ht="13.5" x14ac:dyDescent="0.25"/>
    <row r="926" s="62" customFormat="1" ht="13.5" x14ac:dyDescent="0.25"/>
    <row r="927" s="62" customFormat="1" ht="13.5" x14ac:dyDescent="0.25"/>
    <row r="928" s="62" customFormat="1" ht="13.5" x14ac:dyDescent="0.25"/>
    <row r="929" s="62" customFormat="1" ht="13.5" x14ac:dyDescent="0.25"/>
    <row r="930" s="62" customFormat="1" ht="13.5" x14ac:dyDescent="0.25"/>
    <row r="931" s="62" customFormat="1" ht="13.5" x14ac:dyDescent="0.25"/>
    <row r="932" s="62" customFormat="1" ht="13.5" x14ac:dyDescent="0.25"/>
    <row r="933" s="62" customFormat="1" ht="13.5" x14ac:dyDescent="0.25"/>
    <row r="934" s="62" customFormat="1" ht="13.5" x14ac:dyDescent="0.25"/>
    <row r="935" s="62" customFormat="1" ht="13.5" x14ac:dyDescent="0.25"/>
    <row r="936" s="62" customFormat="1" ht="13.5" x14ac:dyDescent="0.25"/>
    <row r="937" s="62" customFormat="1" ht="13.5" x14ac:dyDescent="0.25"/>
    <row r="938" s="62" customFormat="1" ht="13.5" x14ac:dyDescent="0.25"/>
    <row r="939" s="62" customFormat="1" ht="13.5" x14ac:dyDescent="0.25"/>
    <row r="940" s="62" customFormat="1" ht="13.5" x14ac:dyDescent="0.25"/>
    <row r="941" s="62" customFormat="1" ht="13.5" x14ac:dyDescent="0.25"/>
    <row r="942" s="62" customFormat="1" ht="13.5" x14ac:dyDescent="0.25"/>
    <row r="943" s="62" customFormat="1" ht="13.5" x14ac:dyDescent="0.25"/>
    <row r="944" s="62" customFormat="1" ht="13.5" x14ac:dyDescent="0.25"/>
    <row r="945" s="62" customFormat="1" ht="13.5" x14ac:dyDescent="0.25"/>
    <row r="946" s="62" customFormat="1" ht="13.5" x14ac:dyDescent="0.25"/>
  </sheetData>
  <mergeCells count="23">
    <mergeCell ref="B54:H54"/>
    <mergeCell ref="B74:H74"/>
    <mergeCell ref="E6:E7"/>
    <mergeCell ref="G6:G7"/>
    <mergeCell ref="H6:H7"/>
    <mergeCell ref="B8:H8"/>
    <mergeCell ref="B10:H10"/>
    <mergeCell ref="B15:H15"/>
    <mergeCell ref="B4:B7"/>
    <mergeCell ref="C4:E4"/>
    <mergeCell ref="F4:H4"/>
    <mergeCell ref="C5:C7"/>
    <mergeCell ref="D5:E5"/>
    <mergeCell ref="F5:F7"/>
    <mergeCell ref="G5:H5"/>
    <mergeCell ref="D6:D7"/>
    <mergeCell ref="A1:B1"/>
    <mergeCell ref="B26:H26"/>
    <mergeCell ref="B33:H33"/>
    <mergeCell ref="B38:H38"/>
    <mergeCell ref="B46:H46"/>
    <mergeCell ref="A2:F2"/>
    <mergeCell ref="A4:A8"/>
  </mergeCells>
  <hyperlinks>
    <hyperlink ref="A1" location="Inhaltsverzeichnis!A21" display="1  Überschrift" xr:uid="{A6EDC770-FC18-4A22-AA0A-F9C998B357CA}"/>
    <hyperlink ref="A1:A2" location="Inhaltsverzeichnis!A19" display="3 Güterumschlag im 4. Vierteljahr 2019" xr:uid="{10C45335-E73D-4891-A4E3-4C642C524F8C}"/>
    <hyperlink ref="A2" location="Inhaltsverzeichnis!A21" display="1  Überschrift" xr:uid="{94537CE4-C727-4528-B282-6BF59D61E7C0}"/>
    <hyperlink ref="A2:F2" location="Inhaltsverzeichnis!A19" display="3.2 Güterabteilungen und Hauptverkehrsbeziehungen – Ausgewählte Häfen" xr:uid="{37F1E7D4-C225-4F45-9989-5AE64A127EFB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rowBreaks count="1" manualBreakCount="1">
    <brk id="53" max="7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DD13-BF02-4B98-9F17-64F510CCF41F}">
  <dimension ref="A1:J289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bestFit="1" customWidth="1"/>
    <col min="2" max="8" width="8" style="58" customWidth="1"/>
    <col min="9" max="16384" width="11.42578125" style="58"/>
  </cols>
  <sheetData>
    <row r="1" spans="1:9" ht="12" customHeight="1" x14ac:dyDescent="0.2">
      <c r="A1" s="157" t="s">
        <v>250</v>
      </c>
      <c r="B1" s="157"/>
      <c r="G1" s="57"/>
      <c r="H1" s="57"/>
    </row>
    <row r="2" spans="1:9" ht="12" customHeight="1" x14ac:dyDescent="0.2">
      <c r="A2" s="157" t="s">
        <v>194</v>
      </c>
      <c r="B2" s="196"/>
      <c r="C2" s="196"/>
      <c r="D2" s="196"/>
      <c r="E2" s="196"/>
      <c r="F2" s="196"/>
      <c r="G2" s="57"/>
      <c r="H2" s="57"/>
    </row>
    <row r="3" spans="1:9" s="62" customFormat="1" ht="12" customHeight="1" x14ac:dyDescent="0.25">
      <c r="A3" s="63"/>
      <c r="B3" s="63"/>
      <c r="C3" s="63"/>
      <c r="D3" s="63"/>
      <c r="E3" s="63"/>
      <c r="F3" s="63"/>
      <c r="G3" s="63"/>
      <c r="H3" s="63"/>
    </row>
    <row r="4" spans="1:9" s="108" customFormat="1" ht="12" customHeight="1" x14ac:dyDescent="0.25">
      <c r="A4" s="197" t="s">
        <v>160</v>
      </c>
      <c r="B4" s="192" t="s">
        <v>161</v>
      </c>
      <c r="C4" s="193" t="s">
        <v>132</v>
      </c>
      <c r="D4" s="193"/>
      <c r="E4" s="193"/>
      <c r="F4" s="193" t="s">
        <v>133</v>
      </c>
      <c r="G4" s="193"/>
      <c r="H4" s="195"/>
    </row>
    <row r="5" spans="1:9" s="108" customFormat="1" ht="12" customHeight="1" x14ac:dyDescent="0.25">
      <c r="A5" s="181"/>
      <c r="B5" s="193"/>
      <c r="C5" s="193" t="s">
        <v>162</v>
      </c>
      <c r="D5" s="193" t="s">
        <v>163</v>
      </c>
      <c r="E5" s="193"/>
      <c r="F5" s="193" t="s">
        <v>162</v>
      </c>
      <c r="G5" s="193" t="s">
        <v>164</v>
      </c>
      <c r="H5" s="195"/>
    </row>
    <row r="6" spans="1:9" s="108" customFormat="1" ht="12" customHeight="1" x14ac:dyDescent="0.25">
      <c r="A6" s="181"/>
      <c r="B6" s="193"/>
      <c r="C6" s="193"/>
      <c r="D6" s="192" t="s">
        <v>165</v>
      </c>
      <c r="E6" s="192" t="s">
        <v>166</v>
      </c>
      <c r="F6" s="193"/>
      <c r="G6" s="192" t="s">
        <v>165</v>
      </c>
      <c r="H6" s="194" t="s">
        <v>166</v>
      </c>
    </row>
    <row r="7" spans="1:9" s="108" customFormat="1" ht="12" customHeight="1" x14ac:dyDescent="0.25">
      <c r="A7" s="181"/>
      <c r="B7" s="193"/>
      <c r="C7" s="193"/>
      <c r="D7" s="193"/>
      <c r="E7" s="193"/>
      <c r="F7" s="193"/>
      <c r="G7" s="193"/>
      <c r="H7" s="195"/>
    </row>
    <row r="8" spans="1:9" s="108" customFormat="1" ht="12" customHeight="1" x14ac:dyDescent="0.25">
      <c r="A8" s="181"/>
      <c r="B8" s="193" t="s">
        <v>167</v>
      </c>
      <c r="C8" s="193"/>
      <c r="D8" s="193"/>
      <c r="E8" s="193"/>
      <c r="F8" s="193"/>
      <c r="G8" s="193"/>
      <c r="H8" s="195"/>
    </row>
    <row r="9" spans="1:9" s="108" customFormat="1" ht="12" customHeight="1" x14ac:dyDescent="0.25">
      <c r="A9" s="118"/>
      <c r="B9" s="118"/>
      <c r="C9" s="118"/>
      <c r="D9" s="118"/>
      <c r="E9" s="118"/>
      <c r="F9" s="118"/>
      <c r="G9" s="118"/>
      <c r="H9" s="118"/>
    </row>
    <row r="10" spans="1:9" s="108" customFormat="1" ht="12" customHeight="1" x14ac:dyDescent="0.25">
      <c r="A10" s="110" t="s">
        <v>139</v>
      </c>
      <c r="B10" s="127">
        <v>17</v>
      </c>
      <c r="C10" s="127">
        <v>17</v>
      </c>
      <c r="D10" s="127">
        <v>13</v>
      </c>
      <c r="E10" s="127">
        <v>3</v>
      </c>
      <c r="F10" s="127" t="s">
        <v>9</v>
      </c>
      <c r="G10" s="127" t="s">
        <v>9</v>
      </c>
      <c r="H10" s="127" t="s">
        <v>9</v>
      </c>
    </row>
    <row r="11" spans="1:9" s="108" customFormat="1" ht="12" customHeight="1" x14ac:dyDescent="0.25">
      <c r="A11" s="120" t="s">
        <v>168</v>
      </c>
      <c r="B11" s="127">
        <v>1</v>
      </c>
      <c r="C11" s="127">
        <v>1</v>
      </c>
      <c r="D11" s="127">
        <v>1</v>
      </c>
      <c r="E11" s="127" t="s">
        <v>9</v>
      </c>
      <c r="F11" s="127" t="s">
        <v>9</v>
      </c>
      <c r="G11" s="127" t="s">
        <v>9</v>
      </c>
      <c r="H11" s="127" t="s">
        <v>9</v>
      </c>
    </row>
    <row r="12" spans="1:9" s="108" customFormat="1" ht="12" customHeight="1" x14ac:dyDescent="0.25">
      <c r="A12" s="120" t="s">
        <v>195</v>
      </c>
      <c r="B12" s="127">
        <v>15</v>
      </c>
      <c r="C12" s="127">
        <v>15</v>
      </c>
      <c r="D12" s="127">
        <v>12</v>
      </c>
      <c r="E12" s="127">
        <v>3</v>
      </c>
      <c r="F12" s="127" t="s">
        <v>9</v>
      </c>
      <c r="G12" s="127" t="s">
        <v>9</v>
      </c>
      <c r="H12" s="127" t="s">
        <v>9</v>
      </c>
    </row>
    <row r="13" spans="1:9" s="108" customFormat="1" ht="12" customHeight="1" x14ac:dyDescent="0.25">
      <c r="A13" s="121" t="s">
        <v>140</v>
      </c>
      <c r="B13" s="119">
        <v>84</v>
      </c>
      <c r="C13" s="119">
        <v>51</v>
      </c>
      <c r="D13" s="119">
        <v>51</v>
      </c>
      <c r="E13" s="127" t="s">
        <v>9</v>
      </c>
      <c r="F13" s="127">
        <v>33</v>
      </c>
      <c r="G13" s="127">
        <v>33</v>
      </c>
      <c r="H13" s="127" t="s">
        <v>9</v>
      </c>
    </row>
    <row r="14" spans="1:9" s="108" customFormat="1" ht="12" customHeight="1" x14ac:dyDescent="0.25">
      <c r="A14" s="120" t="s">
        <v>170</v>
      </c>
      <c r="B14" s="119">
        <v>84</v>
      </c>
      <c r="C14" s="119">
        <v>51</v>
      </c>
      <c r="D14" s="119">
        <v>51</v>
      </c>
      <c r="E14" s="127" t="s">
        <v>9</v>
      </c>
      <c r="F14" s="127">
        <v>33</v>
      </c>
      <c r="G14" s="127">
        <v>33</v>
      </c>
      <c r="H14" s="127" t="s">
        <v>9</v>
      </c>
    </row>
    <row r="15" spans="1:9" s="108" customFormat="1" ht="12" customHeight="1" x14ac:dyDescent="0.25">
      <c r="A15" s="121" t="s">
        <v>141</v>
      </c>
      <c r="B15" s="119">
        <v>26</v>
      </c>
      <c r="C15" s="119">
        <v>24</v>
      </c>
      <c r="D15" s="119">
        <v>24</v>
      </c>
      <c r="E15" s="127" t="s">
        <v>9</v>
      </c>
      <c r="F15" s="119">
        <v>2</v>
      </c>
      <c r="G15" s="119">
        <v>2</v>
      </c>
      <c r="H15" s="127" t="s">
        <v>9</v>
      </c>
    </row>
    <row r="16" spans="1:9" s="108" customFormat="1" ht="12" customHeight="1" x14ac:dyDescent="0.25">
      <c r="A16" s="120" t="s">
        <v>171</v>
      </c>
      <c r="B16" s="127" t="s">
        <v>9</v>
      </c>
      <c r="C16" s="127" t="s">
        <v>9</v>
      </c>
      <c r="D16" s="127" t="s">
        <v>9</v>
      </c>
      <c r="E16" s="127" t="s">
        <v>9</v>
      </c>
      <c r="F16" s="127" t="s">
        <v>9</v>
      </c>
      <c r="G16" s="127" t="s">
        <v>9</v>
      </c>
      <c r="H16" s="127" t="s">
        <v>9</v>
      </c>
      <c r="I16" s="122"/>
    </row>
    <row r="17" spans="1:10" s="108" customFormat="1" ht="12" customHeight="1" x14ac:dyDescent="0.25">
      <c r="A17" s="120" t="s">
        <v>172</v>
      </c>
      <c r="B17" s="127">
        <v>26</v>
      </c>
      <c r="C17" s="127">
        <v>24</v>
      </c>
      <c r="D17" s="127">
        <v>24</v>
      </c>
      <c r="E17" s="127" t="s">
        <v>9</v>
      </c>
      <c r="F17" s="127">
        <v>2</v>
      </c>
      <c r="G17" s="127">
        <v>2</v>
      </c>
      <c r="H17" s="127" t="s">
        <v>9</v>
      </c>
    </row>
    <row r="18" spans="1:10" s="108" customFormat="1" ht="12" customHeight="1" x14ac:dyDescent="0.25">
      <c r="A18" s="121" t="s">
        <v>142</v>
      </c>
      <c r="B18" s="127">
        <v>23</v>
      </c>
      <c r="C18" s="127">
        <v>23</v>
      </c>
      <c r="D18" s="127">
        <v>20</v>
      </c>
      <c r="E18" s="127">
        <v>3</v>
      </c>
      <c r="F18" s="127" t="s">
        <v>9</v>
      </c>
      <c r="G18" s="127" t="s">
        <v>9</v>
      </c>
      <c r="H18" s="127" t="s">
        <v>9</v>
      </c>
    </row>
    <row r="19" spans="1:10" s="108" customFormat="1" ht="12" customHeight="1" x14ac:dyDescent="0.25">
      <c r="A19" s="120" t="s">
        <v>173</v>
      </c>
      <c r="B19" s="119">
        <v>23</v>
      </c>
      <c r="C19" s="119">
        <v>23</v>
      </c>
      <c r="D19" s="119">
        <v>20</v>
      </c>
      <c r="E19" s="127">
        <v>3</v>
      </c>
      <c r="F19" s="127" t="s">
        <v>9</v>
      </c>
      <c r="G19" s="127" t="s">
        <v>9</v>
      </c>
      <c r="H19" s="127" t="s">
        <v>9</v>
      </c>
    </row>
    <row r="20" spans="1:10" s="108" customFormat="1" ht="12" customHeight="1" x14ac:dyDescent="0.25">
      <c r="A20" s="121" t="s">
        <v>174</v>
      </c>
      <c r="B20" s="127" t="s">
        <v>9</v>
      </c>
      <c r="C20" s="127" t="s">
        <v>9</v>
      </c>
      <c r="D20" s="127" t="s">
        <v>9</v>
      </c>
      <c r="E20" s="127" t="s">
        <v>9</v>
      </c>
      <c r="F20" s="127" t="s">
        <v>9</v>
      </c>
      <c r="G20" s="127" t="s">
        <v>9</v>
      </c>
      <c r="H20" s="127" t="s">
        <v>9</v>
      </c>
    </row>
    <row r="21" spans="1:10" s="108" customFormat="1" ht="12" customHeight="1" x14ac:dyDescent="0.25">
      <c r="A21" s="120" t="s">
        <v>175</v>
      </c>
      <c r="B21" s="127" t="s">
        <v>9</v>
      </c>
      <c r="C21" s="127" t="s">
        <v>9</v>
      </c>
      <c r="D21" s="127" t="s">
        <v>9</v>
      </c>
      <c r="E21" s="127" t="s">
        <v>9</v>
      </c>
      <c r="F21" s="127" t="s">
        <v>9</v>
      </c>
      <c r="G21" s="127" t="s">
        <v>9</v>
      </c>
      <c r="H21" s="127" t="s">
        <v>9</v>
      </c>
    </row>
    <row r="22" spans="1:10" s="108" customFormat="1" ht="12" customHeight="1" x14ac:dyDescent="0.25">
      <c r="A22" s="121" t="s">
        <v>144</v>
      </c>
      <c r="B22" s="127" t="s">
        <v>9</v>
      </c>
      <c r="C22" s="127" t="s">
        <v>9</v>
      </c>
      <c r="D22" s="127" t="s">
        <v>9</v>
      </c>
      <c r="E22" s="127" t="s">
        <v>9</v>
      </c>
      <c r="F22" s="127" t="s">
        <v>9</v>
      </c>
      <c r="G22" s="127" t="s">
        <v>9</v>
      </c>
      <c r="H22" s="127" t="s">
        <v>9</v>
      </c>
    </row>
    <row r="23" spans="1:10" s="108" customFormat="1" ht="12" customHeight="1" x14ac:dyDescent="0.25">
      <c r="A23" s="120" t="s">
        <v>176</v>
      </c>
      <c r="B23" s="127" t="s">
        <v>9</v>
      </c>
      <c r="C23" s="127" t="s">
        <v>9</v>
      </c>
      <c r="D23" s="127" t="s">
        <v>9</v>
      </c>
      <c r="E23" s="127" t="s">
        <v>9</v>
      </c>
      <c r="F23" s="127" t="s">
        <v>9</v>
      </c>
      <c r="G23" s="127" t="s">
        <v>9</v>
      </c>
      <c r="H23" s="127" t="s">
        <v>9</v>
      </c>
    </row>
    <row r="24" spans="1:10" s="108" customFormat="1" ht="12" customHeight="1" x14ac:dyDescent="0.25">
      <c r="A24" s="120" t="s">
        <v>192</v>
      </c>
      <c r="B24" s="127" t="s">
        <v>9</v>
      </c>
      <c r="C24" s="127" t="s">
        <v>9</v>
      </c>
      <c r="D24" s="127" t="s">
        <v>9</v>
      </c>
      <c r="E24" s="127" t="s">
        <v>9</v>
      </c>
      <c r="F24" s="127" t="s">
        <v>9</v>
      </c>
      <c r="G24" s="127" t="s">
        <v>9</v>
      </c>
      <c r="H24" s="127" t="s">
        <v>9</v>
      </c>
    </row>
    <row r="25" spans="1:10" s="108" customFormat="1" ht="12" customHeight="1" x14ac:dyDescent="0.25">
      <c r="A25" s="121" t="s">
        <v>145</v>
      </c>
      <c r="B25" s="119">
        <v>24</v>
      </c>
      <c r="C25" s="119">
        <v>22</v>
      </c>
      <c r="D25" s="119">
        <v>22</v>
      </c>
      <c r="E25" s="127" t="s">
        <v>9</v>
      </c>
      <c r="F25" s="127">
        <v>2</v>
      </c>
      <c r="G25" s="127">
        <v>2</v>
      </c>
      <c r="H25" s="127" t="s">
        <v>9</v>
      </c>
    </row>
    <row r="26" spans="1:10" s="108" customFormat="1" ht="12" customHeight="1" x14ac:dyDescent="0.25">
      <c r="A26" s="120" t="s">
        <v>177</v>
      </c>
      <c r="B26" s="127">
        <v>24</v>
      </c>
      <c r="C26" s="127">
        <v>22</v>
      </c>
      <c r="D26" s="127">
        <v>22</v>
      </c>
      <c r="E26" s="127" t="s">
        <v>9</v>
      </c>
      <c r="F26" s="127">
        <v>2</v>
      </c>
      <c r="G26" s="127">
        <v>2</v>
      </c>
      <c r="H26" s="127" t="s">
        <v>9</v>
      </c>
    </row>
    <row r="27" spans="1:10" s="108" customFormat="1" ht="12" customHeight="1" x14ac:dyDescent="0.25">
      <c r="A27" s="120" t="s">
        <v>178</v>
      </c>
      <c r="B27" s="127" t="s">
        <v>9</v>
      </c>
      <c r="C27" s="127" t="s">
        <v>9</v>
      </c>
      <c r="D27" s="127" t="s">
        <v>9</v>
      </c>
      <c r="E27" s="127" t="s">
        <v>9</v>
      </c>
      <c r="F27" s="127" t="s">
        <v>9</v>
      </c>
      <c r="G27" s="127" t="s">
        <v>9</v>
      </c>
      <c r="H27" s="127" t="s">
        <v>9</v>
      </c>
    </row>
    <row r="28" spans="1:10" s="108" customFormat="1" ht="12" customHeight="1" x14ac:dyDescent="0.25">
      <c r="A28" s="110" t="s">
        <v>146</v>
      </c>
      <c r="B28" s="127">
        <v>4</v>
      </c>
      <c r="C28" s="127">
        <v>1</v>
      </c>
      <c r="D28" s="127">
        <v>1</v>
      </c>
      <c r="E28" s="127">
        <v>0</v>
      </c>
      <c r="F28" s="127">
        <v>3</v>
      </c>
      <c r="G28" s="127">
        <v>3</v>
      </c>
      <c r="H28" s="127" t="s">
        <v>9</v>
      </c>
    </row>
    <row r="29" spans="1:10" s="108" customFormat="1" ht="12" customHeight="1" x14ac:dyDescent="0.25">
      <c r="A29" s="110" t="s">
        <v>196</v>
      </c>
      <c r="B29" s="127">
        <v>1</v>
      </c>
      <c r="C29" s="127">
        <v>1</v>
      </c>
      <c r="D29" s="127">
        <v>1</v>
      </c>
      <c r="E29" s="127">
        <v>0</v>
      </c>
      <c r="F29" s="127" t="s">
        <v>9</v>
      </c>
      <c r="G29" s="127" t="s">
        <v>9</v>
      </c>
      <c r="H29" s="127" t="s">
        <v>9</v>
      </c>
      <c r="J29" s="127"/>
    </row>
    <row r="30" spans="1:10" s="108" customFormat="1" ht="12" customHeight="1" x14ac:dyDescent="0.25">
      <c r="A30" s="120" t="s">
        <v>180</v>
      </c>
      <c r="B30" s="127">
        <v>4</v>
      </c>
      <c r="C30" s="127">
        <v>0</v>
      </c>
      <c r="D30" s="127">
        <v>0</v>
      </c>
      <c r="E30" s="127" t="s">
        <v>9</v>
      </c>
      <c r="F30" s="127">
        <v>3</v>
      </c>
      <c r="G30" s="127">
        <v>3</v>
      </c>
      <c r="H30" s="127" t="s">
        <v>9</v>
      </c>
    </row>
    <row r="31" spans="1:10" s="108" customFormat="1" ht="12" customHeight="1" x14ac:dyDescent="0.25">
      <c r="A31" s="121" t="s">
        <v>147</v>
      </c>
      <c r="B31" s="127">
        <v>26</v>
      </c>
      <c r="C31" s="127">
        <v>6</v>
      </c>
      <c r="D31" s="127">
        <v>6</v>
      </c>
      <c r="E31" s="127" t="s">
        <v>9</v>
      </c>
      <c r="F31" s="127">
        <v>20</v>
      </c>
      <c r="G31" s="127">
        <v>20</v>
      </c>
      <c r="H31" s="127" t="s">
        <v>9</v>
      </c>
    </row>
    <row r="32" spans="1:10" s="108" customFormat="1" ht="12" customHeight="1" x14ac:dyDescent="0.25">
      <c r="A32" s="120" t="s">
        <v>181</v>
      </c>
      <c r="B32" s="119">
        <v>26</v>
      </c>
      <c r="C32" s="119">
        <v>6</v>
      </c>
      <c r="D32" s="119">
        <v>6</v>
      </c>
      <c r="E32" s="127" t="s">
        <v>9</v>
      </c>
      <c r="F32" s="127">
        <v>20</v>
      </c>
      <c r="G32" s="127">
        <v>20</v>
      </c>
      <c r="H32" s="127" t="s">
        <v>9</v>
      </c>
    </row>
    <row r="33" spans="1:8" s="108" customFormat="1" ht="12" customHeight="1" x14ac:dyDescent="0.25">
      <c r="A33" s="114" t="s">
        <v>44</v>
      </c>
      <c r="B33" s="128">
        <v>205</v>
      </c>
      <c r="C33" s="128">
        <v>144</v>
      </c>
      <c r="D33" s="128">
        <v>137</v>
      </c>
      <c r="E33" s="128">
        <v>6</v>
      </c>
      <c r="F33" s="128">
        <v>61</v>
      </c>
      <c r="G33" s="128">
        <v>61</v>
      </c>
      <c r="H33" s="128" t="s">
        <v>9</v>
      </c>
    </row>
    <row r="34" spans="1:8" s="62" customFormat="1" ht="12" customHeight="1" x14ac:dyDescent="0.25">
      <c r="A34" s="74"/>
      <c r="B34" s="66"/>
      <c r="C34" s="66"/>
      <c r="D34" s="66"/>
      <c r="E34" s="66"/>
      <c r="F34" s="66"/>
      <c r="G34" s="66"/>
      <c r="H34" s="66"/>
    </row>
    <row r="35" spans="1:8" s="62" customFormat="1" ht="12" customHeight="1" x14ac:dyDescent="0.25">
      <c r="A35" s="64"/>
      <c r="B35" s="66"/>
      <c r="C35" s="66"/>
      <c r="D35" s="66"/>
      <c r="E35" s="66"/>
      <c r="F35" s="66"/>
      <c r="G35" s="66"/>
      <c r="H35" s="66"/>
    </row>
    <row r="36" spans="1:8" s="62" customFormat="1" ht="13.5" x14ac:dyDescent="0.25">
      <c r="A36" s="64"/>
      <c r="B36" s="66"/>
      <c r="C36" s="66"/>
      <c r="D36" s="66"/>
      <c r="F36" s="66"/>
      <c r="G36" s="66"/>
      <c r="H36" s="66"/>
    </row>
    <row r="37" spans="1:8" s="62" customFormat="1" ht="13.5" x14ac:dyDescent="0.25">
      <c r="A37" s="64"/>
      <c r="B37" s="64"/>
      <c r="C37" s="64"/>
      <c r="D37" s="64"/>
      <c r="E37" s="64"/>
      <c r="F37" s="75"/>
      <c r="G37" s="64"/>
      <c r="H37" s="64"/>
    </row>
    <row r="38" spans="1:8" s="62" customFormat="1" ht="13.5" x14ac:dyDescent="0.25">
      <c r="A38" s="72"/>
      <c r="B38" s="72"/>
      <c r="C38" s="72"/>
      <c r="D38" s="72"/>
      <c r="E38" s="72"/>
      <c r="F38" s="72"/>
      <c r="G38" s="72"/>
    </row>
    <row r="39" spans="1:8" s="62" customFormat="1" ht="13.5" x14ac:dyDescent="0.25"/>
    <row r="40" spans="1:8" s="62" customFormat="1" ht="13.5" x14ac:dyDescent="0.25"/>
    <row r="41" spans="1:8" s="62" customFormat="1" ht="13.5" x14ac:dyDescent="0.25"/>
    <row r="42" spans="1:8" s="62" customFormat="1" ht="13.5" x14ac:dyDescent="0.25"/>
    <row r="43" spans="1:8" s="62" customFormat="1" ht="13.5" x14ac:dyDescent="0.25"/>
    <row r="44" spans="1:8" s="62" customFormat="1" ht="13.5" x14ac:dyDescent="0.25"/>
    <row r="45" spans="1:8" s="62" customFormat="1" ht="13.5" x14ac:dyDescent="0.25"/>
    <row r="46" spans="1:8" s="62" customFormat="1" ht="13.5" x14ac:dyDescent="0.25"/>
    <row r="47" spans="1:8" s="62" customFormat="1" ht="13.5" x14ac:dyDescent="0.25"/>
    <row r="48" spans="1:8" s="62" customFormat="1" ht="13.5" x14ac:dyDescent="0.25"/>
    <row r="49" s="62" customFormat="1" ht="13.5" x14ac:dyDescent="0.25"/>
    <row r="50" s="62" customFormat="1" ht="13.5" x14ac:dyDescent="0.25"/>
    <row r="51" s="62" customFormat="1" ht="13.5" x14ac:dyDescent="0.25"/>
    <row r="52" s="62" customFormat="1" ht="13.5" x14ac:dyDescent="0.25"/>
    <row r="53" s="62" customFormat="1" ht="13.5" x14ac:dyDescent="0.25"/>
    <row r="54" s="62" customFormat="1" ht="13.5" x14ac:dyDescent="0.25"/>
    <row r="55" s="62" customFormat="1" ht="13.5" x14ac:dyDescent="0.25"/>
    <row r="56" s="62" customFormat="1" ht="13.5" x14ac:dyDescent="0.25"/>
    <row r="57" s="62" customFormat="1" ht="13.5" x14ac:dyDescent="0.25"/>
    <row r="58" s="62" customFormat="1" ht="13.5" x14ac:dyDescent="0.25"/>
    <row r="59" s="62" customFormat="1" ht="13.5" x14ac:dyDescent="0.25"/>
    <row r="60" s="62" customFormat="1" ht="13.5" x14ac:dyDescent="0.25"/>
    <row r="61" s="62" customFormat="1" ht="13.5" x14ac:dyDescent="0.25"/>
    <row r="62" s="62" customFormat="1" ht="13.5" x14ac:dyDescent="0.25"/>
    <row r="63" s="62" customFormat="1" ht="13.5" x14ac:dyDescent="0.25"/>
    <row r="64" s="62" customFormat="1" ht="13.5" x14ac:dyDescent="0.25"/>
    <row r="65" s="62" customFormat="1" ht="13.5" x14ac:dyDescent="0.25"/>
    <row r="66" s="62" customFormat="1" ht="13.5" x14ac:dyDescent="0.25"/>
    <row r="67" s="62" customFormat="1" ht="13.5" x14ac:dyDescent="0.25"/>
    <row r="68" s="62" customFormat="1" ht="13.5" x14ac:dyDescent="0.25"/>
    <row r="69" s="62" customFormat="1" ht="13.5" x14ac:dyDescent="0.25"/>
    <row r="70" s="62" customFormat="1" ht="13.5" x14ac:dyDescent="0.25"/>
    <row r="71" s="62" customFormat="1" ht="13.5" x14ac:dyDescent="0.25"/>
    <row r="72" s="62" customFormat="1" ht="13.5" x14ac:dyDescent="0.25"/>
    <row r="73" s="62" customFormat="1" ht="13.5" x14ac:dyDescent="0.25"/>
    <row r="74" s="62" customFormat="1" ht="13.5" x14ac:dyDescent="0.25"/>
    <row r="75" s="62" customFormat="1" ht="13.5" x14ac:dyDescent="0.25"/>
    <row r="76" s="62" customFormat="1" ht="13.5" x14ac:dyDescent="0.25"/>
    <row r="77" s="62" customFormat="1" ht="13.5" x14ac:dyDescent="0.25"/>
    <row r="78" s="62" customFormat="1" ht="13.5" x14ac:dyDescent="0.25"/>
    <row r="79" s="62" customFormat="1" ht="13.5" x14ac:dyDescent="0.25"/>
    <row r="80" s="62" customFormat="1" ht="13.5" x14ac:dyDescent="0.25"/>
    <row r="81" s="62" customFormat="1" ht="13.5" x14ac:dyDescent="0.25"/>
    <row r="82" s="62" customFormat="1" ht="13.5" x14ac:dyDescent="0.25"/>
    <row r="83" s="62" customFormat="1" ht="13.5" x14ac:dyDescent="0.25"/>
    <row r="84" s="62" customFormat="1" ht="13.5" x14ac:dyDescent="0.25"/>
    <row r="85" s="62" customFormat="1" ht="13.5" x14ac:dyDescent="0.25"/>
    <row r="86" s="62" customFormat="1" ht="13.5" x14ac:dyDescent="0.25"/>
    <row r="87" s="62" customFormat="1" ht="13.5" x14ac:dyDescent="0.25"/>
    <row r="88" s="62" customFormat="1" ht="13.5" x14ac:dyDescent="0.25"/>
    <row r="89" s="62" customFormat="1" ht="13.5" x14ac:dyDescent="0.25"/>
    <row r="90" s="62" customFormat="1" ht="13.5" x14ac:dyDescent="0.25"/>
    <row r="91" s="62" customFormat="1" ht="13.5" x14ac:dyDescent="0.25"/>
    <row r="92" s="62" customFormat="1" ht="13.5" x14ac:dyDescent="0.25"/>
    <row r="93" s="62" customFormat="1" ht="13.5" x14ac:dyDescent="0.25"/>
    <row r="94" s="62" customFormat="1" ht="13.5" x14ac:dyDescent="0.25"/>
    <row r="95" s="62" customFormat="1" ht="13.5" x14ac:dyDescent="0.25"/>
    <row r="96" s="62" customFormat="1" ht="13.5" x14ac:dyDescent="0.25"/>
    <row r="97" s="62" customFormat="1" ht="13.5" x14ac:dyDescent="0.25"/>
    <row r="98" s="62" customFormat="1" ht="13.5" x14ac:dyDescent="0.25"/>
    <row r="99" s="62" customFormat="1" ht="13.5" x14ac:dyDescent="0.25"/>
    <row r="100" s="62" customFormat="1" ht="13.5" x14ac:dyDescent="0.25"/>
    <row r="101" s="62" customFormat="1" ht="13.5" x14ac:dyDescent="0.25"/>
    <row r="102" s="62" customFormat="1" ht="13.5" x14ac:dyDescent="0.25"/>
    <row r="103" s="62" customFormat="1" ht="13.5" x14ac:dyDescent="0.25"/>
    <row r="104" s="62" customFormat="1" ht="13.5" x14ac:dyDescent="0.25"/>
    <row r="105" s="62" customFormat="1" ht="13.5" x14ac:dyDescent="0.25"/>
    <row r="106" s="62" customFormat="1" ht="13.5" x14ac:dyDescent="0.25"/>
    <row r="107" s="62" customFormat="1" ht="13.5" x14ac:dyDescent="0.25"/>
    <row r="108" s="62" customFormat="1" ht="13.5" x14ac:dyDescent="0.25"/>
    <row r="109" s="62" customFormat="1" ht="13.5" x14ac:dyDescent="0.25"/>
    <row r="110" s="62" customFormat="1" ht="13.5" x14ac:dyDescent="0.25"/>
    <row r="111" s="62" customFormat="1" ht="13.5" x14ac:dyDescent="0.25"/>
    <row r="112" s="62" customFormat="1" ht="13.5" x14ac:dyDescent="0.25"/>
    <row r="113" s="62" customFormat="1" ht="13.5" x14ac:dyDescent="0.25"/>
    <row r="114" s="62" customFormat="1" ht="13.5" x14ac:dyDescent="0.25"/>
    <row r="115" s="62" customFormat="1" ht="13.5" x14ac:dyDescent="0.25"/>
    <row r="116" s="62" customFormat="1" ht="13.5" x14ac:dyDescent="0.25"/>
    <row r="117" s="62" customFormat="1" ht="13.5" x14ac:dyDescent="0.25"/>
    <row r="118" s="62" customFormat="1" ht="13.5" x14ac:dyDescent="0.25"/>
    <row r="119" s="62" customFormat="1" ht="13.5" x14ac:dyDescent="0.25"/>
    <row r="120" s="62" customFormat="1" ht="13.5" x14ac:dyDescent="0.25"/>
    <row r="121" s="62" customFormat="1" ht="13.5" x14ac:dyDescent="0.25"/>
    <row r="122" s="62" customFormat="1" ht="13.5" x14ac:dyDescent="0.25"/>
    <row r="123" s="62" customFormat="1" ht="13.5" x14ac:dyDescent="0.25"/>
    <row r="124" s="62" customFormat="1" ht="13.5" x14ac:dyDescent="0.25"/>
    <row r="125" s="62" customFormat="1" ht="13.5" x14ac:dyDescent="0.25"/>
    <row r="126" s="62" customFormat="1" ht="13.5" x14ac:dyDescent="0.25"/>
    <row r="127" s="62" customFormat="1" ht="13.5" x14ac:dyDescent="0.25"/>
    <row r="128" s="62" customFormat="1" ht="13.5" x14ac:dyDescent="0.25"/>
    <row r="129" s="62" customFormat="1" ht="13.5" x14ac:dyDescent="0.25"/>
    <row r="130" s="62" customFormat="1" ht="13.5" x14ac:dyDescent="0.25"/>
    <row r="131" s="62" customFormat="1" ht="13.5" x14ac:dyDescent="0.25"/>
    <row r="132" s="62" customFormat="1" ht="13.5" x14ac:dyDescent="0.25"/>
    <row r="133" s="62" customFormat="1" ht="13.5" x14ac:dyDescent="0.25"/>
    <row r="134" s="62" customFormat="1" ht="13.5" x14ac:dyDescent="0.25"/>
    <row r="135" s="62" customFormat="1" ht="13.5" x14ac:dyDescent="0.25"/>
    <row r="136" s="62" customFormat="1" ht="13.5" x14ac:dyDescent="0.25"/>
    <row r="137" s="62" customFormat="1" ht="13.5" x14ac:dyDescent="0.25"/>
    <row r="138" s="62" customFormat="1" ht="13.5" x14ac:dyDescent="0.25"/>
    <row r="139" s="62" customFormat="1" ht="13.5" x14ac:dyDescent="0.25"/>
    <row r="140" s="62" customFormat="1" ht="13.5" x14ac:dyDescent="0.25"/>
    <row r="141" s="62" customFormat="1" ht="13.5" x14ac:dyDescent="0.25"/>
    <row r="142" s="62" customFormat="1" ht="13.5" x14ac:dyDescent="0.25"/>
    <row r="143" s="62" customFormat="1" ht="13.5" x14ac:dyDescent="0.25"/>
    <row r="144" s="62" customFormat="1" ht="13.5" x14ac:dyDescent="0.25"/>
    <row r="145" s="62" customFormat="1" ht="13.5" x14ac:dyDescent="0.25"/>
    <row r="146" s="62" customFormat="1" ht="13.5" x14ac:dyDescent="0.25"/>
    <row r="147" s="62" customFormat="1" ht="13.5" x14ac:dyDescent="0.25"/>
    <row r="148" s="62" customFormat="1" ht="13.5" x14ac:dyDescent="0.25"/>
    <row r="149" s="62" customFormat="1" ht="13.5" x14ac:dyDescent="0.25"/>
    <row r="150" s="62" customFormat="1" ht="13.5" x14ac:dyDescent="0.25"/>
    <row r="151" s="62" customFormat="1" ht="13.5" x14ac:dyDescent="0.25"/>
    <row r="152" s="62" customFormat="1" ht="13.5" x14ac:dyDescent="0.25"/>
    <row r="153" s="62" customFormat="1" ht="13.5" x14ac:dyDescent="0.25"/>
    <row r="154" s="62" customFormat="1" ht="13.5" x14ac:dyDescent="0.25"/>
    <row r="155" s="62" customFormat="1" ht="13.5" x14ac:dyDescent="0.25"/>
    <row r="156" s="62" customFormat="1" ht="13.5" x14ac:dyDescent="0.25"/>
    <row r="157" s="62" customFormat="1" ht="13.5" x14ac:dyDescent="0.25"/>
    <row r="158" s="62" customFormat="1" ht="13.5" x14ac:dyDescent="0.25"/>
    <row r="159" s="62" customFormat="1" ht="13.5" x14ac:dyDescent="0.25"/>
    <row r="160" s="62" customFormat="1" ht="13.5" x14ac:dyDescent="0.25"/>
    <row r="161" s="62" customFormat="1" ht="13.5" x14ac:dyDescent="0.25"/>
    <row r="162" s="62" customFormat="1" ht="13.5" x14ac:dyDescent="0.25"/>
    <row r="163" s="62" customFormat="1" ht="13.5" x14ac:dyDescent="0.25"/>
    <row r="164" s="62" customFormat="1" ht="13.5" x14ac:dyDescent="0.25"/>
    <row r="165" s="62" customFormat="1" ht="13.5" x14ac:dyDescent="0.25"/>
    <row r="166" s="62" customFormat="1" ht="13.5" x14ac:dyDescent="0.25"/>
    <row r="167" s="62" customFormat="1" ht="13.5" x14ac:dyDescent="0.25"/>
    <row r="168" s="62" customFormat="1" ht="13.5" x14ac:dyDescent="0.25"/>
    <row r="169" s="62" customFormat="1" ht="13.5" x14ac:dyDescent="0.25"/>
    <row r="170" s="62" customFormat="1" ht="13.5" x14ac:dyDescent="0.25"/>
    <row r="171" s="62" customFormat="1" ht="13.5" x14ac:dyDescent="0.25"/>
    <row r="172" s="62" customFormat="1" ht="13.5" x14ac:dyDescent="0.25"/>
    <row r="173" s="62" customFormat="1" ht="13.5" x14ac:dyDescent="0.25"/>
    <row r="174" s="62" customFormat="1" ht="13.5" x14ac:dyDescent="0.25"/>
    <row r="175" s="62" customFormat="1" ht="13.5" x14ac:dyDescent="0.25"/>
    <row r="176" s="62" customFormat="1" ht="13.5" x14ac:dyDescent="0.25"/>
    <row r="177" s="62" customFormat="1" ht="13.5" x14ac:dyDescent="0.25"/>
    <row r="178" s="62" customFormat="1" ht="13.5" x14ac:dyDescent="0.25"/>
    <row r="179" s="62" customFormat="1" ht="13.5" x14ac:dyDescent="0.25"/>
    <row r="180" s="62" customFormat="1" ht="13.5" x14ac:dyDescent="0.25"/>
    <row r="181" s="62" customFormat="1" ht="13.5" x14ac:dyDescent="0.25"/>
    <row r="182" s="62" customFormat="1" ht="13.5" x14ac:dyDescent="0.25"/>
    <row r="183" s="62" customFormat="1" ht="13.5" x14ac:dyDescent="0.25"/>
    <row r="184" s="62" customFormat="1" ht="13.5" x14ac:dyDescent="0.25"/>
    <row r="185" s="62" customFormat="1" ht="13.5" x14ac:dyDescent="0.25"/>
    <row r="186" s="62" customFormat="1" ht="13.5" x14ac:dyDescent="0.25"/>
    <row r="187" s="62" customFormat="1" ht="13.5" x14ac:dyDescent="0.25"/>
    <row r="188" s="62" customFormat="1" ht="13.5" x14ac:dyDescent="0.25"/>
    <row r="189" s="62" customFormat="1" ht="13.5" x14ac:dyDescent="0.25"/>
    <row r="190" s="62" customFormat="1" ht="13.5" x14ac:dyDescent="0.25"/>
    <row r="191" s="62" customFormat="1" ht="13.5" x14ac:dyDescent="0.25"/>
    <row r="192" s="62" customFormat="1" ht="13.5" x14ac:dyDescent="0.25"/>
    <row r="193" s="62" customFormat="1" ht="13.5" x14ac:dyDescent="0.25"/>
    <row r="194" s="62" customFormat="1" ht="13.5" x14ac:dyDescent="0.25"/>
    <row r="195" s="62" customFormat="1" ht="13.5" x14ac:dyDescent="0.25"/>
    <row r="196" s="62" customFormat="1" ht="13.5" x14ac:dyDescent="0.25"/>
    <row r="197" s="62" customFormat="1" ht="13.5" x14ac:dyDescent="0.25"/>
    <row r="198" s="62" customFormat="1" ht="13.5" x14ac:dyDescent="0.25"/>
    <row r="199" s="62" customFormat="1" ht="13.5" x14ac:dyDescent="0.25"/>
    <row r="200" s="62" customFormat="1" ht="13.5" x14ac:dyDescent="0.25"/>
    <row r="201" s="62" customFormat="1" ht="13.5" x14ac:dyDescent="0.25"/>
    <row r="202" s="62" customFormat="1" ht="13.5" x14ac:dyDescent="0.25"/>
    <row r="203" s="62" customFormat="1" ht="13.5" x14ac:dyDescent="0.25"/>
    <row r="204" s="62" customFormat="1" ht="13.5" x14ac:dyDescent="0.25"/>
    <row r="205" s="62" customFormat="1" ht="13.5" x14ac:dyDescent="0.25"/>
    <row r="206" s="62" customFormat="1" ht="13.5" x14ac:dyDescent="0.25"/>
    <row r="207" s="62" customFormat="1" ht="13.5" x14ac:dyDescent="0.25"/>
    <row r="208" s="62" customFormat="1" ht="13.5" x14ac:dyDescent="0.25"/>
    <row r="209" s="62" customFormat="1" ht="13.5" x14ac:dyDescent="0.25"/>
    <row r="210" s="62" customFormat="1" ht="13.5" x14ac:dyDescent="0.25"/>
    <row r="211" s="62" customFormat="1" ht="13.5" x14ac:dyDescent="0.25"/>
    <row r="212" s="62" customFormat="1" ht="13.5" x14ac:dyDescent="0.25"/>
    <row r="213" s="62" customFormat="1" ht="13.5" x14ac:dyDescent="0.25"/>
    <row r="214" s="62" customFormat="1" ht="13.5" x14ac:dyDescent="0.25"/>
    <row r="215" s="62" customFormat="1" ht="13.5" x14ac:dyDescent="0.25"/>
    <row r="216" s="62" customFormat="1" ht="13.5" x14ac:dyDescent="0.25"/>
    <row r="217" s="62" customFormat="1" ht="13.5" x14ac:dyDescent="0.25"/>
    <row r="218" s="62" customFormat="1" ht="13.5" x14ac:dyDescent="0.25"/>
    <row r="219" s="62" customFormat="1" ht="13.5" x14ac:dyDescent="0.25"/>
    <row r="220" s="62" customFormat="1" ht="13.5" x14ac:dyDescent="0.25"/>
    <row r="221" s="62" customFormat="1" ht="13.5" x14ac:dyDescent="0.25"/>
    <row r="222" s="62" customFormat="1" ht="13.5" x14ac:dyDescent="0.25"/>
    <row r="223" s="62" customFormat="1" ht="13.5" x14ac:dyDescent="0.25"/>
    <row r="224" s="62" customFormat="1" ht="13.5" x14ac:dyDescent="0.25"/>
    <row r="225" s="62" customFormat="1" ht="13.5" x14ac:dyDescent="0.25"/>
    <row r="226" s="62" customFormat="1" ht="13.5" x14ac:dyDescent="0.25"/>
    <row r="227" s="62" customFormat="1" ht="13.5" x14ac:dyDescent="0.25"/>
    <row r="228" s="62" customFormat="1" ht="13.5" x14ac:dyDescent="0.25"/>
    <row r="229" s="62" customFormat="1" ht="13.5" x14ac:dyDescent="0.25"/>
    <row r="230" s="62" customFormat="1" ht="13.5" x14ac:dyDescent="0.25"/>
    <row r="231" s="62" customFormat="1" ht="13.5" x14ac:dyDescent="0.25"/>
    <row r="232" s="62" customFormat="1" ht="13.5" x14ac:dyDescent="0.25"/>
    <row r="233" s="62" customFormat="1" ht="13.5" x14ac:dyDescent="0.25"/>
    <row r="234" s="62" customFormat="1" ht="13.5" x14ac:dyDescent="0.25"/>
    <row r="235" s="62" customFormat="1" ht="13.5" x14ac:dyDescent="0.25"/>
    <row r="236" s="62" customFormat="1" ht="13.5" x14ac:dyDescent="0.25"/>
    <row r="237" s="62" customFormat="1" ht="13.5" x14ac:dyDescent="0.25"/>
    <row r="238" s="62" customFormat="1" ht="13.5" x14ac:dyDescent="0.25"/>
    <row r="239" s="62" customFormat="1" ht="13.5" x14ac:dyDescent="0.25"/>
    <row r="240" s="62" customFormat="1" ht="13.5" x14ac:dyDescent="0.25"/>
    <row r="241" s="62" customFormat="1" ht="13.5" x14ac:dyDescent="0.25"/>
    <row r="242" s="62" customFormat="1" ht="13.5" x14ac:dyDescent="0.25"/>
    <row r="243" s="62" customFormat="1" ht="13.5" x14ac:dyDescent="0.25"/>
    <row r="244" s="62" customFormat="1" ht="13.5" x14ac:dyDescent="0.25"/>
    <row r="245" s="62" customFormat="1" ht="13.5" x14ac:dyDescent="0.25"/>
    <row r="246" s="62" customFormat="1" ht="13.5" x14ac:dyDescent="0.25"/>
    <row r="247" s="62" customFormat="1" ht="13.5" x14ac:dyDescent="0.25"/>
    <row r="248" s="62" customFormat="1" ht="13.5" x14ac:dyDescent="0.25"/>
    <row r="249" s="62" customFormat="1" ht="13.5" x14ac:dyDescent="0.25"/>
    <row r="250" s="62" customFormat="1" ht="13.5" x14ac:dyDescent="0.25"/>
    <row r="251" s="62" customFormat="1" ht="13.5" x14ac:dyDescent="0.25"/>
    <row r="252" s="62" customFormat="1" ht="13.5" x14ac:dyDescent="0.25"/>
    <row r="253" s="62" customFormat="1" ht="13.5" x14ac:dyDescent="0.25"/>
    <row r="254" s="62" customFormat="1" ht="13.5" x14ac:dyDescent="0.25"/>
    <row r="255" s="62" customFormat="1" ht="13.5" x14ac:dyDescent="0.25"/>
    <row r="256" s="62" customFormat="1" ht="13.5" x14ac:dyDescent="0.25"/>
    <row r="257" s="62" customFormat="1" ht="13.5" x14ac:dyDescent="0.25"/>
    <row r="258" s="62" customFormat="1" ht="13.5" x14ac:dyDescent="0.25"/>
    <row r="259" s="62" customFormat="1" ht="13.5" x14ac:dyDescent="0.25"/>
    <row r="260" s="62" customFormat="1" ht="13.5" x14ac:dyDescent="0.25"/>
    <row r="261" s="62" customFormat="1" ht="13.5" x14ac:dyDescent="0.25"/>
    <row r="262" s="62" customFormat="1" ht="13.5" x14ac:dyDescent="0.25"/>
    <row r="263" s="62" customFormat="1" ht="13.5" x14ac:dyDescent="0.25"/>
    <row r="264" s="62" customFormat="1" ht="13.5" x14ac:dyDescent="0.25"/>
    <row r="265" s="62" customFormat="1" ht="13.5" x14ac:dyDescent="0.25"/>
    <row r="266" s="62" customFormat="1" ht="13.5" x14ac:dyDescent="0.25"/>
    <row r="267" s="62" customFormat="1" ht="13.5" x14ac:dyDescent="0.25"/>
    <row r="268" s="62" customFormat="1" ht="13.5" x14ac:dyDescent="0.25"/>
    <row r="269" s="62" customFormat="1" ht="13.5" x14ac:dyDescent="0.25"/>
    <row r="270" s="62" customFormat="1" ht="13.5" x14ac:dyDescent="0.25"/>
    <row r="271" s="62" customFormat="1" ht="13.5" x14ac:dyDescent="0.25"/>
    <row r="272" s="62" customFormat="1" ht="13.5" x14ac:dyDescent="0.25"/>
    <row r="273" s="62" customFormat="1" ht="13.5" x14ac:dyDescent="0.25"/>
    <row r="274" s="62" customFormat="1" ht="13.5" x14ac:dyDescent="0.25"/>
    <row r="275" s="62" customFormat="1" ht="13.5" x14ac:dyDescent="0.25"/>
    <row r="276" s="62" customFormat="1" ht="13.5" x14ac:dyDescent="0.25"/>
    <row r="277" s="62" customFormat="1" ht="13.5" x14ac:dyDescent="0.25"/>
    <row r="278" s="62" customFormat="1" ht="13.5" x14ac:dyDescent="0.25"/>
    <row r="279" s="62" customFormat="1" ht="13.5" x14ac:dyDescent="0.25"/>
    <row r="280" s="62" customFormat="1" ht="13.5" x14ac:dyDescent="0.25"/>
    <row r="281" s="62" customFormat="1" ht="13.5" x14ac:dyDescent="0.25"/>
    <row r="282" s="62" customFormat="1" ht="13.5" x14ac:dyDescent="0.25"/>
    <row r="283" s="62" customFormat="1" ht="13.5" x14ac:dyDescent="0.25"/>
    <row r="284" s="62" customFormat="1" ht="13.5" x14ac:dyDescent="0.25"/>
    <row r="285" s="62" customFormat="1" ht="13.5" x14ac:dyDescent="0.25"/>
    <row r="286" s="62" customFormat="1" ht="13.5" x14ac:dyDescent="0.25"/>
    <row r="287" s="62" customFormat="1" ht="13.5" x14ac:dyDescent="0.25"/>
    <row r="288" s="62" customFormat="1" ht="13.5" x14ac:dyDescent="0.25"/>
    <row r="289" s="62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21" display="1  Überschrift" xr:uid="{E814C94A-6510-4F66-9293-8F65417A6540}"/>
    <hyperlink ref="A1" location="Inhaltsverzeichnis!A21" display="1  Überschrift" xr:uid="{A041D9DD-959C-4782-8F6E-79ACFE8B2FAC}"/>
    <hyperlink ref="A1:A2" location="Inhaltsverzeichnis!A23" display="4 Güterumschlag seit Jahresbeginn " xr:uid="{F6D1B910-23EF-4301-BE7F-AD075ADF3486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6C6-C961-4E03-B03D-025CD4631543}">
  <dimension ref="A1:J129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customWidth="1"/>
    <col min="2" max="8" width="8" style="58" customWidth="1"/>
    <col min="9" max="16384" width="11.42578125" style="58"/>
  </cols>
  <sheetData>
    <row r="1" spans="1:8" ht="12" customHeight="1" x14ac:dyDescent="0.2">
      <c r="A1" s="157" t="s">
        <v>250</v>
      </c>
      <c r="B1" s="157"/>
      <c r="F1" s="59"/>
      <c r="G1" s="59"/>
      <c r="H1" s="57"/>
    </row>
    <row r="2" spans="1:8" ht="12" customHeight="1" x14ac:dyDescent="0.2">
      <c r="A2" s="157" t="s">
        <v>197</v>
      </c>
      <c r="B2" s="196"/>
      <c r="C2" s="196"/>
      <c r="D2" s="196"/>
      <c r="E2" s="196"/>
      <c r="F2" s="59"/>
      <c r="G2" s="59"/>
      <c r="H2" s="57"/>
    </row>
    <row r="3" spans="1:8" s="62" customFormat="1" ht="12" customHeight="1" x14ac:dyDescent="0.25">
      <c r="A3" s="63"/>
      <c r="B3" s="63"/>
      <c r="C3" s="63"/>
      <c r="D3" s="63"/>
      <c r="E3" s="63"/>
      <c r="F3" s="63"/>
      <c r="G3" s="63"/>
      <c r="H3" s="63"/>
    </row>
    <row r="4" spans="1:8" s="108" customFormat="1" ht="12" customHeight="1" x14ac:dyDescent="0.25">
      <c r="A4" s="197" t="s">
        <v>160</v>
      </c>
      <c r="B4" s="192" t="s">
        <v>161</v>
      </c>
      <c r="C4" s="193" t="s">
        <v>132</v>
      </c>
      <c r="D4" s="193"/>
      <c r="E4" s="193"/>
      <c r="F4" s="193" t="s">
        <v>133</v>
      </c>
      <c r="G4" s="193"/>
      <c r="H4" s="195"/>
    </row>
    <row r="5" spans="1:8" s="108" customFormat="1" ht="12" customHeight="1" x14ac:dyDescent="0.25">
      <c r="A5" s="181"/>
      <c r="B5" s="193"/>
      <c r="C5" s="193" t="s">
        <v>162</v>
      </c>
      <c r="D5" s="193" t="s">
        <v>163</v>
      </c>
      <c r="E5" s="193"/>
      <c r="F5" s="193" t="s">
        <v>162</v>
      </c>
      <c r="G5" s="193" t="s">
        <v>164</v>
      </c>
      <c r="H5" s="195"/>
    </row>
    <row r="6" spans="1:8" s="108" customFormat="1" ht="12" customHeight="1" x14ac:dyDescent="0.25">
      <c r="A6" s="181"/>
      <c r="B6" s="193"/>
      <c r="C6" s="193"/>
      <c r="D6" s="192" t="s">
        <v>165</v>
      </c>
      <c r="E6" s="192" t="s">
        <v>166</v>
      </c>
      <c r="F6" s="193"/>
      <c r="G6" s="192" t="s">
        <v>165</v>
      </c>
      <c r="H6" s="194" t="s">
        <v>166</v>
      </c>
    </row>
    <row r="7" spans="1:8" s="108" customFormat="1" ht="12" customHeight="1" x14ac:dyDescent="0.25">
      <c r="A7" s="181"/>
      <c r="B7" s="193"/>
      <c r="C7" s="193"/>
      <c r="D7" s="193"/>
      <c r="E7" s="193"/>
      <c r="F7" s="193"/>
      <c r="G7" s="193"/>
      <c r="H7" s="195"/>
    </row>
    <row r="8" spans="1:8" s="108" customFormat="1" ht="12" customHeight="1" x14ac:dyDescent="0.25">
      <c r="A8" s="181"/>
      <c r="B8" s="193" t="s">
        <v>167</v>
      </c>
      <c r="C8" s="193"/>
      <c r="D8" s="193"/>
      <c r="E8" s="193"/>
      <c r="F8" s="193"/>
      <c r="G8" s="193"/>
      <c r="H8" s="195"/>
    </row>
    <row r="9" spans="1:8" s="108" customFormat="1" ht="12" customHeight="1" x14ac:dyDescent="0.25">
      <c r="A9" s="118"/>
      <c r="B9" s="118"/>
      <c r="C9" s="118"/>
      <c r="D9" s="118"/>
      <c r="E9" s="118"/>
      <c r="F9" s="118"/>
      <c r="G9" s="118"/>
      <c r="H9" s="118"/>
    </row>
    <row r="10" spans="1:8" s="108" customFormat="1" ht="12" customHeight="1" x14ac:dyDescent="0.25">
      <c r="A10" s="109"/>
      <c r="B10" s="188" t="s">
        <v>183</v>
      </c>
      <c r="C10" s="188"/>
      <c r="D10" s="188"/>
      <c r="E10" s="188"/>
      <c r="F10" s="188"/>
      <c r="G10" s="188"/>
      <c r="H10" s="188"/>
    </row>
    <row r="11" spans="1:8" s="108" customFormat="1" ht="12" customHeight="1" x14ac:dyDescent="0.25">
      <c r="A11" s="121" t="s">
        <v>147</v>
      </c>
      <c r="B11" s="124" t="s">
        <v>9</v>
      </c>
      <c r="C11" s="124" t="s">
        <v>9</v>
      </c>
      <c r="D11" s="124" t="s">
        <v>9</v>
      </c>
      <c r="E11" s="124" t="s">
        <v>9</v>
      </c>
      <c r="F11" s="124" t="s">
        <v>9</v>
      </c>
      <c r="G11" s="124" t="s">
        <v>9</v>
      </c>
      <c r="H11" s="124" t="s">
        <v>9</v>
      </c>
    </row>
    <row r="12" spans="1:8" s="108" customFormat="1" ht="12" customHeight="1" x14ac:dyDescent="0.25">
      <c r="A12" s="120" t="s">
        <v>181</v>
      </c>
      <c r="B12" s="124" t="s">
        <v>9</v>
      </c>
      <c r="C12" s="124" t="s">
        <v>9</v>
      </c>
      <c r="D12" s="124" t="s">
        <v>9</v>
      </c>
      <c r="E12" s="124" t="s">
        <v>9</v>
      </c>
      <c r="F12" s="124" t="s">
        <v>9</v>
      </c>
      <c r="G12" s="124" t="s">
        <v>9</v>
      </c>
      <c r="H12" s="124" t="s">
        <v>9</v>
      </c>
    </row>
    <row r="13" spans="1:8" s="108" customFormat="1" ht="12" customHeight="1" x14ac:dyDescent="0.25">
      <c r="A13" s="114" t="s">
        <v>44</v>
      </c>
      <c r="B13" s="125" t="s">
        <v>9</v>
      </c>
      <c r="C13" s="125" t="s">
        <v>9</v>
      </c>
      <c r="D13" s="125" t="s">
        <v>9</v>
      </c>
      <c r="E13" s="125" t="s">
        <v>9</v>
      </c>
      <c r="F13" s="125" t="s">
        <v>9</v>
      </c>
      <c r="G13" s="125" t="s">
        <v>9</v>
      </c>
      <c r="H13" s="125" t="s">
        <v>9</v>
      </c>
    </row>
    <row r="14" spans="1:8" s="108" customFormat="1" ht="12" customHeight="1" x14ac:dyDescent="0.25">
      <c r="A14" s="110"/>
      <c r="B14" s="113"/>
      <c r="C14" s="113"/>
      <c r="D14" s="113"/>
      <c r="E14" s="113"/>
      <c r="F14" s="113"/>
      <c r="G14" s="113"/>
      <c r="H14" s="113"/>
    </row>
    <row r="15" spans="1:8" s="108" customFormat="1" ht="12" customHeight="1" x14ac:dyDescent="0.25">
      <c r="A15" s="109"/>
      <c r="B15" s="207" t="s">
        <v>184</v>
      </c>
      <c r="C15" s="207"/>
      <c r="D15" s="207"/>
      <c r="E15" s="207"/>
      <c r="F15" s="207"/>
      <c r="G15" s="207"/>
      <c r="H15" s="207"/>
    </row>
    <row r="16" spans="1:8" s="108" customFormat="1" ht="12" customHeight="1" x14ac:dyDescent="0.25">
      <c r="A16" s="110" t="s">
        <v>139</v>
      </c>
      <c r="B16" s="124">
        <v>1.1399999999999999</v>
      </c>
      <c r="C16" s="124">
        <v>1.1399999999999999</v>
      </c>
      <c r="D16" s="124">
        <v>1.1399999999999999</v>
      </c>
      <c r="E16" s="124" t="s">
        <v>9</v>
      </c>
      <c r="F16" s="124" t="s">
        <v>9</v>
      </c>
      <c r="G16" s="124" t="s">
        <v>9</v>
      </c>
      <c r="H16" s="124" t="s">
        <v>9</v>
      </c>
    </row>
    <row r="17" spans="1:9" s="108" customFormat="1" ht="12" customHeight="1" x14ac:dyDescent="0.25">
      <c r="A17" s="120" t="s">
        <v>168</v>
      </c>
      <c r="B17" s="124">
        <v>1.1399999999999999</v>
      </c>
      <c r="C17" s="124">
        <v>1.1399999999999999</v>
      </c>
      <c r="D17" s="124">
        <v>1.1399999999999999</v>
      </c>
      <c r="E17" s="124" t="s">
        <v>9</v>
      </c>
      <c r="F17" s="124" t="s">
        <v>9</v>
      </c>
      <c r="G17" s="124" t="s">
        <v>9</v>
      </c>
      <c r="H17" s="124" t="s">
        <v>9</v>
      </c>
    </row>
    <row r="18" spans="1:9" s="108" customFormat="1" ht="12" customHeight="1" x14ac:dyDescent="0.25">
      <c r="A18" s="121" t="s">
        <v>141</v>
      </c>
      <c r="B18" s="124">
        <v>14.73</v>
      </c>
      <c r="C18" s="124">
        <v>14.73</v>
      </c>
      <c r="D18" s="124">
        <v>14.73</v>
      </c>
      <c r="E18" s="124" t="s">
        <v>9</v>
      </c>
      <c r="F18" s="124" t="s">
        <v>9</v>
      </c>
      <c r="G18" s="124" t="s">
        <v>9</v>
      </c>
      <c r="H18" s="124" t="s">
        <v>9</v>
      </c>
    </row>
    <row r="19" spans="1:9" s="108" customFormat="1" ht="12" customHeight="1" x14ac:dyDescent="0.25">
      <c r="A19" s="120" t="s">
        <v>171</v>
      </c>
      <c r="B19" s="124" t="s">
        <v>9</v>
      </c>
      <c r="C19" s="124" t="s">
        <v>9</v>
      </c>
      <c r="D19" s="124" t="s">
        <v>9</v>
      </c>
      <c r="E19" s="124" t="s">
        <v>9</v>
      </c>
      <c r="F19" s="124" t="s">
        <v>9</v>
      </c>
      <c r="G19" s="124" t="s">
        <v>9</v>
      </c>
      <c r="H19" s="124" t="s">
        <v>9</v>
      </c>
      <c r="I19" s="124"/>
    </row>
    <row r="20" spans="1:9" s="108" customFormat="1" ht="12" customHeight="1" x14ac:dyDescent="0.25">
      <c r="A20" s="120" t="s">
        <v>172</v>
      </c>
      <c r="B20" s="124">
        <v>14.73</v>
      </c>
      <c r="C20" s="124">
        <v>14.73</v>
      </c>
      <c r="D20" s="124">
        <v>14.73</v>
      </c>
      <c r="E20" s="124" t="s">
        <v>9</v>
      </c>
      <c r="F20" s="124" t="s">
        <v>9</v>
      </c>
      <c r="G20" s="124" t="s">
        <v>9</v>
      </c>
      <c r="H20" s="124" t="s">
        <v>9</v>
      </c>
    </row>
    <row r="21" spans="1:9" s="108" customFormat="1" ht="12" customHeight="1" x14ac:dyDescent="0.25">
      <c r="A21" s="110" t="s">
        <v>174</v>
      </c>
      <c r="B21" s="124" t="s">
        <v>9</v>
      </c>
      <c r="C21" s="124" t="s">
        <v>9</v>
      </c>
      <c r="D21" s="124" t="s">
        <v>9</v>
      </c>
      <c r="E21" s="124" t="s">
        <v>9</v>
      </c>
      <c r="F21" s="124" t="s">
        <v>9</v>
      </c>
      <c r="G21" s="124" t="s">
        <v>9</v>
      </c>
      <c r="H21" s="124" t="s">
        <v>9</v>
      </c>
    </row>
    <row r="22" spans="1:9" s="108" customFormat="1" ht="12" customHeight="1" x14ac:dyDescent="0.25">
      <c r="A22" s="120" t="s">
        <v>175</v>
      </c>
      <c r="B22" s="124" t="s">
        <v>9</v>
      </c>
      <c r="C22" s="124" t="s">
        <v>9</v>
      </c>
      <c r="D22" s="124" t="s">
        <v>9</v>
      </c>
      <c r="E22" s="124" t="s">
        <v>9</v>
      </c>
      <c r="F22" s="124" t="s">
        <v>9</v>
      </c>
      <c r="G22" s="124" t="s">
        <v>9</v>
      </c>
      <c r="H22" s="124" t="s">
        <v>9</v>
      </c>
    </row>
    <row r="23" spans="1:9" s="108" customFormat="1" ht="12" customHeight="1" x14ac:dyDescent="0.25">
      <c r="A23" s="121" t="s">
        <v>145</v>
      </c>
      <c r="B23" s="124" t="s">
        <v>9</v>
      </c>
      <c r="C23" s="124" t="s">
        <v>9</v>
      </c>
      <c r="D23" s="124" t="s">
        <v>9</v>
      </c>
      <c r="E23" s="124" t="s">
        <v>9</v>
      </c>
      <c r="F23" s="124" t="s">
        <v>9</v>
      </c>
      <c r="G23" s="124" t="s">
        <v>9</v>
      </c>
      <c r="H23" s="124" t="s">
        <v>9</v>
      </c>
    </row>
    <row r="24" spans="1:9" s="108" customFormat="1" ht="12" customHeight="1" x14ac:dyDescent="0.25">
      <c r="A24" s="120" t="s">
        <v>177</v>
      </c>
      <c r="B24" s="124" t="s">
        <v>9</v>
      </c>
      <c r="C24" s="124" t="s">
        <v>9</v>
      </c>
      <c r="D24" s="124" t="s">
        <v>9</v>
      </c>
      <c r="E24" s="124" t="s">
        <v>9</v>
      </c>
      <c r="F24" s="124" t="s">
        <v>9</v>
      </c>
      <c r="G24" s="124" t="s">
        <v>9</v>
      </c>
      <c r="H24" s="124" t="s">
        <v>9</v>
      </c>
    </row>
    <row r="25" spans="1:9" s="108" customFormat="1" ht="12" customHeight="1" x14ac:dyDescent="0.25">
      <c r="A25" s="121" t="s">
        <v>147</v>
      </c>
      <c r="B25" s="124" t="s">
        <v>9</v>
      </c>
      <c r="C25" s="124" t="s">
        <v>9</v>
      </c>
      <c r="D25" s="124" t="s">
        <v>9</v>
      </c>
      <c r="E25" s="124" t="s">
        <v>9</v>
      </c>
      <c r="F25" s="124" t="s">
        <v>9</v>
      </c>
      <c r="G25" s="124" t="s">
        <v>9</v>
      </c>
      <c r="H25" s="124" t="s">
        <v>9</v>
      </c>
    </row>
    <row r="26" spans="1:9" s="108" customFormat="1" ht="12" customHeight="1" x14ac:dyDescent="0.25">
      <c r="A26" s="120" t="s">
        <v>181</v>
      </c>
      <c r="B26" s="124" t="s">
        <v>9</v>
      </c>
      <c r="C26" s="124" t="s">
        <v>9</v>
      </c>
      <c r="D26" s="124" t="s">
        <v>9</v>
      </c>
      <c r="E26" s="124" t="s">
        <v>9</v>
      </c>
      <c r="F26" s="124" t="s">
        <v>9</v>
      </c>
      <c r="G26" s="124" t="s">
        <v>9</v>
      </c>
      <c r="H26" s="124" t="s">
        <v>9</v>
      </c>
    </row>
    <row r="27" spans="1:9" s="108" customFormat="1" ht="12" customHeight="1" x14ac:dyDescent="0.25">
      <c r="A27" s="114" t="s">
        <v>44</v>
      </c>
      <c r="B27" s="125">
        <v>15.87</v>
      </c>
      <c r="C27" s="125">
        <v>15.87</v>
      </c>
      <c r="D27" s="125">
        <v>15.87</v>
      </c>
      <c r="E27" s="125" t="s">
        <v>9</v>
      </c>
      <c r="F27" s="125" t="s">
        <v>9</v>
      </c>
      <c r="G27" s="125" t="s">
        <v>9</v>
      </c>
      <c r="H27" s="125" t="s">
        <v>9</v>
      </c>
    </row>
    <row r="28" spans="1:9" s="108" customFormat="1" ht="12" customHeight="1" x14ac:dyDescent="0.25">
      <c r="A28" s="110"/>
      <c r="B28" s="124"/>
      <c r="C28" s="124"/>
      <c r="D28" s="124"/>
      <c r="E28" s="124"/>
      <c r="F28" s="124"/>
      <c r="G28" s="124"/>
      <c r="H28" s="124"/>
    </row>
    <row r="29" spans="1:9" s="108" customFormat="1" ht="12" customHeight="1" x14ac:dyDescent="0.25">
      <c r="A29" s="110"/>
      <c r="B29" s="198" t="s">
        <v>185</v>
      </c>
      <c r="C29" s="198"/>
      <c r="D29" s="198"/>
      <c r="E29" s="198"/>
      <c r="F29" s="198"/>
      <c r="G29" s="198"/>
      <c r="H29" s="198"/>
    </row>
    <row r="30" spans="1:9" s="108" customFormat="1" ht="12" customHeight="1" x14ac:dyDescent="0.25">
      <c r="A30" s="110" t="s">
        <v>139</v>
      </c>
      <c r="B30" s="124" t="s">
        <v>9</v>
      </c>
      <c r="C30" s="124" t="s">
        <v>9</v>
      </c>
      <c r="D30" s="124" t="s">
        <v>9</v>
      </c>
      <c r="E30" s="124" t="s">
        <v>9</v>
      </c>
      <c r="F30" s="124" t="s">
        <v>9</v>
      </c>
      <c r="G30" s="124" t="s">
        <v>9</v>
      </c>
      <c r="H30" s="124" t="s">
        <v>9</v>
      </c>
    </row>
    <row r="31" spans="1:9" s="108" customFormat="1" ht="12" customHeight="1" x14ac:dyDescent="0.25">
      <c r="A31" s="120" t="s">
        <v>168</v>
      </c>
      <c r="B31" s="124" t="s">
        <v>9</v>
      </c>
      <c r="C31" s="124" t="s">
        <v>9</v>
      </c>
      <c r="D31" s="124" t="s">
        <v>9</v>
      </c>
      <c r="E31" s="124" t="s">
        <v>9</v>
      </c>
      <c r="F31" s="124" t="s">
        <v>9</v>
      </c>
      <c r="G31" s="124" t="s">
        <v>9</v>
      </c>
      <c r="H31" s="124" t="s">
        <v>9</v>
      </c>
    </row>
    <row r="32" spans="1:9" s="108" customFormat="1" ht="12" customHeight="1" x14ac:dyDescent="0.25">
      <c r="A32" s="121" t="s">
        <v>140</v>
      </c>
      <c r="B32" s="124">
        <v>44.4</v>
      </c>
      <c r="C32" s="124">
        <v>44.4</v>
      </c>
      <c r="D32" s="124">
        <v>44.4</v>
      </c>
      <c r="E32" s="124" t="s">
        <v>9</v>
      </c>
      <c r="F32" s="124" t="s">
        <v>9</v>
      </c>
      <c r="G32" s="124" t="s">
        <v>9</v>
      </c>
      <c r="H32" s="124" t="s">
        <v>9</v>
      </c>
    </row>
    <row r="33" spans="1:8" s="108" customFormat="1" ht="12" customHeight="1" x14ac:dyDescent="0.25">
      <c r="A33" s="120" t="s">
        <v>170</v>
      </c>
      <c r="B33" s="124">
        <v>44.4</v>
      </c>
      <c r="C33" s="124">
        <v>44.4</v>
      </c>
      <c r="D33" s="124">
        <v>44.4</v>
      </c>
      <c r="E33" s="124" t="s">
        <v>9</v>
      </c>
      <c r="F33" s="124" t="s">
        <v>9</v>
      </c>
      <c r="G33" s="124" t="s">
        <v>9</v>
      </c>
      <c r="H33" s="124" t="s">
        <v>9</v>
      </c>
    </row>
    <row r="34" spans="1:8" s="108" customFormat="1" ht="12" customHeight="1" x14ac:dyDescent="0.25">
      <c r="A34" s="121" t="s">
        <v>141</v>
      </c>
      <c r="B34" s="124" t="s">
        <v>9</v>
      </c>
      <c r="C34" s="124" t="s">
        <v>9</v>
      </c>
      <c r="D34" s="124" t="s">
        <v>9</v>
      </c>
      <c r="E34" s="124" t="s">
        <v>9</v>
      </c>
      <c r="F34" s="124" t="s">
        <v>9</v>
      </c>
      <c r="G34" s="124" t="s">
        <v>9</v>
      </c>
      <c r="H34" s="124" t="s">
        <v>9</v>
      </c>
    </row>
    <row r="35" spans="1:8" s="108" customFormat="1" ht="12" customHeight="1" x14ac:dyDescent="0.25">
      <c r="A35" s="120" t="s">
        <v>172</v>
      </c>
      <c r="B35" s="124" t="s">
        <v>9</v>
      </c>
      <c r="C35" s="124" t="s">
        <v>9</v>
      </c>
      <c r="D35" s="124" t="s">
        <v>9</v>
      </c>
      <c r="E35" s="124" t="s">
        <v>9</v>
      </c>
      <c r="F35" s="124" t="s">
        <v>9</v>
      </c>
      <c r="G35" s="124" t="s">
        <v>9</v>
      </c>
      <c r="H35" s="124" t="s">
        <v>9</v>
      </c>
    </row>
    <row r="36" spans="1:8" s="108" customFormat="1" ht="12" customHeight="1" x14ac:dyDescent="0.25">
      <c r="A36" s="114" t="s">
        <v>44</v>
      </c>
      <c r="B36" s="125">
        <v>44.4</v>
      </c>
      <c r="C36" s="125">
        <v>44.4</v>
      </c>
      <c r="D36" s="125">
        <v>44.4</v>
      </c>
      <c r="E36" s="125" t="s">
        <v>9</v>
      </c>
      <c r="F36" s="125" t="s">
        <v>9</v>
      </c>
      <c r="G36" s="125" t="s">
        <v>9</v>
      </c>
      <c r="H36" s="125" t="s">
        <v>9</v>
      </c>
    </row>
    <row r="37" spans="1:8" s="108" customFormat="1" ht="12" customHeight="1" x14ac:dyDescent="0.25">
      <c r="A37" s="110"/>
      <c r="B37" s="124"/>
      <c r="C37" s="124"/>
      <c r="D37" s="124"/>
      <c r="E37" s="124"/>
      <c r="F37" s="124"/>
      <c r="G37" s="124"/>
      <c r="H37" s="124"/>
    </row>
    <row r="38" spans="1:8" s="108" customFormat="1" ht="12" customHeight="1" x14ac:dyDescent="0.25">
      <c r="A38" s="110"/>
      <c r="B38" s="198" t="s">
        <v>186</v>
      </c>
      <c r="C38" s="198"/>
      <c r="D38" s="198"/>
      <c r="E38" s="198"/>
      <c r="F38" s="198"/>
      <c r="G38" s="198"/>
      <c r="H38" s="198"/>
    </row>
    <row r="39" spans="1:8" s="108" customFormat="1" ht="12" customHeight="1" x14ac:dyDescent="0.25">
      <c r="A39" s="121" t="s">
        <v>140</v>
      </c>
      <c r="B39" s="124">
        <v>7.05</v>
      </c>
      <c r="C39" s="124">
        <v>7.05</v>
      </c>
      <c r="D39" s="124">
        <v>7.05</v>
      </c>
      <c r="E39" s="124" t="s">
        <v>9</v>
      </c>
      <c r="F39" s="124" t="s">
        <v>9</v>
      </c>
      <c r="G39" s="124" t="s">
        <v>9</v>
      </c>
      <c r="H39" s="124" t="s">
        <v>9</v>
      </c>
    </row>
    <row r="40" spans="1:8" s="108" customFormat="1" ht="12" customHeight="1" x14ac:dyDescent="0.25">
      <c r="A40" s="120" t="s">
        <v>170</v>
      </c>
      <c r="B40" s="124">
        <v>7.05</v>
      </c>
      <c r="C40" s="124">
        <v>7.05</v>
      </c>
      <c r="D40" s="124">
        <v>7.05</v>
      </c>
      <c r="E40" s="124" t="s">
        <v>9</v>
      </c>
      <c r="F40" s="124" t="s">
        <v>9</v>
      </c>
      <c r="G40" s="124" t="s">
        <v>9</v>
      </c>
      <c r="H40" s="124" t="s">
        <v>9</v>
      </c>
    </row>
    <row r="41" spans="1:8" s="108" customFormat="1" ht="12" customHeight="1" x14ac:dyDescent="0.25">
      <c r="A41" s="114" t="s">
        <v>44</v>
      </c>
      <c r="B41" s="125">
        <v>7.05</v>
      </c>
      <c r="C41" s="125">
        <v>7.05</v>
      </c>
      <c r="D41" s="125">
        <v>7.05</v>
      </c>
      <c r="E41" s="125" t="s">
        <v>9</v>
      </c>
      <c r="F41" s="125" t="s">
        <v>9</v>
      </c>
      <c r="G41" s="125" t="s">
        <v>9</v>
      </c>
      <c r="H41" s="125" t="s">
        <v>9</v>
      </c>
    </row>
    <row r="42" spans="1:8" s="108" customFormat="1" ht="12" customHeight="1" x14ac:dyDescent="0.25">
      <c r="A42" s="114"/>
      <c r="B42" s="125"/>
      <c r="C42" s="125"/>
      <c r="D42" s="125"/>
      <c r="E42" s="124"/>
      <c r="F42" s="125"/>
      <c r="G42" s="125"/>
      <c r="H42" s="125"/>
    </row>
    <row r="43" spans="1:8" s="108" customFormat="1" ht="12" customHeight="1" x14ac:dyDescent="0.25">
      <c r="A43" s="110"/>
      <c r="B43" s="198" t="s">
        <v>187</v>
      </c>
      <c r="C43" s="198"/>
      <c r="D43" s="198"/>
      <c r="E43" s="198"/>
      <c r="F43" s="198"/>
      <c r="G43" s="198"/>
      <c r="H43" s="198"/>
    </row>
    <row r="44" spans="1:8" s="108" customFormat="1" ht="12" customHeight="1" x14ac:dyDescent="0.25">
      <c r="A44" s="121" t="s">
        <v>140</v>
      </c>
      <c r="B44" s="124" t="s">
        <v>9</v>
      </c>
      <c r="C44" s="124" t="s">
        <v>9</v>
      </c>
      <c r="D44" s="124" t="s">
        <v>9</v>
      </c>
      <c r="E44" s="124" t="s">
        <v>9</v>
      </c>
      <c r="F44" s="124" t="s">
        <v>9</v>
      </c>
      <c r="G44" s="124" t="s">
        <v>9</v>
      </c>
      <c r="H44" s="124" t="s">
        <v>9</v>
      </c>
    </row>
    <row r="45" spans="1:8" s="108" customFormat="1" ht="12" customHeight="1" x14ac:dyDescent="0.25">
      <c r="A45" s="120" t="s">
        <v>170</v>
      </c>
      <c r="B45" s="124" t="s">
        <v>9</v>
      </c>
      <c r="C45" s="124" t="s">
        <v>9</v>
      </c>
      <c r="D45" s="124" t="s">
        <v>9</v>
      </c>
      <c r="E45" s="124" t="s">
        <v>9</v>
      </c>
      <c r="F45" s="124" t="s">
        <v>9</v>
      </c>
      <c r="G45" s="124" t="s">
        <v>9</v>
      </c>
      <c r="H45" s="124" t="s">
        <v>9</v>
      </c>
    </row>
    <row r="46" spans="1:8" s="108" customFormat="1" ht="12" customHeight="1" x14ac:dyDescent="0.25">
      <c r="A46" s="121" t="s">
        <v>145</v>
      </c>
      <c r="B46" s="129">
        <v>21.69</v>
      </c>
      <c r="C46" s="129">
        <v>21.69</v>
      </c>
      <c r="D46" s="129">
        <v>21.69</v>
      </c>
      <c r="E46" s="124" t="s">
        <v>9</v>
      </c>
      <c r="F46" s="124" t="s">
        <v>9</v>
      </c>
      <c r="G46" s="124" t="s">
        <v>9</v>
      </c>
      <c r="H46" s="124" t="s">
        <v>9</v>
      </c>
    </row>
    <row r="47" spans="1:8" s="108" customFormat="1" ht="12" customHeight="1" x14ac:dyDescent="0.25">
      <c r="A47" s="120" t="s">
        <v>177</v>
      </c>
      <c r="B47" s="129">
        <v>21.69</v>
      </c>
      <c r="C47" s="129">
        <v>21.69</v>
      </c>
      <c r="D47" s="129">
        <v>21.69</v>
      </c>
      <c r="E47" s="124" t="s">
        <v>9</v>
      </c>
      <c r="F47" s="124" t="s">
        <v>9</v>
      </c>
      <c r="G47" s="124" t="s">
        <v>9</v>
      </c>
      <c r="H47" s="124" t="s">
        <v>9</v>
      </c>
    </row>
    <row r="48" spans="1:8" s="108" customFormat="1" ht="12" customHeight="1" x14ac:dyDescent="0.25">
      <c r="A48" s="121" t="s">
        <v>147</v>
      </c>
      <c r="B48" s="124">
        <v>3.81</v>
      </c>
      <c r="C48" s="124">
        <v>3.81</v>
      </c>
      <c r="D48" s="124">
        <v>3.81</v>
      </c>
      <c r="E48" s="124" t="s">
        <v>9</v>
      </c>
      <c r="F48" s="124" t="s">
        <v>9</v>
      </c>
      <c r="G48" s="124" t="s">
        <v>9</v>
      </c>
      <c r="H48" s="124" t="s">
        <v>9</v>
      </c>
    </row>
    <row r="49" spans="1:8" s="108" customFormat="1" ht="12" customHeight="1" x14ac:dyDescent="0.25">
      <c r="A49" s="120" t="s">
        <v>181</v>
      </c>
      <c r="B49" s="124">
        <v>3.81</v>
      </c>
      <c r="C49" s="124">
        <v>3.81</v>
      </c>
      <c r="D49" s="124">
        <v>3.81</v>
      </c>
      <c r="E49" s="124" t="s">
        <v>9</v>
      </c>
      <c r="F49" s="124" t="s">
        <v>9</v>
      </c>
      <c r="G49" s="124" t="s">
        <v>9</v>
      </c>
      <c r="H49" s="124" t="s">
        <v>9</v>
      </c>
    </row>
    <row r="50" spans="1:8" s="108" customFormat="1" ht="12" customHeight="1" x14ac:dyDescent="0.25">
      <c r="A50" s="114" t="s">
        <v>44</v>
      </c>
      <c r="B50" s="125">
        <v>25.5</v>
      </c>
      <c r="C50" s="125">
        <v>25.5</v>
      </c>
      <c r="D50" s="125">
        <v>25.5</v>
      </c>
      <c r="E50" s="125" t="s">
        <v>9</v>
      </c>
      <c r="F50" s="125" t="s">
        <v>9</v>
      </c>
      <c r="G50" s="125" t="s">
        <v>9</v>
      </c>
      <c r="H50" s="125" t="s">
        <v>9</v>
      </c>
    </row>
    <row r="51" spans="1:8" s="108" customFormat="1" ht="12" customHeight="1" x14ac:dyDescent="0.25">
      <c r="A51" s="110"/>
      <c r="B51" s="124"/>
      <c r="C51" s="124"/>
      <c r="D51" s="124"/>
      <c r="E51" s="124"/>
      <c r="F51" s="124"/>
      <c r="G51" s="124"/>
      <c r="H51" s="124"/>
    </row>
    <row r="52" spans="1:8" s="108" customFormat="1" ht="12" customHeight="1" x14ac:dyDescent="0.25">
      <c r="A52" s="109"/>
      <c r="B52" s="199" t="s">
        <v>189</v>
      </c>
      <c r="C52" s="199"/>
      <c r="D52" s="199"/>
      <c r="E52" s="199"/>
      <c r="F52" s="199"/>
      <c r="G52" s="199"/>
      <c r="H52" s="199"/>
    </row>
    <row r="53" spans="1:8" s="108" customFormat="1" ht="12" customHeight="1" x14ac:dyDescent="0.25">
      <c r="A53" s="121" t="s">
        <v>140</v>
      </c>
      <c r="B53" s="124" t="s">
        <v>9</v>
      </c>
      <c r="C53" s="124" t="s">
        <v>9</v>
      </c>
      <c r="D53" s="124" t="s">
        <v>9</v>
      </c>
      <c r="E53" s="124" t="s">
        <v>9</v>
      </c>
      <c r="F53" s="124" t="s">
        <v>9</v>
      </c>
      <c r="G53" s="124" t="s">
        <v>9</v>
      </c>
      <c r="H53" s="124" t="s">
        <v>9</v>
      </c>
    </row>
    <row r="54" spans="1:8" s="108" customFormat="1" ht="12" customHeight="1" x14ac:dyDescent="0.25">
      <c r="A54" s="120" t="s">
        <v>170</v>
      </c>
      <c r="B54" s="124" t="s">
        <v>9</v>
      </c>
      <c r="C54" s="124" t="s">
        <v>9</v>
      </c>
      <c r="D54" s="124" t="s">
        <v>9</v>
      </c>
      <c r="E54" s="124" t="s">
        <v>9</v>
      </c>
      <c r="F54" s="124" t="s">
        <v>9</v>
      </c>
      <c r="G54" s="124" t="s">
        <v>9</v>
      </c>
      <c r="H54" s="124" t="s">
        <v>9</v>
      </c>
    </row>
    <row r="55" spans="1:8" s="108" customFormat="1" ht="12" customHeight="1" x14ac:dyDescent="0.25">
      <c r="A55" s="121" t="s">
        <v>141</v>
      </c>
      <c r="B55" s="124">
        <v>1.91</v>
      </c>
      <c r="C55" s="124">
        <v>1.91</v>
      </c>
      <c r="D55" s="124">
        <v>1.91</v>
      </c>
      <c r="E55" s="124" t="s">
        <v>9</v>
      </c>
      <c r="F55" s="124" t="s">
        <v>9</v>
      </c>
      <c r="G55" s="124" t="s">
        <v>9</v>
      </c>
      <c r="H55" s="124" t="s">
        <v>9</v>
      </c>
    </row>
    <row r="56" spans="1:8" s="108" customFormat="1" ht="12" customHeight="1" x14ac:dyDescent="0.25">
      <c r="A56" s="120" t="s">
        <v>171</v>
      </c>
      <c r="B56" s="124" t="s">
        <v>9</v>
      </c>
      <c r="C56" s="124" t="s">
        <v>9</v>
      </c>
      <c r="D56" s="124" t="s">
        <v>9</v>
      </c>
      <c r="E56" s="124" t="s">
        <v>9</v>
      </c>
      <c r="F56" s="124" t="s">
        <v>9</v>
      </c>
      <c r="G56" s="124" t="s">
        <v>9</v>
      </c>
      <c r="H56" s="124" t="s">
        <v>9</v>
      </c>
    </row>
    <row r="57" spans="1:8" s="108" customFormat="1" ht="12" customHeight="1" x14ac:dyDescent="0.25">
      <c r="A57" s="120" t="s">
        <v>172</v>
      </c>
      <c r="B57" s="124">
        <v>1.91</v>
      </c>
      <c r="C57" s="124">
        <v>1.91</v>
      </c>
      <c r="D57" s="124">
        <v>1.91</v>
      </c>
      <c r="E57" s="124" t="s">
        <v>9</v>
      </c>
      <c r="F57" s="124" t="s">
        <v>9</v>
      </c>
      <c r="G57" s="124" t="s">
        <v>9</v>
      </c>
      <c r="H57" s="124" t="s">
        <v>9</v>
      </c>
    </row>
    <row r="58" spans="1:8" s="108" customFormat="1" ht="12" customHeight="1" x14ac:dyDescent="0.25">
      <c r="A58" s="121" t="s">
        <v>145</v>
      </c>
      <c r="B58" s="124" t="s">
        <v>9</v>
      </c>
      <c r="C58" s="124" t="s">
        <v>9</v>
      </c>
      <c r="D58" s="124" t="s">
        <v>9</v>
      </c>
      <c r="E58" s="124" t="s">
        <v>9</v>
      </c>
      <c r="F58" s="124" t="s">
        <v>9</v>
      </c>
      <c r="G58" s="124" t="s">
        <v>9</v>
      </c>
      <c r="H58" s="124" t="s">
        <v>9</v>
      </c>
    </row>
    <row r="59" spans="1:8" s="108" customFormat="1" ht="12" customHeight="1" x14ac:dyDescent="0.25">
      <c r="A59" s="120" t="s">
        <v>177</v>
      </c>
      <c r="B59" s="124" t="s">
        <v>9</v>
      </c>
      <c r="C59" s="124" t="s">
        <v>9</v>
      </c>
      <c r="D59" s="124" t="s">
        <v>9</v>
      </c>
      <c r="E59" s="124" t="s">
        <v>9</v>
      </c>
      <c r="F59" s="124" t="s">
        <v>9</v>
      </c>
      <c r="G59" s="124" t="s">
        <v>9</v>
      </c>
      <c r="H59" s="124" t="s">
        <v>9</v>
      </c>
    </row>
    <row r="60" spans="1:8" s="108" customFormat="1" ht="12" customHeight="1" x14ac:dyDescent="0.25">
      <c r="A60" s="121" t="s">
        <v>147</v>
      </c>
      <c r="B60" s="124">
        <v>0.22</v>
      </c>
      <c r="C60" s="124" t="s">
        <v>9</v>
      </c>
      <c r="D60" s="124" t="s">
        <v>9</v>
      </c>
      <c r="E60" s="124" t="s">
        <v>9</v>
      </c>
      <c r="F60" s="124">
        <v>0.22</v>
      </c>
      <c r="G60" s="124">
        <v>0.22</v>
      </c>
      <c r="H60" s="124" t="s">
        <v>9</v>
      </c>
    </row>
    <row r="61" spans="1:8" s="108" customFormat="1" ht="12" customHeight="1" x14ac:dyDescent="0.25">
      <c r="A61" s="120" t="s">
        <v>181</v>
      </c>
      <c r="B61" s="124">
        <v>0.22</v>
      </c>
      <c r="C61" s="124" t="s">
        <v>9</v>
      </c>
      <c r="D61" s="124" t="s">
        <v>9</v>
      </c>
      <c r="E61" s="124" t="s">
        <v>9</v>
      </c>
      <c r="F61" s="124">
        <v>0.22</v>
      </c>
      <c r="G61" s="124">
        <v>0.22</v>
      </c>
      <c r="H61" s="124" t="s">
        <v>9</v>
      </c>
    </row>
    <row r="62" spans="1:8" s="108" customFormat="1" ht="12" customHeight="1" x14ac:dyDescent="0.25">
      <c r="A62" s="114" t="s">
        <v>44</v>
      </c>
      <c r="B62" s="125">
        <v>2.13</v>
      </c>
      <c r="C62" s="125">
        <v>1.91</v>
      </c>
      <c r="D62" s="125">
        <v>1.91</v>
      </c>
      <c r="E62" s="125" t="s">
        <v>9</v>
      </c>
      <c r="F62" s="125">
        <v>0.22</v>
      </c>
      <c r="G62" s="125">
        <v>0.22</v>
      </c>
      <c r="H62" s="125" t="s">
        <v>9</v>
      </c>
    </row>
    <row r="63" spans="1:8" s="108" customFormat="1" ht="12" customHeight="1" x14ac:dyDescent="0.25">
      <c r="A63" s="110"/>
      <c r="B63" s="124"/>
      <c r="C63" s="124"/>
      <c r="D63" s="124"/>
      <c r="E63" s="124"/>
      <c r="F63" s="124"/>
      <c r="G63" s="124"/>
      <c r="H63" s="124"/>
    </row>
    <row r="64" spans="1:8" s="108" customFormat="1" ht="12" customHeight="1" x14ac:dyDescent="0.25">
      <c r="A64" s="110"/>
      <c r="B64" s="202" t="s">
        <v>190</v>
      </c>
      <c r="C64" s="202"/>
      <c r="D64" s="202"/>
      <c r="E64" s="202"/>
      <c r="F64" s="202"/>
      <c r="G64" s="202"/>
      <c r="H64" s="202"/>
    </row>
    <row r="65" spans="1:10" s="108" customFormat="1" ht="12" customHeight="1" x14ac:dyDescent="0.25">
      <c r="A65" s="121" t="s">
        <v>140</v>
      </c>
      <c r="B65" s="124">
        <v>32.93</v>
      </c>
      <c r="C65" s="124" t="s">
        <v>9</v>
      </c>
      <c r="D65" s="124" t="s">
        <v>9</v>
      </c>
      <c r="E65" s="124" t="s">
        <v>9</v>
      </c>
      <c r="F65" s="124">
        <v>32.93</v>
      </c>
      <c r="G65" s="124">
        <v>32.93</v>
      </c>
      <c r="H65" s="124" t="s">
        <v>9</v>
      </c>
    </row>
    <row r="66" spans="1:10" s="108" customFormat="1" ht="12" customHeight="1" x14ac:dyDescent="0.25">
      <c r="A66" s="120" t="s">
        <v>170</v>
      </c>
      <c r="B66" s="124">
        <v>32.93</v>
      </c>
      <c r="C66" s="124" t="s">
        <v>9</v>
      </c>
      <c r="D66" s="124" t="s">
        <v>9</v>
      </c>
      <c r="E66" s="124" t="s">
        <v>9</v>
      </c>
      <c r="F66" s="124">
        <v>32.93</v>
      </c>
      <c r="G66" s="124">
        <v>32.93</v>
      </c>
      <c r="H66" s="124" t="s">
        <v>9</v>
      </c>
    </row>
    <row r="67" spans="1:10" s="108" customFormat="1" ht="12" customHeight="1" x14ac:dyDescent="0.25">
      <c r="A67" s="121" t="s">
        <v>141</v>
      </c>
      <c r="B67" s="124">
        <v>9.3699999999999992</v>
      </c>
      <c r="C67" s="124">
        <v>7.2</v>
      </c>
      <c r="D67" s="124">
        <v>7.2</v>
      </c>
      <c r="E67" s="124" t="s">
        <v>9</v>
      </c>
      <c r="F67" s="124">
        <v>2.17</v>
      </c>
      <c r="G67" s="124">
        <v>2.17</v>
      </c>
      <c r="H67" s="124" t="s">
        <v>9</v>
      </c>
    </row>
    <row r="68" spans="1:10" s="108" customFormat="1" ht="12" customHeight="1" x14ac:dyDescent="0.25">
      <c r="A68" s="130" t="s">
        <v>171</v>
      </c>
      <c r="B68" s="124" t="s">
        <v>9</v>
      </c>
      <c r="C68" s="124" t="s">
        <v>9</v>
      </c>
      <c r="D68" s="124" t="s">
        <v>9</v>
      </c>
      <c r="E68" s="124" t="s">
        <v>9</v>
      </c>
      <c r="F68" s="124" t="s">
        <v>9</v>
      </c>
      <c r="G68" s="124" t="s">
        <v>9</v>
      </c>
      <c r="H68" s="124" t="s">
        <v>9</v>
      </c>
    </row>
    <row r="69" spans="1:10" s="108" customFormat="1" ht="12" customHeight="1" x14ac:dyDescent="0.25">
      <c r="A69" s="120" t="s">
        <v>172</v>
      </c>
      <c r="B69" s="124">
        <v>9.3699999999999992</v>
      </c>
      <c r="C69" s="124">
        <v>7.2</v>
      </c>
      <c r="D69" s="124">
        <v>7.2</v>
      </c>
      <c r="E69" s="124" t="s">
        <v>9</v>
      </c>
      <c r="F69" s="124">
        <v>2.17</v>
      </c>
      <c r="G69" s="124">
        <v>2.17</v>
      </c>
      <c r="H69" s="124" t="s">
        <v>9</v>
      </c>
    </row>
    <row r="70" spans="1:10" s="108" customFormat="1" ht="12" customHeight="1" x14ac:dyDescent="0.25">
      <c r="A70" s="121" t="s">
        <v>142</v>
      </c>
      <c r="B70" s="124">
        <v>3.03</v>
      </c>
      <c r="C70" s="124">
        <v>3.03</v>
      </c>
      <c r="D70" s="124">
        <v>3.03</v>
      </c>
      <c r="E70" s="124" t="s">
        <v>9</v>
      </c>
      <c r="F70" s="124" t="s">
        <v>9</v>
      </c>
      <c r="G70" s="124" t="s">
        <v>9</v>
      </c>
      <c r="H70" s="124" t="s">
        <v>9</v>
      </c>
    </row>
    <row r="71" spans="1:10" s="108" customFormat="1" ht="12" customHeight="1" x14ac:dyDescent="0.25">
      <c r="A71" s="120" t="s">
        <v>173</v>
      </c>
      <c r="B71" s="124">
        <v>3.03</v>
      </c>
      <c r="C71" s="124">
        <v>3.03</v>
      </c>
      <c r="D71" s="124">
        <v>3.03</v>
      </c>
      <c r="E71" s="124" t="s">
        <v>9</v>
      </c>
      <c r="F71" s="124" t="s">
        <v>9</v>
      </c>
      <c r="G71" s="124" t="s">
        <v>9</v>
      </c>
      <c r="H71" s="124" t="s">
        <v>9</v>
      </c>
    </row>
    <row r="72" spans="1:10" s="108" customFormat="1" ht="12" customHeight="1" x14ac:dyDescent="0.25">
      <c r="A72" s="110" t="s">
        <v>145</v>
      </c>
      <c r="B72" s="124">
        <v>2.3199999999999998</v>
      </c>
      <c r="C72" s="124" t="s">
        <v>9</v>
      </c>
      <c r="D72" s="124" t="s">
        <v>9</v>
      </c>
      <c r="E72" s="124" t="s">
        <v>9</v>
      </c>
      <c r="F72" s="124">
        <v>2.3199999999999998</v>
      </c>
      <c r="G72" s="124">
        <v>2.3199999999999998</v>
      </c>
      <c r="H72" s="124" t="s">
        <v>9</v>
      </c>
    </row>
    <row r="73" spans="1:10" s="108" customFormat="1" ht="12" customHeight="1" x14ac:dyDescent="0.25">
      <c r="A73" s="120" t="s">
        <v>177</v>
      </c>
      <c r="B73" s="124">
        <v>2.3199999999999998</v>
      </c>
      <c r="C73" s="124" t="s">
        <v>9</v>
      </c>
      <c r="D73" s="124" t="s">
        <v>9</v>
      </c>
      <c r="E73" s="124" t="s">
        <v>9</v>
      </c>
      <c r="F73" s="124">
        <v>2.3199999999999998</v>
      </c>
      <c r="G73" s="124">
        <v>2.3199999999999998</v>
      </c>
      <c r="H73" s="124" t="s">
        <v>9</v>
      </c>
    </row>
    <row r="74" spans="1:10" s="108" customFormat="1" ht="12" customHeight="1" x14ac:dyDescent="0.25">
      <c r="A74" s="110" t="s">
        <v>146</v>
      </c>
      <c r="B74" s="124">
        <v>4.32</v>
      </c>
      <c r="C74" s="124">
        <v>1.03</v>
      </c>
      <c r="D74" s="124">
        <v>0.91</v>
      </c>
      <c r="E74" s="124">
        <v>0.12</v>
      </c>
      <c r="F74" s="124">
        <v>3.29</v>
      </c>
      <c r="G74" s="124">
        <v>3.29</v>
      </c>
      <c r="H74" s="124" t="s">
        <v>9</v>
      </c>
    </row>
    <row r="75" spans="1:10" s="108" customFormat="1" ht="12" customHeight="1" x14ac:dyDescent="0.25">
      <c r="A75" s="120" t="s">
        <v>198</v>
      </c>
      <c r="B75" s="124">
        <v>0.68</v>
      </c>
      <c r="C75" s="124">
        <v>0.68</v>
      </c>
      <c r="D75" s="124">
        <v>0.56000000000000005</v>
      </c>
      <c r="E75" s="124">
        <v>0.12</v>
      </c>
      <c r="F75" s="124" t="s">
        <v>9</v>
      </c>
      <c r="G75" s="124" t="s">
        <v>9</v>
      </c>
      <c r="H75" s="124" t="s">
        <v>9</v>
      </c>
      <c r="J75" s="124"/>
    </row>
    <row r="76" spans="1:10" s="108" customFormat="1" ht="12" customHeight="1" x14ac:dyDescent="0.25">
      <c r="A76" s="120" t="s">
        <v>180</v>
      </c>
      <c r="B76" s="124">
        <v>3.65</v>
      </c>
      <c r="C76" s="124">
        <v>0.35</v>
      </c>
      <c r="D76" s="124">
        <v>0.35</v>
      </c>
      <c r="E76" s="124" t="s">
        <v>9</v>
      </c>
      <c r="F76" s="124">
        <v>3.29</v>
      </c>
      <c r="G76" s="124">
        <v>3.29</v>
      </c>
      <c r="H76" s="124" t="s">
        <v>9</v>
      </c>
    </row>
    <row r="77" spans="1:10" s="108" customFormat="1" ht="12" customHeight="1" x14ac:dyDescent="0.25">
      <c r="A77" s="121" t="s">
        <v>147</v>
      </c>
      <c r="B77" s="124">
        <v>21.15</v>
      </c>
      <c r="C77" s="124">
        <v>2.2200000000000002</v>
      </c>
      <c r="D77" s="124">
        <v>2.2200000000000002</v>
      </c>
      <c r="E77" s="124" t="s">
        <v>9</v>
      </c>
      <c r="F77" s="124">
        <v>18.920000000000002</v>
      </c>
      <c r="G77" s="124">
        <v>18.920000000000002</v>
      </c>
      <c r="H77" s="124" t="s">
        <v>9</v>
      </c>
    </row>
    <row r="78" spans="1:10" s="108" customFormat="1" ht="12" customHeight="1" x14ac:dyDescent="0.25">
      <c r="A78" s="120" t="s">
        <v>181</v>
      </c>
      <c r="B78" s="124">
        <v>21.15</v>
      </c>
      <c r="C78" s="124">
        <v>2.2200000000000002</v>
      </c>
      <c r="D78" s="124">
        <v>2.2200000000000002</v>
      </c>
      <c r="E78" s="124" t="s">
        <v>9</v>
      </c>
      <c r="F78" s="124">
        <v>18.920000000000002</v>
      </c>
      <c r="G78" s="124">
        <v>18.920000000000002</v>
      </c>
      <c r="H78" s="124" t="s">
        <v>9</v>
      </c>
    </row>
    <row r="79" spans="1:10" s="108" customFormat="1" ht="12" customHeight="1" x14ac:dyDescent="0.25">
      <c r="A79" s="114" t="s">
        <v>44</v>
      </c>
      <c r="B79" s="125">
        <v>73.12</v>
      </c>
      <c r="C79" s="125">
        <v>13.48</v>
      </c>
      <c r="D79" s="125">
        <v>13.36</v>
      </c>
      <c r="E79" s="125">
        <v>0.12</v>
      </c>
      <c r="F79" s="125">
        <v>59.64</v>
      </c>
      <c r="G79" s="125">
        <v>59.64</v>
      </c>
      <c r="H79" s="125" t="s">
        <v>9</v>
      </c>
    </row>
    <row r="80" spans="1:10" s="108" customFormat="1" ht="12" customHeight="1" x14ac:dyDescent="0.25">
      <c r="A80" s="110"/>
      <c r="B80" s="124"/>
      <c r="C80" s="124"/>
      <c r="D80" s="124"/>
      <c r="E80" s="124"/>
      <c r="F80" s="124"/>
      <c r="G80" s="124"/>
      <c r="H80" s="124"/>
    </row>
    <row r="81" spans="1:8" s="108" customFormat="1" ht="12" customHeight="1" x14ac:dyDescent="0.25">
      <c r="A81" s="110"/>
      <c r="B81" s="198" t="s">
        <v>193</v>
      </c>
      <c r="C81" s="198"/>
      <c r="D81" s="198"/>
      <c r="E81" s="198"/>
      <c r="F81" s="198"/>
      <c r="G81" s="198"/>
      <c r="H81" s="198"/>
    </row>
    <row r="82" spans="1:8" s="108" customFormat="1" ht="12" customHeight="1" x14ac:dyDescent="0.25">
      <c r="A82" s="110" t="s">
        <v>199</v>
      </c>
      <c r="B82" s="124">
        <v>15.37</v>
      </c>
      <c r="C82" s="124">
        <v>15.37</v>
      </c>
      <c r="D82" s="124">
        <v>12.03</v>
      </c>
      <c r="E82" s="124">
        <v>3.33</v>
      </c>
      <c r="F82" s="124" t="s">
        <v>9</v>
      </c>
      <c r="G82" s="124" t="s">
        <v>9</v>
      </c>
      <c r="H82" s="124" t="s">
        <v>9</v>
      </c>
    </row>
    <row r="83" spans="1:8" s="108" customFormat="1" ht="12" customHeight="1" x14ac:dyDescent="0.25">
      <c r="A83" s="120" t="s">
        <v>195</v>
      </c>
      <c r="B83" s="124">
        <v>15.37</v>
      </c>
      <c r="C83" s="124">
        <v>15.37</v>
      </c>
      <c r="D83" s="124">
        <v>12.03</v>
      </c>
      <c r="E83" s="124">
        <v>3.33</v>
      </c>
      <c r="F83" s="124" t="s">
        <v>9</v>
      </c>
      <c r="G83" s="124" t="s">
        <v>9</v>
      </c>
      <c r="H83" s="124" t="s">
        <v>9</v>
      </c>
    </row>
    <row r="84" spans="1:8" s="108" customFormat="1" ht="12" customHeight="1" x14ac:dyDescent="0.25">
      <c r="A84" s="121" t="s">
        <v>142</v>
      </c>
      <c r="B84" s="124">
        <v>20.239999999999998</v>
      </c>
      <c r="C84" s="124">
        <v>20.239999999999998</v>
      </c>
      <c r="D84" s="124">
        <v>17.2</v>
      </c>
      <c r="E84" s="124">
        <v>3.04</v>
      </c>
      <c r="F84" s="124" t="s">
        <v>9</v>
      </c>
      <c r="G84" s="124" t="s">
        <v>9</v>
      </c>
      <c r="H84" s="124" t="s">
        <v>9</v>
      </c>
    </row>
    <row r="85" spans="1:8" s="108" customFormat="1" ht="12" customHeight="1" x14ac:dyDescent="0.25">
      <c r="A85" s="120" t="s">
        <v>173</v>
      </c>
      <c r="B85" s="124">
        <v>20.239999999999998</v>
      </c>
      <c r="C85" s="124">
        <v>20.239999999999998</v>
      </c>
      <c r="D85" s="124">
        <v>17.2</v>
      </c>
      <c r="E85" s="124">
        <v>3.04</v>
      </c>
      <c r="F85" s="124" t="s">
        <v>9</v>
      </c>
      <c r="G85" s="124" t="s">
        <v>9</v>
      </c>
      <c r="H85" s="124" t="s">
        <v>9</v>
      </c>
    </row>
    <row r="86" spans="1:8" s="108" customFormat="1" ht="12" customHeight="1" x14ac:dyDescent="0.25">
      <c r="A86" s="121" t="s">
        <v>147</v>
      </c>
      <c r="B86" s="124">
        <v>0.9</v>
      </c>
      <c r="C86" s="124" t="s">
        <v>9</v>
      </c>
      <c r="D86" s="124" t="s">
        <v>9</v>
      </c>
      <c r="E86" s="124" t="s">
        <v>9</v>
      </c>
      <c r="F86" s="124">
        <v>0.9</v>
      </c>
      <c r="G86" s="124">
        <v>0.9</v>
      </c>
      <c r="H86" s="124" t="s">
        <v>9</v>
      </c>
    </row>
    <row r="87" spans="1:8" s="108" customFormat="1" ht="12" customHeight="1" x14ac:dyDescent="0.25">
      <c r="A87" s="120" t="s">
        <v>181</v>
      </c>
      <c r="B87" s="124">
        <v>0.9</v>
      </c>
      <c r="C87" s="124" t="s">
        <v>9</v>
      </c>
      <c r="D87" s="124" t="s">
        <v>9</v>
      </c>
      <c r="E87" s="124" t="s">
        <v>9</v>
      </c>
      <c r="F87" s="124">
        <v>0.9</v>
      </c>
      <c r="G87" s="124">
        <v>0.9</v>
      </c>
      <c r="H87" s="124" t="s">
        <v>9</v>
      </c>
    </row>
    <row r="88" spans="1:8" s="108" customFormat="1" ht="13.5" x14ac:dyDescent="0.25">
      <c r="A88" s="114" t="s">
        <v>44</v>
      </c>
      <c r="B88" s="125">
        <v>36.51</v>
      </c>
      <c r="C88" s="125">
        <v>35.61</v>
      </c>
      <c r="D88" s="125">
        <v>29.23</v>
      </c>
      <c r="E88" s="125">
        <v>6.38</v>
      </c>
      <c r="F88" s="125">
        <v>0.9</v>
      </c>
      <c r="G88" s="125">
        <v>0.9</v>
      </c>
      <c r="H88" s="125" t="s">
        <v>9</v>
      </c>
    </row>
    <row r="89" spans="1:8" s="62" customFormat="1" ht="13.5" x14ac:dyDescent="0.25">
      <c r="B89" s="76"/>
      <c r="C89" s="76"/>
      <c r="D89" s="76"/>
      <c r="E89" s="76"/>
      <c r="F89" s="76"/>
      <c r="G89" s="76"/>
      <c r="H89" s="76"/>
    </row>
    <row r="90" spans="1:8" s="62" customFormat="1" ht="13.5" x14ac:dyDescent="0.25">
      <c r="B90" s="76"/>
      <c r="C90" s="76"/>
      <c r="D90" s="76"/>
      <c r="E90" s="76"/>
      <c r="F90" s="76"/>
      <c r="G90" s="76"/>
      <c r="H90" s="76"/>
    </row>
    <row r="91" spans="1:8" s="62" customFormat="1" ht="13.5" x14ac:dyDescent="0.25">
      <c r="B91" s="77"/>
      <c r="C91" s="77"/>
      <c r="D91" s="77"/>
      <c r="E91" s="76"/>
      <c r="F91" s="77"/>
      <c r="G91" s="76"/>
      <c r="H91" s="77"/>
    </row>
    <row r="92" spans="1:8" s="62" customFormat="1" ht="13.5" x14ac:dyDescent="0.25">
      <c r="B92" s="76"/>
      <c r="C92" s="76"/>
      <c r="D92" s="76"/>
      <c r="E92" s="76"/>
      <c r="F92" s="76"/>
      <c r="G92" s="76"/>
      <c r="H92" s="76"/>
    </row>
    <row r="93" spans="1:8" s="62" customFormat="1" ht="13.5" x14ac:dyDescent="0.25">
      <c r="B93" s="76"/>
      <c r="C93" s="76"/>
      <c r="D93" s="76"/>
      <c r="E93" s="76"/>
      <c r="F93" s="76"/>
      <c r="G93" s="76"/>
      <c r="H93" s="76"/>
    </row>
    <row r="94" spans="1:8" s="62" customFormat="1" ht="13.5" x14ac:dyDescent="0.25">
      <c r="B94" s="76"/>
      <c r="C94" s="76"/>
      <c r="D94" s="76"/>
      <c r="E94" s="76"/>
      <c r="F94" s="76"/>
      <c r="G94" s="76"/>
      <c r="H94" s="76"/>
    </row>
    <row r="95" spans="1:8" s="62" customFormat="1" ht="13.5" x14ac:dyDescent="0.25">
      <c r="B95" s="77"/>
      <c r="C95" s="77"/>
      <c r="D95" s="77"/>
      <c r="E95" s="77"/>
      <c r="F95" s="77"/>
      <c r="G95" s="77"/>
      <c r="H95" s="77"/>
    </row>
    <row r="96" spans="1:8" s="62" customFormat="1" ht="13.5" x14ac:dyDescent="0.25">
      <c r="B96" s="77"/>
      <c r="C96" s="77"/>
      <c r="D96" s="77"/>
      <c r="E96" s="77"/>
      <c r="F96" s="77"/>
      <c r="G96" s="77"/>
      <c r="H96" s="77"/>
    </row>
    <row r="97" s="62" customFormat="1" ht="13.5" x14ac:dyDescent="0.25"/>
    <row r="98" s="62" customFormat="1" ht="13.5" x14ac:dyDescent="0.25"/>
    <row r="99" s="62" customFormat="1" ht="13.5" x14ac:dyDescent="0.25"/>
    <row r="100" s="62" customFormat="1" ht="13.5" x14ac:dyDescent="0.25"/>
    <row r="101" s="62" customFormat="1" ht="13.5" x14ac:dyDescent="0.25"/>
    <row r="102" s="62" customFormat="1" ht="13.5" x14ac:dyDescent="0.25"/>
    <row r="103" s="62" customFormat="1" ht="13.5" x14ac:dyDescent="0.25"/>
    <row r="104" s="62" customFormat="1" ht="13.5" x14ac:dyDescent="0.25"/>
    <row r="105" s="62" customFormat="1" ht="13.5" x14ac:dyDescent="0.25"/>
    <row r="106" s="62" customFormat="1" ht="13.5" x14ac:dyDescent="0.25"/>
    <row r="107" s="62" customFormat="1" ht="13.5" x14ac:dyDescent="0.25"/>
    <row r="108" s="62" customFormat="1" ht="13.5" x14ac:dyDescent="0.25"/>
    <row r="109" s="62" customFormat="1" ht="13.5" x14ac:dyDescent="0.25"/>
    <row r="110" s="62" customFormat="1" ht="13.5" x14ac:dyDescent="0.25"/>
    <row r="111" s="62" customFormat="1" ht="13.5" x14ac:dyDescent="0.25"/>
    <row r="112" s="62" customFormat="1" ht="13.5" x14ac:dyDescent="0.25"/>
    <row r="113" s="62" customFormat="1" ht="13.5" x14ac:dyDescent="0.25"/>
    <row r="114" s="62" customFormat="1" ht="13.5" x14ac:dyDescent="0.25"/>
    <row r="115" s="62" customFormat="1" ht="13.5" x14ac:dyDescent="0.25"/>
    <row r="116" s="62" customFormat="1" ht="13.5" x14ac:dyDescent="0.25"/>
    <row r="117" s="62" customFormat="1" ht="13.5" x14ac:dyDescent="0.25"/>
    <row r="118" s="62" customFormat="1" ht="13.5" x14ac:dyDescent="0.25"/>
    <row r="119" s="62" customFormat="1" ht="13.5" x14ac:dyDescent="0.25"/>
    <row r="120" s="62" customFormat="1" ht="13.5" x14ac:dyDescent="0.25"/>
    <row r="121" s="62" customFormat="1" ht="13.5" x14ac:dyDescent="0.25"/>
    <row r="122" s="62" customFormat="1" ht="13.5" x14ac:dyDescent="0.25"/>
    <row r="123" s="62" customFormat="1" ht="13.5" x14ac:dyDescent="0.25"/>
    <row r="124" s="62" customFormat="1" ht="13.5" x14ac:dyDescent="0.25"/>
    <row r="125" s="62" customFormat="1" ht="13.5" x14ac:dyDescent="0.25"/>
    <row r="126" s="62" customFormat="1" ht="13.5" x14ac:dyDescent="0.25"/>
    <row r="127" s="62" customFormat="1" ht="13.5" x14ac:dyDescent="0.25"/>
    <row r="128" s="62" customFormat="1" ht="13.5" x14ac:dyDescent="0.25"/>
    <row r="129" s="62" customFormat="1" ht="13.5" x14ac:dyDescent="0.25"/>
  </sheetData>
  <mergeCells count="23">
    <mergeCell ref="B10:H10"/>
    <mergeCell ref="B15:H15"/>
    <mergeCell ref="B29:H29"/>
    <mergeCell ref="A4:A8"/>
    <mergeCell ref="B4:B7"/>
    <mergeCell ref="C4:E4"/>
    <mergeCell ref="F4:H4"/>
    <mergeCell ref="C5:C7"/>
    <mergeCell ref="D5:E5"/>
    <mergeCell ref="F5:F7"/>
    <mergeCell ref="G5:H5"/>
    <mergeCell ref="D6:D7"/>
    <mergeCell ref="E6:E7"/>
    <mergeCell ref="A1:B1"/>
    <mergeCell ref="A2:E2"/>
    <mergeCell ref="G6:G7"/>
    <mergeCell ref="H6:H7"/>
    <mergeCell ref="B8:H8"/>
    <mergeCell ref="B38:H38"/>
    <mergeCell ref="B43:H43"/>
    <mergeCell ref="B52:H52"/>
    <mergeCell ref="B64:H64"/>
    <mergeCell ref="B81:H81"/>
  </mergeCells>
  <hyperlinks>
    <hyperlink ref="A1" location="Inhaltsverzeichnis!A21" display="1  Überschrift" xr:uid="{5DF89E49-F6F8-4AAB-9012-73EC56A30F88}"/>
    <hyperlink ref="A2" location="Inhaltsverzeichnis!A21" display="1  Überschrift" xr:uid="{CA420D49-C5AD-4609-BF8B-3A83B77A0626}"/>
    <hyperlink ref="A1:A2" location="Inhaltsverzeichnis!A30" display="4 Güterumschlag seit Jahresbeginn" xr:uid="{BAB5BD1C-1C23-4C33-8CC2-7C607E8EFF3C}"/>
    <hyperlink ref="A1:E2" location="Inhaltsverzeichnis!A25" display="4 Güterumschlag seit Jahresbeginn" xr:uid="{27E4F1AA-4DA3-4B51-8197-AEA5D9C9FDDC}"/>
  </hyperlinks>
  <pageMargins left="0.59055118110236227" right="0.59055118110236227" top="0.78740157480314965" bottom="0.59055118110236227" header="0.31496062992125984" footer="0.23622047244094491"/>
  <pageSetup paperSize="9" firstPageNumber="11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rowBreaks count="1" manualBreakCount="1">
    <brk id="63" max="7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6EB4-8372-4B93-8F5A-04F4A18284DE}">
  <dimension ref="A1:K372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RowHeight="12.75" x14ac:dyDescent="0.2"/>
  <cols>
    <col min="1" max="1" width="11.42578125" style="58"/>
    <col min="2" max="4" width="12.7109375" style="58" customWidth="1"/>
    <col min="5" max="16384" width="11.42578125" style="58"/>
  </cols>
  <sheetData>
    <row r="1" spans="1:7" ht="12" customHeight="1" x14ac:dyDescent="0.2">
      <c r="A1" s="208" t="s">
        <v>252</v>
      </c>
      <c r="B1" s="208"/>
      <c r="C1" s="208"/>
      <c r="D1" s="208"/>
    </row>
    <row r="2" spans="1:7" s="62" customFormat="1" ht="12" customHeight="1" x14ac:dyDescent="0.25"/>
    <row r="3" spans="1:7" s="62" customFormat="1" ht="12" customHeight="1" x14ac:dyDescent="0.25">
      <c r="A3" s="209" t="s">
        <v>73</v>
      </c>
      <c r="B3" s="212" t="s">
        <v>200</v>
      </c>
      <c r="C3" s="212"/>
      <c r="D3" s="213"/>
    </row>
    <row r="4" spans="1:7" s="62" customFormat="1" ht="12" customHeight="1" x14ac:dyDescent="0.25">
      <c r="A4" s="210"/>
      <c r="B4" s="80" t="s">
        <v>43</v>
      </c>
      <c r="C4" s="80" t="s">
        <v>201</v>
      </c>
      <c r="D4" s="81" t="s">
        <v>202</v>
      </c>
    </row>
    <row r="5" spans="1:7" s="62" customFormat="1" ht="12" customHeight="1" x14ac:dyDescent="0.25">
      <c r="A5" s="211"/>
      <c r="B5" s="212" t="s">
        <v>203</v>
      </c>
      <c r="C5" s="212"/>
      <c r="D5" s="213"/>
    </row>
    <row r="6" spans="1:7" s="62" customFormat="1" ht="12" customHeight="1" x14ac:dyDescent="0.25">
      <c r="A6" s="64"/>
      <c r="B6" s="64"/>
      <c r="C6" s="64"/>
      <c r="D6" s="64"/>
    </row>
    <row r="7" spans="1:7" s="108" customFormat="1" ht="12" customHeight="1" x14ac:dyDescent="0.25">
      <c r="A7" s="121">
        <v>1993</v>
      </c>
      <c r="B7" s="131">
        <v>8981387</v>
      </c>
      <c r="C7" s="131">
        <v>6150928</v>
      </c>
      <c r="D7" s="131">
        <v>2830459</v>
      </c>
    </row>
    <row r="8" spans="1:7" s="108" customFormat="1" ht="12" customHeight="1" x14ac:dyDescent="0.25">
      <c r="A8" s="121">
        <v>1994</v>
      </c>
      <c r="B8" s="131">
        <v>8622673</v>
      </c>
      <c r="C8" s="131">
        <v>6785014</v>
      </c>
      <c r="D8" s="131">
        <v>1837659</v>
      </c>
      <c r="F8" s="131"/>
    </row>
    <row r="9" spans="1:7" s="108" customFormat="1" ht="12" customHeight="1" x14ac:dyDescent="0.25">
      <c r="A9" s="121">
        <v>1995</v>
      </c>
      <c r="B9" s="131">
        <v>8707936</v>
      </c>
      <c r="C9" s="131">
        <v>6581091</v>
      </c>
      <c r="D9" s="131">
        <v>2126845</v>
      </c>
      <c r="F9" s="131"/>
      <c r="G9" s="131"/>
    </row>
    <row r="10" spans="1:7" s="108" customFormat="1" ht="12" customHeight="1" x14ac:dyDescent="0.25">
      <c r="A10" s="121">
        <v>1996</v>
      </c>
      <c r="B10" s="131">
        <v>7487303</v>
      </c>
      <c r="C10" s="131">
        <v>5481203</v>
      </c>
      <c r="D10" s="131">
        <v>2006100</v>
      </c>
      <c r="G10" s="131"/>
    </row>
    <row r="11" spans="1:7" s="108" customFormat="1" ht="12" customHeight="1" x14ac:dyDescent="0.25">
      <c r="A11" s="121">
        <v>1997</v>
      </c>
      <c r="B11" s="131">
        <v>7840480</v>
      </c>
      <c r="C11" s="131">
        <v>5842469</v>
      </c>
      <c r="D11" s="131">
        <v>1998011</v>
      </c>
      <c r="G11" s="132"/>
    </row>
    <row r="12" spans="1:7" s="108" customFormat="1" ht="12" customHeight="1" x14ac:dyDescent="0.25">
      <c r="A12" s="121">
        <v>1998</v>
      </c>
      <c r="B12" s="131">
        <v>5935267</v>
      </c>
      <c r="C12" s="131">
        <v>4804376</v>
      </c>
      <c r="D12" s="131">
        <v>1130891</v>
      </c>
      <c r="G12" s="132"/>
    </row>
    <row r="13" spans="1:7" s="108" customFormat="1" ht="12" customHeight="1" x14ac:dyDescent="0.25">
      <c r="A13" s="121">
        <v>1999</v>
      </c>
      <c r="B13" s="131">
        <v>5179773</v>
      </c>
      <c r="C13" s="131">
        <v>4353104</v>
      </c>
      <c r="D13" s="131">
        <v>826669</v>
      </c>
    </row>
    <row r="14" spans="1:7" s="108" customFormat="1" ht="12" customHeight="1" x14ac:dyDescent="0.25">
      <c r="A14" s="121">
        <v>2000</v>
      </c>
      <c r="B14" s="131">
        <v>4137045</v>
      </c>
      <c r="C14" s="131">
        <v>3844223</v>
      </c>
      <c r="D14" s="131">
        <v>292822</v>
      </c>
    </row>
    <row r="15" spans="1:7" s="108" customFormat="1" ht="12" customHeight="1" x14ac:dyDescent="0.25">
      <c r="A15" s="121">
        <v>2001</v>
      </c>
      <c r="B15" s="131">
        <v>4054952</v>
      </c>
      <c r="C15" s="131">
        <v>3844497</v>
      </c>
      <c r="D15" s="131">
        <v>210455</v>
      </c>
    </row>
    <row r="16" spans="1:7" s="108" customFormat="1" ht="12" customHeight="1" x14ac:dyDescent="0.25">
      <c r="A16" s="121">
        <v>2002</v>
      </c>
      <c r="B16" s="131">
        <v>3147921</v>
      </c>
      <c r="C16" s="131">
        <v>2928730</v>
      </c>
      <c r="D16" s="131">
        <v>219191</v>
      </c>
      <c r="F16" s="131"/>
    </row>
    <row r="17" spans="1:11" s="108" customFormat="1" ht="12" customHeight="1" x14ac:dyDescent="0.25">
      <c r="A17" s="121">
        <v>2003</v>
      </c>
      <c r="B17" s="131">
        <v>2929200</v>
      </c>
      <c r="C17" s="131">
        <v>2826357</v>
      </c>
      <c r="D17" s="131">
        <v>102843</v>
      </c>
      <c r="K17" s="132"/>
    </row>
    <row r="18" spans="1:11" s="108" customFormat="1" ht="12" customHeight="1" x14ac:dyDescent="0.25">
      <c r="A18" s="121">
        <v>2004</v>
      </c>
      <c r="B18" s="131">
        <v>2833351</v>
      </c>
      <c r="C18" s="131">
        <v>2707184</v>
      </c>
      <c r="D18" s="131">
        <v>126167</v>
      </c>
      <c r="K18" s="132"/>
    </row>
    <row r="19" spans="1:11" s="108" customFormat="1" ht="12" customHeight="1" x14ac:dyDescent="0.25">
      <c r="A19" s="121">
        <v>2005</v>
      </c>
      <c r="B19" s="131">
        <v>3489703</v>
      </c>
      <c r="C19" s="131">
        <v>3276201</v>
      </c>
      <c r="D19" s="131">
        <v>213502</v>
      </c>
      <c r="K19" s="132"/>
    </row>
    <row r="20" spans="1:11" s="108" customFormat="1" ht="12" customHeight="1" x14ac:dyDescent="0.25">
      <c r="A20" s="121">
        <v>2006</v>
      </c>
      <c r="B20" s="131">
        <v>3653861</v>
      </c>
      <c r="C20" s="131">
        <v>3412902</v>
      </c>
      <c r="D20" s="131">
        <v>240959</v>
      </c>
    </row>
    <row r="21" spans="1:11" s="108" customFormat="1" ht="12" customHeight="1" x14ac:dyDescent="0.25">
      <c r="A21" s="121">
        <v>2007</v>
      </c>
      <c r="B21" s="131">
        <v>3680935</v>
      </c>
      <c r="C21" s="131">
        <v>3411436</v>
      </c>
      <c r="D21" s="131">
        <v>269499</v>
      </c>
    </row>
    <row r="22" spans="1:11" s="108" customFormat="1" ht="12" customHeight="1" x14ac:dyDescent="0.25">
      <c r="A22" s="121">
        <v>2008</v>
      </c>
      <c r="B22" s="131">
        <v>3742106</v>
      </c>
      <c r="C22" s="131">
        <v>3457114</v>
      </c>
      <c r="D22" s="131">
        <v>284992</v>
      </c>
    </row>
    <row r="23" spans="1:11" s="108" customFormat="1" ht="12" customHeight="1" x14ac:dyDescent="0.25">
      <c r="A23" s="121">
        <v>2009</v>
      </c>
      <c r="B23" s="131">
        <v>3216140</v>
      </c>
      <c r="C23" s="131">
        <v>3071671</v>
      </c>
      <c r="D23" s="131">
        <v>144469</v>
      </c>
      <c r="F23" s="131"/>
    </row>
    <row r="24" spans="1:11" s="108" customFormat="1" ht="12" customHeight="1" x14ac:dyDescent="0.25">
      <c r="A24" s="121">
        <v>2010</v>
      </c>
      <c r="B24" s="131">
        <v>3565220</v>
      </c>
      <c r="C24" s="131">
        <v>3349006</v>
      </c>
      <c r="D24" s="131">
        <v>216212</v>
      </c>
    </row>
    <row r="25" spans="1:11" s="108" customFormat="1" ht="12" customHeight="1" x14ac:dyDescent="0.25">
      <c r="A25" s="121">
        <v>2011</v>
      </c>
      <c r="B25" s="131">
        <v>3532658</v>
      </c>
      <c r="C25" s="131">
        <v>3338422</v>
      </c>
      <c r="D25" s="131">
        <v>194236</v>
      </c>
    </row>
    <row r="26" spans="1:11" s="108" customFormat="1" ht="12" customHeight="1" x14ac:dyDescent="0.25">
      <c r="A26" s="121">
        <v>2012</v>
      </c>
      <c r="B26" s="131">
        <v>3387012</v>
      </c>
      <c r="C26" s="131">
        <v>3190198</v>
      </c>
      <c r="D26" s="131">
        <v>196814</v>
      </c>
    </row>
    <row r="27" spans="1:11" s="108" customFormat="1" ht="12" customHeight="1" x14ac:dyDescent="0.25">
      <c r="A27" s="121">
        <v>2013</v>
      </c>
      <c r="B27" s="131">
        <v>3614524</v>
      </c>
      <c r="C27" s="131">
        <v>3417046</v>
      </c>
      <c r="D27" s="131">
        <v>197478</v>
      </c>
      <c r="F27" s="131"/>
    </row>
    <row r="28" spans="1:11" s="108" customFormat="1" ht="12" customHeight="1" x14ac:dyDescent="0.25">
      <c r="A28" s="121">
        <v>2014</v>
      </c>
      <c r="B28" s="131">
        <v>3875418</v>
      </c>
      <c r="C28" s="131">
        <v>3624286</v>
      </c>
      <c r="D28" s="131">
        <v>251132</v>
      </c>
      <c r="J28" s="133"/>
    </row>
    <row r="29" spans="1:11" s="108" customFormat="1" ht="12" customHeight="1" x14ac:dyDescent="0.25">
      <c r="A29" s="121">
        <v>2015</v>
      </c>
      <c r="B29" s="131">
        <v>3592582</v>
      </c>
      <c r="C29" s="131">
        <v>3422012</v>
      </c>
      <c r="D29" s="131">
        <v>170570</v>
      </c>
      <c r="F29" s="131"/>
      <c r="G29" s="131"/>
    </row>
    <row r="30" spans="1:11" s="108" customFormat="1" ht="12" customHeight="1" x14ac:dyDescent="0.25">
      <c r="A30" s="121">
        <v>2016</v>
      </c>
      <c r="B30" s="131">
        <v>3652084</v>
      </c>
      <c r="C30" s="131">
        <v>3376462</v>
      </c>
      <c r="D30" s="131">
        <v>275622</v>
      </c>
      <c r="I30" s="132"/>
    </row>
    <row r="31" spans="1:11" s="108" customFormat="1" ht="12" customHeight="1" x14ac:dyDescent="0.25">
      <c r="A31" s="121">
        <v>2017</v>
      </c>
      <c r="B31" s="131">
        <v>2614062</v>
      </c>
      <c r="C31" s="131">
        <v>2294300</v>
      </c>
      <c r="D31" s="131">
        <v>319762</v>
      </c>
    </row>
    <row r="32" spans="1:11" s="108" customFormat="1" ht="12" customHeight="1" x14ac:dyDescent="0.25">
      <c r="A32" s="121">
        <v>2018</v>
      </c>
      <c r="B32" s="131">
        <v>2184843</v>
      </c>
      <c r="C32" s="131">
        <v>1588299</v>
      </c>
      <c r="D32" s="131">
        <v>596544</v>
      </c>
    </row>
    <row r="33" spans="1:10" s="108" customFormat="1" ht="12" customHeight="1" x14ac:dyDescent="0.25">
      <c r="A33" s="121">
        <v>2019</v>
      </c>
      <c r="B33" s="131">
        <f t="shared" ref="B33:B36" si="0">SUM(C33,D33)</f>
        <v>1810275</v>
      </c>
      <c r="C33" s="131">
        <v>1448997</v>
      </c>
      <c r="D33" s="131">
        <v>361278</v>
      </c>
    </row>
    <row r="34" spans="1:10" s="108" customFormat="1" ht="12" customHeight="1" x14ac:dyDescent="0.25">
      <c r="A34" s="121">
        <v>2020</v>
      </c>
      <c r="B34" s="131">
        <f t="shared" si="0"/>
        <v>1658092</v>
      </c>
      <c r="C34" s="131">
        <v>1307950</v>
      </c>
      <c r="D34" s="131">
        <v>350142</v>
      </c>
    </row>
    <row r="35" spans="1:10" s="108" customFormat="1" ht="12" customHeight="1" x14ac:dyDescent="0.25">
      <c r="A35" s="121">
        <v>2021</v>
      </c>
      <c r="B35" s="131">
        <f t="shared" si="0"/>
        <v>1698830</v>
      </c>
      <c r="C35" s="131">
        <v>1525785</v>
      </c>
      <c r="D35" s="131">
        <v>173045</v>
      </c>
    </row>
    <row r="36" spans="1:10" s="108" customFormat="1" ht="12" customHeight="1" x14ac:dyDescent="0.25">
      <c r="A36" s="121">
        <v>2022</v>
      </c>
      <c r="B36" s="131">
        <f t="shared" si="0"/>
        <v>1555137</v>
      </c>
      <c r="C36" s="131">
        <v>1330337</v>
      </c>
      <c r="D36" s="131">
        <v>224800</v>
      </c>
    </row>
    <row r="37" spans="1:10" s="108" customFormat="1" ht="12" customHeight="1" x14ac:dyDescent="0.25">
      <c r="A37" s="121">
        <v>2023</v>
      </c>
      <c r="B37" s="131">
        <f>SUM(C37,D37)</f>
        <v>1168911</v>
      </c>
      <c r="C37" s="131">
        <v>1037250</v>
      </c>
      <c r="D37" s="131">
        <v>131661</v>
      </c>
    </row>
    <row r="38" spans="1:10" s="108" customFormat="1" ht="12" customHeight="1" x14ac:dyDescent="0.25">
      <c r="A38" s="121">
        <v>2024</v>
      </c>
      <c r="B38" s="131">
        <f>SUM(C38,D38)</f>
        <v>1263584</v>
      </c>
      <c r="C38" s="131">
        <v>1081441</v>
      </c>
      <c r="D38" s="131">
        <v>182143</v>
      </c>
      <c r="J38" s="132"/>
    </row>
    <row r="39" spans="1:10" s="62" customFormat="1" ht="12" customHeight="1" x14ac:dyDescent="0.25">
      <c r="A39" s="149">
        <v>2025</v>
      </c>
      <c r="B39" s="150">
        <f>SUM(C39,D39)</f>
        <v>1382706</v>
      </c>
      <c r="C39" s="150">
        <v>1188112</v>
      </c>
      <c r="D39" s="150">
        <v>194594</v>
      </c>
      <c r="J39" s="151"/>
    </row>
    <row r="40" spans="1:10" s="108" customFormat="1" ht="12" customHeight="1" x14ac:dyDescent="0.25">
      <c r="A40" s="121"/>
      <c r="B40" s="131"/>
      <c r="C40" s="131"/>
      <c r="D40" s="131"/>
      <c r="J40" s="132"/>
    </row>
    <row r="41" spans="1:10" s="108" customFormat="1" ht="12" customHeight="1" x14ac:dyDescent="0.25">
      <c r="B41" s="207" t="s">
        <v>204</v>
      </c>
      <c r="C41" s="207"/>
      <c r="D41" s="207"/>
      <c r="G41" s="134"/>
      <c r="H41" s="134"/>
      <c r="I41" s="134"/>
      <c r="J41" s="132"/>
    </row>
    <row r="42" spans="1:10" s="108" customFormat="1" ht="12" customHeight="1" x14ac:dyDescent="0.25">
      <c r="A42" s="110" t="s">
        <v>205</v>
      </c>
      <c r="B42" s="134">
        <v>130968</v>
      </c>
      <c r="C42" s="134">
        <v>104400</v>
      </c>
      <c r="D42" s="134">
        <v>26568</v>
      </c>
      <c r="E42" s="132"/>
      <c r="G42" s="134"/>
      <c r="H42" s="134"/>
      <c r="I42" s="134"/>
      <c r="J42" s="132"/>
    </row>
    <row r="43" spans="1:10" s="108" customFormat="1" ht="12" customHeight="1" x14ac:dyDescent="0.25">
      <c r="A43" s="110" t="s">
        <v>206</v>
      </c>
      <c r="B43" s="134">
        <v>112522</v>
      </c>
      <c r="C43" s="134">
        <v>71892</v>
      </c>
      <c r="D43" s="134">
        <v>40630</v>
      </c>
      <c r="E43" s="132"/>
      <c r="G43" s="134"/>
      <c r="H43" s="134"/>
      <c r="I43" s="134"/>
    </row>
    <row r="44" spans="1:10" s="108" customFormat="1" ht="12" customHeight="1" x14ac:dyDescent="0.25">
      <c r="A44" s="110" t="s">
        <v>207</v>
      </c>
      <c r="B44" s="134">
        <v>142010</v>
      </c>
      <c r="C44" s="134">
        <v>87601</v>
      </c>
      <c r="D44" s="134">
        <v>54409</v>
      </c>
      <c r="E44" s="132"/>
      <c r="G44" s="135"/>
    </row>
    <row r="45" spans="1:10" s="108" customFormat="1" ht="12" customHeight="1" x14ac:dyDescent="0.25">
      <c r="A45" s="110" t="s">
        <v>208</v>
      </c>
      <c r="B45" s="134">
        <v>115799</v>
      </c>
      <c r="C45" s="134">
        <v>89180</v>
      </c>
      <c r="D45" s="134">
        <v>26619</v>
      </c>
      <c r="E45" s="132"/>
      <c r="G45" s="135"/>
      <c r="J45" s="132"/>
    </row>
    <row r="46" spans="1:10" s="108" customFormat="1" ht="12" customHeight="1" x14ac:dyDescent="0.25">
      <c r="A46" s="110" t="s">
        <v>209</v>
      </c>
      <c r="B46" s="134">
        <v>123269</v>
      </c>
      <c r="C46" s="134">
        <v>93577</v>
      </c>
      <c r="D46" s="134">
        <v>29692</v>
      </c>
      <c r="E46" s="132"/>
      <c r="G46" s="135"/>
    </row>
    <row r="47" spans="1:10" s="108" customFormat="1" ht="12" customHeight="1" x14ac:dyDescent="0.25">
      <c r="A47" s="110" t="s">
        <v>210</v>
      </c>
      <c r="B47" s="134">
        <v>105297</v>
      </c>
      <c r="C47" s="134">
        <v>91738</v>
      </c>
      <c r="D47" s="134">
        <v>13559</v>
      </c>
      <c r="E47" s="132"/>
    </row>
    <row r="48" spans="1:10" s="108" customFormat="1" ht="12" customHeight="1" x14ac:dyDescent="0.25">
      <c r="A48" s="110" t="s">
        <v>211</v>
      </c>
      <c r="B48" s="134">
        <v>103057</v>
      </c>
      <c r="C48" s="134">
        <v>91389</v>
      </c>
      <c r="D48" s="134">
        <v>11668</v>
      </c>
      <c r="E48" s="132"/>
    </row>
    <row r="49" spans="1:8" s="108" customFormat="1" ht="12" customHeight="1" x14ac:dyDescent="0.25">
      <c r="A49" s="110" t="s">
        <v>212</v>
      </c>
      <c r="B49" s="134">
        <v>175146</v>
      </c>
      <c r="C49" s="134">
        <v>141902</v>
      </c>
      <c r="D49" s="134">
        <v>33244</v>
      </c>
      <c r="E49" s="132"/>
      <c r="F49" s="135"/>
      <c r="G49" s="135"/>
      <c r="H49" s="135"/>
    </row>
    <row r="50" spans="1:8" s="108" customFormat="1" ht="12" customHeight="1" x14ac:dyDescent="0.25">
      <c r="A50" s="110" t="s">
        <v>213</v>
      </c>
      <c r="B50" s="134">
        <v>139972</v>
      </c>
      <c r="C50" s="134">
        <v>94134</v>
      </c>
      <c r="D50" s="134">
        <v>45838</v>
      </c>
      <c r="E50" s="132"/>
      <c r="F50" s="135"/>
      <c r="G50" s="135"/>
      <c r="H50" s="122"/>
    </row>
    <row r="51" spans="1:8" s="108" customFormat="1" ht="12" customHeight="1" x14ac:dyDescent="0.25">
      <c r="A51" s="110" t="s">
        <v>214</v>
      </c>
      <c r="B51" s="134">
        <v>190050</v>
      </c>
      <c r="C51" s="134">
        <v>162353</v>
      </c>
      <c r="D51" s="134">
        <v>27697</v>
      </c>
      <c r="E51" s="132"/>
      <c r="F51" s="135"/>
      <c r="G51" s="135"/>
      <c r="H51" s="122"/>
    </row>
    <row r="52" spans="1:8" s="108" customFormat="1" ht="12" customHeight="1" x14ac:dyDescent="0.25">
      <c r="A52" s="110" t="s">
        <v>215</v>
      </c>
      <c r="B52" s="134">
        <v>161772</v>
      </c>
      <c r="C52" s="134">
        <v>147419</v>
      </c>
      <c r="D52" s="134">
        <v>14353</v>
      </c>
      <c r="E52" s="132"/>
      <c r="F52" s="135"/>
      <c r="G52" s="122"/>
      <c r="H52" s="122"/>
    </row>
    <row r="53" spans="1:8" s="108" customFormat="1" ht="12" customHeight="1" x14ac:dyDescent="0.25">
      <c r="A53" s="110" t="s">
        <v>216</v>
      </c>
      <c r="B53" s="134">
        <v>158230</v>
      </c>
      <c r="C53" s="134">
        <v>132365</v>
      </c>
      <c r="D53" s="134">
        <v>25865</v>
      </c>
      <c r="E53" s="132"/>
      <c r="F53" s="135"/>
      <c r="G53" s="122"/>
      <c r="H53" s="122"/>
    </row>
    <row r="54" spans="1:8" s="108" customFormat="1" ht="13.5" x14ac:dyDescent="0.25">
      <c r="B54" s="132"/>
      <c r="C54" s="132"/>
      <c r="D54" s="132"/>
      <c r="F54" s="135"/>
      <c r="G54" s="122"/>
      <c r="H54" s="122"/>
    </row>
    <row r="55" spans="1:8" s="108" customFormat="1" ht="13.5" x14ac:dyDescent="0.25">
      <c r="B55" s="207" t="s">
        <v>217</v>
      </c>
      <c r="C55" s="207"/>
      <c r="D55" s="207"/>
    </row>
    <row r="56" spans="1:8" s="108" customFormat="1" ht="13.5" x14ac:dyDescent="0.25">
      <c r="A56" s="110" t="s">
        <v>205</v>
      </c>
      <c r="B56" s="134">
        <v>148661</v>
      </c>
      <c r="C56" s="134">
        <v>137159</v>
      </c>
      <c r="D56" s="134">
        <v>11502</v>
      </c>
    </row>
    <row r="57" spans="1:8" s="108" customFormat="1" ht="13.5" x14ac:dyDescent="0.25">
      <c r="A57" s="110" t="s">
        <v>206</v>
      </c>
      <c r="B57" s="134">
        <v>104469</v>
      </c>
      <c r="C57" s="134">
        <v>89405</v>
      </c>
      <c r="D57" s="134">
        <v>15064</v>
      </c>
    </row>
    <row r="58" spans="1:8" s="108" customFormat="1" ht="13.5" x14ac:dyDescent="0.25">
      <c r="A58" s="110" t="s">
        <v>207</v>
      </c>
      <c r="B58" s="134">
        <v>206791</v>
      </c>
      <c r="C58" s="134">
        <v>184336</v>
      </c>
      <c r="D58" s="134">
        <v>22455</v>
      </c>
    </row>
    <row r="59" spans="1:8" s="108" customFormat="1" ht="13.5" x14ac:dyDescent="0.25">
      <c r="A59" s="110" t="s">
        <v>208</v>
      </c>
      <c r="B59" s="134">
        <v>158231</v>
      </c>
      <c r="C59" s="134">
        <v>137012</v>
      </c>
      <c r="D59" s="134">
        <v>21219</v>
      </c>
    </row>
    <row r="60" spans="1:8" s="108" customFormat="1" ht="13.5" x14ac:dyDescent="0.25">
      <c r="A60" s="110" t="s">
        <v>209</v>
      </c>
      <c r="B60" s="134">
        <v>143875</v>
      </c>
      <c r="C60" s="134">
        <v>126263</v>
      </c>
      <c r="D60" s="134">
        <v>17612</v>
      </c>
    </row>
    <row r="61" spans="1:8" s="108" customFormat="1" ht="13.5" x14ac:dyDescent="0.25">
      <c r="A61" s="110" t="s">
        <v>210</v>
      </c>
      <c r="B61" s="134">
        <v>105422</v>
      </c>
      <c r="C61" s="134">
        <v>90193</v>
      </c>
      <c r="D61" s="134">
        <v>15229</v>
      </c>
    </row>
    <row r="62" spans="1:8" s="108" customFormat="1" ht="13.5" x14ac:dyDescent="0.25">
      <c r="A62" s="110" t="s">
        <v>211</v>
      </c>
      <c r="B62" s="134">
        <v>78635</v>
      </c>
      <c r="C62" s="134">
        <v>70938</v>
      </c>
      <c r="D62" s="134">
        <v>7697</v>
      </c>
    </row>
    <row r="63" spans="1:8" s="108" customFormat="1" ht="13.5" x14ac:dyDescent="0.25">
      <c r="A63" s="110" t="s">
        <v>212</v>
      </c>
      <c r="B63" s="134">
        <v>178635</v>
      </c>
      <c r="C63" s="134">
        <v>161766</v>
      </c>
      <c r="D63" s="134">
        <v>16869</v>
      </c>
    </row>
    <row r="64" spans="1:8" s="108" customFormat="1" ht="13.5" x14ac:dyDescent="0.25">
      <c r="A64" s="110" t="s">
        <v>213</v>
      </c>
      <c r="B64" s="134">
        <v>142254</v>
      </c>
      <c r="C64" s="134">
        <v>132933</v>
      </c>
      <c r="D64" s="134">
        <v>9321</v>
      </c>
    </row>
    <row r="65" spans="1:4" s="108" customFormat="1" ht="13.5" x14ac:dyDescent="0.25">
      <c r="A65" s="110" t="s">
        <v>214</v>
      </c>
      <c r="B65" s="134">
        <v>136259</v>
      </c>
      <c r="C65" s="134">
        <v>124864</v>
      </c>
      <c r="D65" s="134">
        <v>11395</v>
      </c>
    </row>
    <row r="66" spans="1:4" s="108" customFormat="1" ht="13.5" x14ac:dyDescent="0.25">
      <c r="A66" s="110" t="s">
        <v>215</v>
      </c>
      <c r="B66" s="134">
        <v>151869</v>
      </c>
      <c r="C66" s="134">
        <v>136453</v>
      </c>
      <c r="D66" s="134">
        <v>15416</v>
      </c>
    </row>
    <row r="67" spans="1:4" s="108" customFormat="1" ht="13.5" x14ac:dyDescent="0.25">
      <c r="A67" s="110" t="s">
        <v>216</v>
      </c>
      <c r="B67" s="134">
        <v>143729</v>
      </c>
      <c r="C67" s="134">
        <v>134463</v>
      </c>
      <c r="D67" s="134">
        <v>9266</v>
      </c>
    </row>
    <row r="68" spans="1:4" s="108" customFormat="1" ht="13.5" x14ac:dyDescent="0.25">
      <c r="B68" s="132"/>
      <c r="C68" s="132"/>
      <c r="D68" s="132"/>
    </row>
    <row r="69" spans="1:4" s="108" customFormat="1" ht="13.5" x14ac:dyDescent="0.25">
      <c r="B69" s="207" t="s">
        <v>218</v>
      </c>
      <c r="C69" s="207"/>
      <c r="D69" s="207"/>
    </row>
    <row r="70" spans="1:4" s="108" customFormat="1" ht="13.5" x14ac:dyDescent="0.25">
      <c r="A70" s="110" t="s">
        <v>205</v>
      </c>
      <c r="B70" s="134">
        <v>153159</v>
      </c>
      <c r="C70" s="134">
        <v>140014</v>
      </c>
      <c r="D70" s="134">
        <v>13145</v>
      </c>
    </row>
    <row r="71" spans="1:4" s="108" customFormat="1" ht="13.5" x14ac:dyDescent="0.25">
      <c r="A71" s="110" t="s">
        <v>206</v>
      </c>
      <c r="B71" s="134">
        <v>136567</v>
      </c>
      <c r="C71" s="134">
        <v>119514</v>
      </c>
      <c r="D71" s="134">
        <v>17053</v>
      </c>
    </row>
    <row r="72" spans="1:4" s="108" customFormat="1" ht="13.5" x14ac:dyDescent="0.25">
      <c r="A72" s="110" t="s">
        <v>207</v>
      </c>
      <c r="B72" s="134">
        <v>168759</v>
      </c>
      <c r="C72" s="134">
        <v>149807</v>
      </c>
      <c r="D72" s="134">
        <v>18952</v>
      </c>
    </row>
    <row r="73" spans="1:4" s="108" customFormat="1" ht="13.5" x14ac:dyDescent="0.25">
      <c r="A73" s="110" t="s">
        <v>208</v>
      </c>
      <c r="B73" s="134">
        <v>158992</v>
      </c>
      <c r="C73" s="134">
        <v>136533</v>
      </c>
      <c r="D73" s="134">
        <v>22459</v>
      </c>
    </row>
    <row r="74" spans="1:4" s="108" customFormat="1" ht="13.5" x14ac:dyDescent="0.25">
      <c r="A74" s="110" t="s">
        <v>209</v>
      </c>
      <c r="B74" s="134">
        <v>101649</v>
      </c>
      <c r="C74" s="134">
        <v>74815</v>
      </c>
      <c r="D74" s="134">
        <v>26834</v>
      </c>
    </row>
    <row r="75" spans="1:4" s="108" customFormat="1" ht="13.5" x14ac:dyDescent="0.25">
      <c r="A75" s="110" t="s">
        <v>210</v>
      </c>
      <c r="B75" s="134">
        <v>110539</v>
      </c>
      <c r="C75" s="134">
        <v>83817</v>
      </c>
      <c r="D75" s="134">
        <v>26722</v>
      </c>
    </row>
    <row r="76" spans="1:4" s="108" customFormat="1" ht="13.5" x14ac:dyDescent="0.25">
      <c r="A76" s="110" t="s">
        <v>211</v>
      </c>
      <c r="B76" s="134">
        <v>135492</v>
      </c>
      <c r="C76" s="134">
        <v>116353</v>
      </c>
      <c r="D76" s="134">
        <v>19139</v>
      </c>
    </row>
    <row r="77" spans="1:4" s="108" customFormat="1" ht="13.5" x14ac:dyDescent="0.25">
      <c r="A77" s="110" t="s">
        <v>212</v>
      </c>
      <c r="B77" s="134">
        <v>125498</v>
      </c>
      <c r="C77" s="134">
        <v>101144</v>
      </c>
      <c r="D77" s="134">
        <v>24354</v>
      </c>
    </row>
    <row r="78" spans="1:4" s="108" customFormat="1" ht="13.5" x14ac:dyDescent="0.25">
      <c r="A78" s="110" t="s">
        <v>213</v>
      </c>
      <c r="B78" s="134">
        <v>146481</v>
      </c>
      <c r="C78" s="134">
        <v>123409</v>
      </c>
      <c r="D78" s="134">
        <v>23072</v>
      </c>
    </row>
    <row r="79" spans="1:4" s="108" customFormat="1" ht="13.5" x14ac:dyDescent="0.25">
      <c r="A79" s="110" t="s">
        <v>214</v>
      </c>
      <c r="B79" s="134">
        <v>114616</v>
      </c>
      <c r="C79" s="134">
        <v>101611</v>
      </c>
      <c r="D79" s="134">
        <v>13005</v>
      </c>
    </row>
    <row r="80" spans="1:4" s="108" customFormat="1" ht="13.5" x14ac:dyDescent="0.25">
      <c r="A80" s="110" t="s">
        <v>215</v>
      </c>
      <c r="B80" s="134">
        <v>127918</v>
      </c>
      <c r="C80" s="134">
        <v>114406</v>
      </c>
      <c r="D80" s="134">
        <v>13512</v>
      </c>
    </row>
    <row r="81" spans="1:4" s="108" customFormat="1" ht="13.5" x14ac:dyDescent="0.25">
      <c r="A81" s="110" t="s">
        <v>216</v>
      </c>
      <c r="B81" s="134">
        <v>75467</v>
      </c>
      <c r="C81" s="134">
        <v>68914</v>
      </c>
      <c r="D81" s="134">
        <v>6553</v>
      </c>
    </row>
    <row r="82" spans="1:4" s="108" customFormat="1" ht="13.5" x14ac:dyDescent="0.25">
      <c r="B82" s="136"/>
      <c r="C82" s="136"/>
      <c r="D82" s="136"/>
    </row>
    <row r="83" spans="1:4" s="108" customFormat="1" ht="13.5" x14ac:dyDescent="0.25">
      <c r="B83" s="207" t="s">
        <v>219</v>
      </c>
      <c r="C83" s="207"/>
      <c r="D83" s="207"/>
    </row>
    <row r="84" spans="1:4" s="108" customFormat="1" ht="13.5" x14ac:dyDescent="0.25">
      <c r="A84" s="110" t="s">
        <v>205</v>
      </c>
      <c r="B84" s="134">
        <v>109276</v>
      </c>
      <c r="C84" s="134">
        <v>97756</v>
      </c>
      <c r="D84" s="134">
        <v>11520</v>
      </c>
    </row>
    <row r="85" spans="1:4" s="108" customFormat="1" ht="13.5" x14ac:dyDescent="0.25">
      <c r="A85" s="110" t="s">
        <v>206</v>
      </c>
      <c r="B85" s="134">
        <v>133433</v>
      </c>
      <c r="C85" s="134">
        <v>124976</v>
      </c>
      <c r="D85" s="134">
        <v>8457</v>
      </c>
    </row>
    <row r="86" spans="1:4" s="108" customFormat="1" ht="13.5" x14ac:dyDescent="0.25">
      <c r="A86" s="110" t="s">
        <v>207</v>
      </c>
      <c r="B86" s="134">
        <v>129452</v>
      </c>
      <c r="C86" s="134">
        <v>114554</v>
      </c>
      <c r="D86" s="134">
        <v>14898</v>
      </c>
    </row>
    <row r="87" spans="1:4" s="108" customFormat="1" ht="13.5" x14ac:dyDescent="0.25">
      <c r="A87" s="110" t="s">
        <v>208</v>
      </c>
      <c r="B87" s="134">
        <v>101064</v>
      </c>
      <c r="C87" s="134">
        <v>88996</v>
      </c>
      <c r="D87" s="134">
        <v>12068</v>
      </c>
    </row>
    <row r="88" spans="1:4" s="108" customFormat="1" ht="13.5" x14ac:dyDescent="0.25">
      <c r="A88" s="110" t="s">
        <v>209</v>
      </c>
      <c r="B88" s="134">
        <v>89857</v>
      </c>
      <c r="C88" s="134">
        <v>71171</v>
      </c>
      <c r="D88" s="134">
        <v>18686</v>
      </c>
    </row>
    <row r="89" spans="1:4" s="108" customFormat="1" ht="13.5" x14ac:dyDescent="0.25">
      <c r="A89" s="110" t="s">
        <v>210</v>
      </c>
      <c r="B89" s="134">
        <v>85217</v>
      </c>
      <c r="C89" s="134">
        <v>73225</v>
      </c>
      <c r="D89" s="134">
        <v>11992</v>
      </c>
    </row>
    <row r="90" spans="1:4" s="108" customFormat="1" ht="13.5" x14ac:dyDescent="0.25">
      <c r="A90" s="110" t="s">
        <v>211</v>
      </c>
      <c r="B90" s="134">
        <v>66428</v>
      </c>
      <c r="C90" s="134">
        <v>60053</v>
      </c>
      <c r="D90" s="134">
        <v>6375</v>
      </c>
    </row>
    <row r="91" spans="1:4" s="108" customFormat="1" ht="13.5" x14ac:dyDescent="0.25">
      <c r="A91" s="110" t="s">
        <v>212</v>
      </c>
      <c r="B91" s="134">
        <v>62266</v>
      </c>
      <c r="C91" s="134">
        <v>50698</v>
      </c>
      <c r="D91" s="134">
        <v>11568</v>
      </c>
    </row>
    <row r="92" spans="1:4" s="108" customFormat="1" ht="13.5" x14ac:dyDescent="0.25">
      <c r="A92" s="110" t="s">
        <v>213</v>
      </c>
      <c r="B92" s="134">
        <v>83211</v>
      </c>
      <c r="C92" s="134">
        <v>71164</v>
      </c>
      <c r="D92" s="134">
        <v>12047</v>
      </c>
    </row>
    <row r="93" spans="1:4" s="108" customFormat="1" ht="13.5" x14ac:dyDescent="0.25">
      <c r="A93" s="110" t="s">
        <v>214</v>
      </c>
      <c r="B93" s="134">
        <v>80283</v>
      </c>
      <c r="C93" s="134">
        <v>70457</v>
      </c>
      <c r="D93" s="134">
        <v>9826</v>
      </c>
    </row>
    <row r="94" spans="1:4" s="108" customFormat="1" ht="13.5" x14ac:dyDescent="0.25">
      <c r="A94" s="110" t="s">
        <v>215</v>
      </c>
      <c r="B94" s="134">
        <v>123631</v>
      </c>
      <c r="C94" s="134">
        <v>114128</v>
      </c>
      <c r="D94" s="134">
        <v>9503</v>
      </c>
    </row>
    <row r="95" spans="1:4" s="108" customFormat="1" ht="13.5" x14ac:dyDescent="0.25">
      <c r="A95" s="110" t="s">
        <v>216</v>
      </c>
      <c r="B95" s="134">
        <v>104793</v>
      </c>
      <c r="C95" s="134">
        <v>100072</v>
      </c>
      <c r="D95" s="134">
        <v>4721</v>
      </c>
    </row>
    <row r="96" spans="1:4" s="108" customFormat="1" ht="13.5" x14ac:dyDescent="0.25"/>
    <row r="97" spans="1:4" s="108" customFormat="1" ht="13.5" x14ac:dyDescent="0.25">
      <c r="B97" s="207" t="s">
        <v>220</v>
      </c>
      <c r="C97" s="207"/>
      <c r="D97" s="207"/>
    </row>
    <row r="98" spans="1:4" s="108" customFormat="1" ht="13.5" x14ac:dyDescent="0.25">
      <c r="A98" s="110" t="s">
        <v>205</v>
      </c>
      <c r="B98" s="134">
        <f t="shared" ref="B98:B123" si="1">SUM(C98:D98)</f>
        <v>115045</v>
      </c>
      <c r="C98" s="134">
        <v>105916</v>
      </c>
      <c r="D98" s="134">
        <v>9129</v>
      </c>
    </row>
    <row r="99" spans="1:4" s="108" customFormat="1" ht="13.5" x14ac:dyDescent="0.25">
      <c r="A99" s="110" t="s">
        <v>206</v>
      </c>
      <c r="B99" s="134">
        <f t="shared" si="1"/>
        <v>113157</v>
      </c>
      <c r="C99" s="134">
        <v>84139</v>
      </c>
      <c r="D99" s="134">
        <v>29018</v>
      </c>
    </row>
    <row r="100" spans="1:4" s="108" customFormat="1" ht="13.5" x14ac:dyDescent="0.25">
      <c r="A100" s="110" t="s">
        <v>207</v>
      </c>
      <c r="B100" s="134">
        <f t="shared" si="1"/>
        <v>115487</v>
      </c>
      <c r="C100" s="134">
        <v>98457</v>
      </c>
      <c r="D100" s="134">
        <v>17030</v>
      </c>
    </row>
    <row r="101" spans="1:4" s="108" customFormat="1" ht="13.5" x14ac:dyDescent="0.25">
      <c r="A101" s="110" t="s">
        <v>208</v>
      </c>
      <c r="B101" s="134">
        <f t="shared" si="1"/>
        <v>104083</v>
      </c>
      <c r="C101" s="134">
        <v>91086</v>
      </c>
      <c r="D101" s="134">
        <v>12997</v>
      </c>
    </row>
    <row r="102" spans="1:4" s="108" customFormat="1" ht="13.5" x14ac:dyDescent="0.25">
      <c r="A102" s="110" t="s">
        <v>209</v>
      </c>
      <c r="B102" s="134">
        <f t="shared" si="1"/>
        <v>111269</v>
      </c>
      <c r="C102" s="134">
        <v>97299</v>
      </c>
      <c r="D102" s="134">
        <v>13970</v>
      </c>
    </row>
    <row r="103" spans="1:4" s="108" customFormat="1" ht="13.5" x14ac:dyDescent="0.25">
      <c r="A103" s="110" t="s">
        <v>210</v>
      </c>
      <c r="B103" s="134">
        <f t="shared" si="1"/>
        <v>90240</v>
      </c>
      <c r="C103" s="134">
        <v>75233</v>
      </c>
      <c r="D103" s="134">
        <v>15007</v>
      </c>
    </row>
    <row r="104" spans="1:4" s="108" customFormat="1" ht="13.5" x14ac:dyDescent="0.25">
      <c r="A104" s="110" t="s">
        <v>211</v>
      </c>
      <c r="B104" s="134">
        <f t="shared" si="1"/>
        <v>94034</v>
      </c>
      <c r="C104" s="134">
        <v>75377</v>
      </c>
      <c r="D104" s="134">
        <v>18657</v>
      </c>
    </row>
    <row r="105" spans="1:4" s="108" customFormat="1" ht="13.5" x14ac:dyDescent="0.25">
      <c r="A105" s="110" t="s">
        <v>212</v>
      </c>
      <c r="B105" s="134">
        <f t="shared" si="1"/>
        <v>96291</v>
      </c>
      <c r="C105" s="134">
        <v>83948</v>
      </c>
      <c r="D105" s="134">
        <v>12343</v>
      </c>
    </row>
    <row r="106" spans="1:4" s="108" customFormat="1" ht="13.5" x14ac:dyDescent="0.25">
      <c r="A106" s="110" t="s">
        <v>213</v>
      </c>
      <c r="B106" s="134">
        <f t="shared" si="1"/>
        <v>79456</v>
      </c>
      <c r="C106" s="134">
        <v>66671</v>
      </c>
      <c r="D106" s="134">
        <v>12785</v>
      </c>
    </row>
    <row r="107" spans="1:4" s="108" customFormat="1" ht="13.5" x14ac:dyDescent="0.25">
      <c r="A107" s="110" t="s">
        <v>214</v>
      </c>
      <c r="B107" s="134">
        <f t="shared" si="1"/>
        <v>103893</v>
      </c>
      <c r="C107" s="134">
        <v>89028</v>
      </c>
      <c r="D107" s="134">
        <v>14865</v>
      </c>
    </row>
    <row r="108" spans="1:4" s="108" customFormat="1" ht="13.5" x14ac:dyDescent="0.25">
      <c r="A108" s="110" t="s">
        <v>215</v>
      </c>
      <c r="B108" s="134">
        <f t="shared" si="1"/>
        <v>120585</v>
      </c>
      <c r="C108" s="134">
        <v>107498</v>
      </c>
      <c r="D108" s="134">
        <v>13087</v>
      </c>
    </row>
    <row r="109" spans="1:4" s="108" customFormat="1" ht="13.5" x14ac:dyDescent="0.25">
      <c r="A109" s="110" t="s">
        <v>216</v>
      </c>
      <c r="B109" s="134">
        <f t="shared" si="1"/>
        <v>120044</v>
      </c>
      <c r="C109" s="134">
        <v>106789</v>
      </c>
      <c r="D109" s="134">
        <v>13255</v>
      </c>
    </row>
    <row r="110" spans="1:4" s="108" customFormat="1" ht="13.5" x14ac:dyDescent="0.25">
      <c r="B110" s="134"/>
    </row>
    <row r="111" spans="1:4" s="108" customFormat="1" ht="13.5" x14ac:dyDescent="0.25">
      <c r="B111" s="207" t="s">
        <v>221</v>
      </c>
      <c r="C111" s="207"/>
      <c r="D111" s="207"/>
    </row>
    <row r="112" spans="1:4" s="108" customFormat="1" ht="13.5" x14ac:dyDescent="0.25">
      <c r="A112" s="110" t="s">
        <v>205</v>
      </c>
      <c r="B112" s="134">
        <f t="shared" si="1"/>
        <v>120467</v>
      </c>
      <c r="C112" s="134">
        <v>102785</v>
      </c>
      <c r="D112" s="134">
        <v>17682</v>
      </c>
    </row>
    <row r="113" spans="1:4" s="108" customFormat="1" ht="13.5" x14ac:dyDescent="0.25">
      <c r="A113" s="110" t="s">
        <v>206</v>
      </c>
      <c r="B113" s="134">
        <f t="shared" si="1"/>
        <v>113557</v>
      </c>
      <c r="C113" s="134">
        <v>97328</v>
      </c>
      <c r="D113" s="134">
        <v>16229</v>
      </c>
    </row>
    <row r="114" spans="1:4" s="108" customFormat="1" ht="13.5" x14ac:dyDescent="0.25">
      <c r="A114" s="110" t="s">
        <v>207</v>
      </c>
      <c r="B114" s="134">
        <f t="shared" si="1"/>
        <v>156689</v>
      </c>
      <c r="C114" s="134">
        <v>133176</v>
      </c>
      <c r="D114" s="134">
        <v>23513</v>
      </c>
    </row>
    <row r="115" spans="1:4" s="108" customFormat="1" ht="13.5" x14ac:dyDescent="0.25">
      <c r="A115" s="110" t="s">
        <v>208</v>
      </c>
      <c r="B115" s="134">
        <f t="shared" si="1"/>
        <v>85813</v>
      </c>
      <c r="C115" s="134">
        <v>67488</v>
      </c>
      <c r="D115" s="134">
        <v>18325</v>
      </c>
    </row>
    <row r="116" spans="1:4" s="108" customFormat="1" ht="13.5" x14ac:dyDescent="0.25">
      <c r="A116" s="110" t="s">
        <v>209</v>
      </c>
      <c r="B116" s="134">
        <f t="shared" si="1"/>
        <v>99119</v>
      </c>
      <c r="C116" s="134">
        <v>80969</v>
      </c>
      <c r="D116" s="134">
        <v>18150</v>
      </c>
    </row>
    <row r="117" spans="1:4" s="108" customFormat="1" ht="13.5" x14ac:dyDescent="0.25">
      <c r="A117" s="110" t="s">
        <v>210</v>
      </c>
      <c r="B117" s="134">
        <f t="shared" si="1"/>
        <v>99335</v>
      </c>
      <c r="C117" s="134">
        <v>79051</v>
      </c>
      <c r="D117" s="134">
        <v>20284</v>
      </c>
    </row>
    <row r="118" spans="1:4" s="108" customFormat="1" ht="13.5" x14ac:dyDescent="0.25">
      <c r="A118" s="110" t="s">
        <v>211</v>
      </c>
      <c r="B118" s="134">
        <f t="shared" si="1"/>
        <v>92463</v>
      </c>
      <c r="C118" s="134">
        <v>75278</v>
      </c>
      <c r="D118" s="134">
        <v>17185</v>
      </c>
    </row>
    <row r="119" spans="1:4" s="108" customFormat="1" ht="13.5" x14ac:dyDescent="0.25">
      <c r="A119" s="110" t="s">
        <v>212</v>
      </c>
      <c r="B119" s="134">
        <f t="shared" si="1"/>
        <v>144823</v>
      </c>
      <c r="C119" s="134">
        <v>135571</v>
      </c>
      <c r="D119" s="134">
        <v>9252</v>
      </c>
    </row>
    <row r="120" spans="1:4" s="108" customFormat="1" ht="13.5" x14ac:dyDescent="0.25">
      <c r="A120" s="110" t="s">
        <v>213</v>
      </c>
      <c r="B120" s="134">
        <f t="shared" si="1"/>
        <v>131780</v>
      </c>
      <c r="C120" s="134">
        <v>117379</v>
      </c>
      <c r="D120" s="134">
        <v>14401</v>
      </c>
    </row>
    <row r="121" spans="1:4" s="108" customFormat="1" ht="13.5" x14ac:dyDescent="0.25">
      <c r="A121" s="110" t="s">
        <v>214</v>
      </c>
      <c r="B121" s="134">
        <f t="shared" si="1"/>
        <v>109118</v>
      </c>
      <c r="C121" s="134">
        <v>96334</v>
      </c>
      <c r="D121" s="134">
        <v>12784</v>
      </c>
    </row>
    <row r="122" spans="1:4" s="108" customFormat="1" ht="13.5" x14ac:dyDescent="0.25">
      <c r="A122" s="110" t="s">
        <v>215</v>
      </c>
      <c r="B122" s="134">
        <f t="shared" si="1"/>
        <v>117498</v>
      </c>
      <c r="C122" s="134">
        <v>105991</v>
      </c>
      <c r="D122" s="134">
        <v>11507</v>
      </c>
    </row>
    <row r="123" spans="1:4" s="108" customFormat="1" ht="13.5" x14ac:dyDescent="0.25">
      <c r="A123" s="110" t="s">
        <v>216</v>
      </c>
      <c r="B123" s="134">
        <f t="shared" si="1"/>
        <v>112044</v>
      </c>
      <c r="C123" s="134">
        <v>96762</v>
      </c>
      <c r="D123" s="134">
        <v>15282</v>
      </c>
    </row>
    <row r="124" spans="1:4" s="108" customFormat="1" ht="13.5" x14ac:dyDescent="0.25"/>
    <row r="125" spans="1:4" s="108" customFormat="1" ht="13.5" x14ac:dyDescent="0.25">
      <c r="B125" s="207" t="s">
        <v>222</v>
      </c>
      <c r="C125" s="207"/>
      <c r="D125" s="207"/>
    </row>
    <row r="126" spans="1:4" s="108" customFormat="1" ht="13.5" x14ac:dyDescent="0.25">
      <c r="A126" s="110" t="s">
        <v>205</v>
      </c>
      <c r="B126" s="134">
        <f t="shared" ref="B126:B137" si="2">SUM(C126:D126)</f>
        <v>36028</v>
      </c>
      <c r="C126" s="134">
        <v>27524</v>
      </c>
      <c r="D126" s="134">
        <v>8504</v>
      </c>
    </row>
    <row r="127" spans="1:4" s="108" customFormat="1" ht="13.5" x14ac:dyDescent="0.25">
      <c r="A127" s="110" t="s">
        <v>206</v>
      </c>
      <c r="B127" s="134">
        <f t="shared" si="2"/>
        <v>34017</v>
      </c>
      <c r="C127" s="134">
        <v>15921</v>
      </c>
      <c r="D127" s="134">
        <v>18096</v>
      </c>
    </row>
    <row r="128" spans="1:4" s="108" customFormat="1" ht="13.5" x14ac:dyDescent="0.25">
      <c r="A128" s="110" t="s">
        <v>207</v>
      </c>
      <c r="B128" s="134">
        <f t="shared" si="2"/>
        <v>134523</v>
      </c>
      <c r="C128" s="134">
        <v>100367</v>
      </c>
      <c r="D128" s="134">
        <v>34156</v>
      </c>
    </row>
    <row r="129" spans="1:4" s="108" customFormat="1" ht="13.5" x14ac:dyDescent="0.25">
      <c r="A129" s="110" t="s">
        <v>208</v>
      </c>
      <c r="B129" s="134">
        <f t="shared" si="2"/>
        <v>0</v>
      </c>
      <c r="C129" s="134"/>
      <c r="D129" s="134"/>
    </row>
    <row r="130" spans="1:4" s="108" customFormat="1" ht="13.5" x14ac:dyDescent="0.25">
      <c r="A130" s="110" t="s">
        <v>209</v>
      </c>
      <c r="B130" s="134">
        <f t="shared" si="2"/>
        <v>0</v>
      </c>
      <c r="C130" s="134"/>
      <c r="D130" s="134"/>
    </row>
    <row r="131" spans="1:4" s="108" customFormat="1" ht="13.5" x14ac:dyDescent="0.25">
      <c r="A131" s="110" t="s">
        <v>210</v>
      </c>
      <c r="B131" s="134">
        <f t="shared" si="2"/>
        <v>0</v>
      </c>
      <c r="C131" s="134"/>
      <c r="D131" s="134"/>
    </row>
    <row r="132" spans="1:4" s="108" customFormat="1" ht="13.5" x14ac:dyDescent="0.25">
      <c r="A132" s="110" t="s">
        <v>211</v>
      </c>
      <c r="B132" s="134">
        <f t="shared" si="2"/>
        <v>0</v>
      </c>
      <c r="C132" s="134"/>
      <c r="D132" s="134"/>
    </row>
    <row r="133" spans="1:4" s="108" customFormat="1" ht="13.5" x14ac:dyDescent="0.25">
      <c r="A133" s="110" t="s">
        <v>212</v>
      </c>
      <c r="B133" s="134">
        <f t="shared" si="2"/>
        <v>0</v>
      </c>
      <c r="C133" s="134"/>
      <c r="D133" s="134"/>
    </row>
    <row r="134" spans="1:4" s="108" customFormat="1" ht="13.5" x14ac:dyDescent="0.25">
      <c r="A134" s="110" t="s">
        <v>213</v>
      </c>
      <c r="B134" s="134">
        <f t="shared" si="2"/>
        <v>0</v>
      </c>
      <c r="C134" s="134"/>
      <c r="D134" s="134"/>
    </row>
    <row r="135" spans="1:4" s="108" customFormat="1" ht="13.5" x14ac:dyDescent="0.25">
      <c r="A135" s="110" t="s">
        <v>214</v>
      </c>
      <c r="B135" s="134">
        <f t="shared" si="2"/>
        <v>0</v>
      </c>
      <c r="C135" s="134"/>
      <c r="D135" s="134"/>
    </row>
    <row r="136" spans="1:4" s="108" customFormat="1" ht="13.5" x14ac:dyDescent="0.25">
      <c r="A136" s="110" t="s">
        <v>215</v>
      </c>
      <c r="B136" s="134">
        <f t="shared" si="2"/>
        <v>0</v>
      </c>
      <c r="C136" s="134"/>
      <c r="D136" s="134"/>
    </row>
    <row r="137" spans="1:4" s="108" customFormat="1" ht="13.5" x14ac:dyDescent="0.25">
      <c r="A137" s="110" t="s">
        <v>216</v>
      </c>
      <c r="B137" s="134">
        <f t="shared" si="2"/>
        <v>0</v>
      </c>
      <c r="C137" s="134"/>
      <c r="D137" s="134"/>
    </row>
    <row r="138" spans="1:4" s="62" customFormat="1" ht="13.5" x14ac:dyDescent="0.25">
      <c r="A138" s="64" t="s">
        <v>216</v>
      </c>
      <c r="B138" s="78">
        <f t="shared" ref="B138" si="3">SUM(C138:D138)</f>
        <v>0</v>
      </c>
      <c r="C138" s="78"/>
      <c r="D138" s="78"/>
    </row>
    <row r="139" spans="1:4" s="62" customFormat="1" ht="13.5" x14ac:dyDescent="0.25"/>
    <row r="140" spans="1:4" s="62" customFormat="1" ht="13.5" x14ac:dyDescent="0.25"/>
    <row r="141" spans="1:4" s="62" customFormat="1" ht="13.5" x14ac:dyDescent="0.25"/>
    <row r="142" spans="1:4" s="62" customFormat="1" ht="13.5" x14ac:dyDescent="0.25"/>
    <row r="143" spans="1:4" s="62" customFormat="1" ht="13.5" x14ac:dyDescent="0.25"/>
    <row r="144" spans="1:4" s="62" customFormat="1" ht="13.5" x14ac:dyDescent="0.25"/>
    <row r="145" s="62" customFormat="1" ht="13.5" x14ac:dyDescent="0.25"/>
    <row r="146" s="62" customFormat="1" ht="13.5" x14ac:dyDescent="0.25"/>
    <row r="147" s="62" customFormat="1" ht="13.5" x14ac:dyDescent="0.25"/>
    <row r="148" s="62" customFormat="1" ht="13.5" x14ac:dyDescent="0.25"/>
    <row r="149" s="62" customFormat="1" ht="13.5" x14ac:dyDescent="0.25"/>
    <row r="150" s="62" customFormat="1" ht="13.5" x14ac:dyDescent="0.25"/>
    <row r="151" s="62" customFormat="1" ht="13.5" x14ac:dyDescent="0.25"/>
    <row r="152" s="62" customFormat="1" ht="13.5" x14ac:dyDescent="0.25"/>
    <row r="153" s="62" customFormat="1" ht="13.5" x14ac:dyDescent="0.25"/>
    <row r="154" s="62" customFormat="1" ht="13.5" x14ac:dyDescent="0.25"/>
    <row r="155" s="62" customFormat="1" ht="13.5" x14ac:dyDescent="0.25"/>
    <row r="156" s="62" customFormat="1" ht="13.5" x14ac:dyDescent="0.25"/>
    <row r="157" s="62" customFormat="1" ht="13.5" x14ac:dyDescent="0.25"/>
    <row r="158" s="62" customFormat="1" ht="13.5" x14ac:dyDescent="0.25"/>
    <row r="159" s="62" customFormat="1" ht="13.5" x14ac:dyDescent="0.25"/>
    <row r="160" s="62" customFormat="1" ht="13.5" x14ac:dyDescent="0.25"/>
    <row r="161" s="62" customFormat="1" ht="13.5" x14ac:dyDescent="0.25"/>
    <row r="162" s="62" customFormat="1" ht="13.5" x14ac:dyDescent="0.25"/>
    <row r="163" s="62" customFormat="1" ht="13.5" x14ac:dyDescent="0.25"/>
    <row r="164" s="62" customFormat="1" ht="13.5" x14ac:dyDescent="0.25"/>
    <row r="165" s="62" customFormat="1" ht="13.5" x14ac:dyDescent="0.25"/>
    <row r="166" s="62" customFormat="1" ht="13.5" x14ac:dyDescent="0.25"/>
    <row r="167" s="62" customFormat="1" ht="13.5" x14ac:dyDescent="0.25"/>
    <row r="168" s="62" customFormat="1" ht="13.5" x14ac:dyDescent="0.25"/>
    <row r="169" s="62" customFormat="1" ht="13.5" x14ac:dyDescent="0.25"/>
    <row r="170" s="62" customFormat="1" ht="13.5" x14ac:dyDescent="0.25"/>
    <row r="171" s="62" customFormat="1" ht="13.5" x14ac:dyDescent="0.25"/>
    <row r="172" s="62" customFormat="1" ht="13.5" x14ac:dyDescent="0.25"/>
    <row r="173" s="62" customFormat="1" ht="13.5" x14ac:dyDescent="0.25"/>
    <row r="174" s="62" customFormat="1" ht="13.5" x14ac:dyDescent="0.25"/>
    <row r="175" s="62" customFormat="1" ht="13.5" x14ac:dyDescent="0.25"/>
    <row r="176" s="62" customFormat="1" ht="13.5" x14ac:dyDescent="0.25"/>
    <row r="177" s="62" customFormat="1" ht="13.5" x14ac:dyDescent="0.25"/>
    <row r="178" s="62" customFormat="1" ht="13.5" x14ac:dyDescent="0.25"/>
    <row r="179" s="62" customFormat="1" ht="13.5" x14ac:dyDescent="0.25"/>
    <row r="180" s="62" customFormat="1" ht="13.5" x14ac:dyDescent="0.25"/>
    <row r="181" s="62" customFormat="1" ht="13.5" x14ac:dyDescent="0.25"/>
    <row r="182" s="62" customFormat="1" ht="13.5" x14ac:dyDescent="0.25"/>
    <row r="183" s="62" customFormat="1" ht="13.5" x14ac:dyDescent="0.25"/>
    <row r="184" s="62" customFormat="1" ht="13.5" x14ac:dyDescent="0.25"/>
    <row r="185" s="62" customFormat="1" ht="13.5" x14ac:dyDescent="0.25"/>
    <row r="186" s="62" customFormat="1" ht="13.5" x14ac:dyDescent="0.25"/>
    <row r="187" s="62" customFormat="1" ht="13.5" x14ac:dyDescent="0.25"/>
    <row r="188" s="62" customFormat="1" ht="13.5" x14ac:dyDescent="0.25"/>
    <row r="189" s="62" customFormat="1" ht="13.5" x14ac:dyDescent="0.25"/>
    <row r="190" s="62" customFormat="1" ht="13.5" x14ac:dyDescent="0.25"/>
    <row r="191" s="62" customFormat="1" ht="13.5" x14ac:dyDescent="0.25"/>
    <row r="192" s="62" customFormat="1" ht="13.5" x14ac:dyDescent="0.25"/>
    <row r="193" s="62" customFormat="1" ht="13.5" x14ac:dyDescent="0.25"/>
    <row r="194" s="62" customFormat="1" ht="13.5" x14ac:dyDescent="0.25"/>
    <row r="195" s="62" customFormat="1" ht="13.5" x14ac:dyDescent="0.25"/>
    <row r="196" s="62" customFormat="1" ht="13.5" x14ac:dyDescent="0.25"/>
    <row r="197" s="62" customFormat="1" ht="13.5" x14ac:dyDescent="0.25"/>
    <row r="198" s="62" customFormat="1" ht="13.5" x14ac:dyDescent="0.25"/>
    <row r="199" s="62" customFormat="1" ht="13.5" x14ac:dyDescent="0.25"/>
    <row r="200" s="62" customFormat="1" ht="13.5" x14ac:dyDescent="0.25"/>
    <row r="201" s="62" customFormat="1" ht="13.5" x14ac:dyDescent="0.25"/>
    <row r="202" s="62" customFormat="1" ht="13.5" x14ac:dyDescent="0.25"/>
    <row r="203" s="62" customFormat="1" ht="13.5" x14ac:dyDescent="0.25"/>
    <row r="204" s="62" customFormat="1" ht="13.5" x14ac:dyDescent="0.25"/>
    <row r="205" s="62" customFormat="1" ht="13.5" x14ac:dyDescent="0.25"/>
    <row r="206" s="62" customFormat="1" ht="13.5" x14ac:dyDescent="0.25"/>
    <row r="207" s="62" customFormat="1" ht="13.5" x14ac:dyDescent="0.25"/>
    <row r="208" s="62" customFormat="1" ht="13.5" x14ac:dyDescent="0.25"/>
    <row r="209" s="62" customFormat="1" ht="13.5" x14ac:dyDescent="0.25"/>
    <row r="210" s="62" customFormat="1" ht="13.5" x14ac:dyDescent="0.25"/>
    <row r="211" s="62" customFormat="1" ht="13.5" x14ac:dyDescent="0.25"/>
    <row r="212" s="62" customFormat="1" ht="13.5" x14ac:dyDescent="0.25"/>
    <row r="213" s="62" customFormat="1" ht="13.5" x14ac:dyDescent="0.25"/>
    <row r="214" s="62" customFormat="1" ht="13.5" x14ac:dyDescent="0.25"/>
    <row r="215" s="62" customFormat="1" ht="13.5" x14ac:dyDescent="0.25"/>
    <row r="216" s="62" customFormat="1" ht="13.5" x14ac:dyDescent="0.25"/>
    <row r="217" s="62" customFormat="1" ht="13.5" x14ac:dyDescent="0.25"/>
    <row r="218" s="62" customFormat="1" ht="13.5" x14ac:dyDescent="0.25"/>
    <row r="219" s="62" customFormat="1" ht="13.5" x14ac:dyDescent="0.25"/>
    <row r="220" s="62" customFormat="1" ht="13.5" x14ac:dyDescent="0.25"/>
    <row r="221" s="62" customFormat="1" ht="13.5" x14ac:dyDescent="0.25"/>
    <row r="222" s="62" customFormat="1" ht="13.5" x14ac:dyDescent="0.25"/>
    <row r="223" s="62" customFormat="1" ht="13.5" x14ac:dyDescent="0.25"/>
    <row r="224" s="62" customFormat="1" ht="13.5" x14ac:dyDescent="0.25"/>
    <row r="225" s="62" customFormat="1" ht="13.5" x14ac:dyDescent="0.25"/>
    <row r="226" s="62" customFormat="1" ht="13.5" x14ac:dyDescent="0.25"/>
    <row r="227" s="62" customFormat="1" ht="13.5" x14ac:dyDescent="0.25"/>
    <row r="228" s="62" customFormat="1" ht="13.5" x14ac:dyDescent="0.25"/>
    <row r="229" s="62" customFormat="1" ht="13.5" x14ac:dyDescent="0.25"/>
    <row r="230" s="62" customFormat="1" ht="13.5" x14ac:dyDescent="0.25"/>
    <row r="231" s="62" customFormat="1" ht="13.5" x14ac:dyDescent="0.25"/>
    <row r="232" s="62" customFormat="1" ht="13.5" x14ac:dyDescent="0.25"/>
    <row r="233" s="62" customFormat="1" ht="13.5" x14ac:dyDescent="0.25"/>
    <row r="234" s="62" customFormat="1" ht="13.5" x14ac:dyDescent="0.25"/>
    <row r="235" s="62" customFormat="1" ht="13.5" x14ac:dyDescent="0.25"/>
    <row r="236" s="62" customFormat="1" ht="13.5" x14ac:dyDescent="0.25"/>
    <row r="237" s="62" customFormat="1" ht="13.5" x14ac:dyDescent="0.25"/>
    <row r="238" s="62" customFormat="1" ht="13.5" x14ac:dyDescent="0.25"/>
    <row r="239" s="62" customFormat="1" ht="13.5" x14ac:dyDescent="0.25"/>
    <row r="240" s="62" customFormat="1" ht="13.5" x14ac:dyDescent="0.25"/>
    <row r="241" s="62" customFormat="1" ht="13.5" x14ac:dyDescent="0.25"/>
    <row r="242" s="62" customFormat="1" ht="13.5" x14ac:dyDescent="0.25"/>
    <row r="243" s="62" customFormat="1" ht="13.5" x14ac:dyDescent="0.25"/>
    <row r="244" s="62" customFormat="1" ht="13.5" x14ac:dyDescent="0.25"/>
    <row r="245" s="62" customFormat="1" ht="13.5" x14ac:dyDescent="0.25"/>
    <row r="246" s="62" customFormat="1" ht="13.5" x14ac:dyDescent="0.25"/>
    <row r="247" s="62" customFormat="1" ht="13.5" x14ac:dyDescent="0.25"/>
    <row r="248" s="62" customFormat="1" ht="13.5" x14ac:dyDescent="0.25"/>
    <row r="249" s="62" customFormat="1" ht="13.5" x14ac:dyDescent="0.25"/>
    <row r="250" s="62" customFormat="1" ht="13.5" x14ac:dyDescent="0.25"/>
    <row r="251" s="62" customFormat="1" ht="13.5" x14ac:dyDescent="0.25"/>
    <row r="252" s="62" customFormat="1" ht="13.5" x14ac:dyDescent="0.25"/>
    <row r="253" s="62" customFormat="1" ht="13.5" x14ac:dyDescent="0.25"/>
    <row r="254" s="62" customFormat="1" ht="13.5" x14ac:dyDescent="0.25"/>
    <row r="255" s="62" customFormat="1" ht="13.5" x14ac:dyDescent="0.25"/>
    <row r="256" s="62" customFormat="1" ht="13.5" x14ac:dyDescent="0.25"/>
    <row r="257" s="62" customFormat="1" ht="13.5" x14ac:dyDescent="0.25"/>
    <row r="258" s="62" customFormat="1" ht="13.5" x14ac:dyDescent="0.25"/>
    <row r="259" s="62" customFormat="1" ht="13.5" x14ac:dyDescent="0.25"/>
    <row r="260" s="62" customFormat="1" ht="13.5" x14ac:dyDescent="0.25"/>
    <row r="261" s="62" customFormat="1" ht="13.5" x14ac:dyDescent="0.25"/>
    <row r="262" s="62" customFormat="1" ht="13.5" x14ac:dyDescent="0.25"/>
    <row r="263" s="62" customFormat="1" ht="13.5" x14ac:dyDescent="0.25"/>
    <row r="264" s="62" customFormat="1" ht="13.5" x14ac:dyDescent="0.25"/>
    <row r="265" s="62" customFormat="1" ht="13.5" x14ac:dyDescent="0.25"/>
    <row r="266" s="62" customFormat="1" ht="13.5" x14ac:dyDescent="0.25"/>
    <row r="267" s="62" customFormat="1" ht="13.5" x14ac:dyDescent="0.25"/>
    <row r="268" s="62" customFormat="1" ht="13.5" x14ac:dyDescent="0.25"/>
    <row r="269" s="62" customFormat="1" ht="13.5" x14ac:dyDescent="0.25"/>
    <row r="270" s="62" customFormat="1" ht="13.5" x14ac:dyDescent="0.25"/>
    <row r="271" s="62" customFormat="1" ht="13.5" x14ac:dyDescent="0.25"/>
    <row r="272" s="62" customFormat="1" ht="13.5" x14ac:dyDescent="0.25"/>
    <row r="273" s="62" customFormat="1" ht="13.5" x14ac:dyDescent="0.25"/>
    <row r="274" s="62" customFormat="1" ht="13.5" x14ac:dyDescent="0.25"/>
    <row r="275" s="62" customFormat="1" ht="13.5" x14ac:dyDescent="0.25"/>
    <row r="276" s="62" customFormat="1" ht="13.5" x14ac:dyDescent="0.25"/>
    <row r="277" s="62" customFormat="1" ht="13.5" x14ac:dyDescent="0.25"/>
    <row r="278" s="62" customFormat="1" ht="13.5" x14ac:dyDescent="0.25"/>
    <row r="279" s="62" customFormat="1" ht="13.5" x14ac:dyDescent="0.25"/>
    <row r="280" s="62" customFormat="1" ht="13.5" x14ac:dyDescent="0.25"/>
    <row r="281" s="62" customFormat="1" ht="13.5" x14ac:dyDescent="0.25"/>
    <row r="282" s="62" customFormat="1" ht="13.5" x14ac:dyDescent="0.25"/>
    <row r="283" s="62" customFormat="1" ht="13.5" x14ac:dyDescent="0.25"/>
    <row r="284" s="62" customFormat="1" ht="13.5" x14ac:dyDescent="0.25"/>
    <row r="285" s="62" customFormat="1" ht="13.5" x14ac:dyDescent="0.25"/>
    <row r="286" s="62" customFormat="1" ht="13.5" x14ac:dyDescent="0.25"/>
    <row r="287" s="62" customFormat="1" ht="13.5" x14ac:dyDescent="0.25"/>
    <row r="288" s="62" customFormat="1" ht="13.5" x14ac:dyDescent="0.25"/>
    <row r="289" s="62" customFormat="1" ht="13.5" x14ac:dyDescent="0.25"/>
    <row r="290" s="62" customFormat="1" ht="13.5" x14ac:dyDescent="0.25"/>
    <row r="291" s="62" customFormat="1" ht="13.5" x14ac:dyDescent="0.25"/>
    <row r="292" s="62" customFormat="1" ht="13.5" x14ac:dyDescent="0.25"/>
    <row r="293" s="62" customFormat="1" ht="13.5" x14ac:dyDescent="0.25"/>
    <row r="294" s="62" customFormat="1" ht="13.5" x14ac:dyDescent="0.25"/>
    <row r="295" s="62" customFormat="1" ht="13.5" x14ac:dyDescent="0.25"/>
    <row r="296" s="62" customFormat="1" ht="13.5" x14ac:dyDescent="0.25"/>
    <row r="297" s="62" customFormat="1" ht="13.5" x14ac:dyDescent="0.25"/>
    <row r="298" s="62" customFormat="1" ht="13.5" x14ac:dyDescent="0.25"/>
    <row r="299" s="62" customFormat="1" ht="13.5" x14ac:dyDescent="0.25"/>
    <row r="300" s="62" customFormat="1" ht="13.5" x14ac:dyDescent="0.25"/>
    <row r="301" s="62" customFormat="1" ht="13.5" x14ac:dyDescent="0.25"/>
    <row r="302" s="62" customFormat="1" ht="13.5" x14ac:dyDescent="0.25"/>
    <row r="303" s="62" customFormat="1" ht="13.5" x14ac:dyDescent="0.25"/>
    <row r="304" s="62" customFormat="1" ht="13.5" x14ac:dyDescent="0.25"/>
    <row r="305" s="62" customFormat="1" ht="13.5" x14ac:dyDescent="0.25"/>
    <row r="306" s="62" customFormat="1" ht="13.5" x14ac:dyDescent="0.25"/>
    <row r="307" s="62" customFormat="1" ht="13.5" x14ac:dyDescent="0.25"/>
    <row r="308" s="62" customFormat="1" ht="13.5" x14ac:dyDescent="0.25"/>
    <row r="309" s="62" customFormat="1" ht="13.5" x14ac:dyDescent="0.25"/>
    <row r="310" s="62" customFormat="1" ht="13.5" x14ac:dyDescent="0.25"/>
    <row r="311" s="62" customFormat="1" ht="13.5" x14ac:dyDescent="0.25"/>
    <row r="312" s="62" customFormat="1" ht="13.5" x14ac:dyDescent="0.25"/>
    <row r="313" s="62" customFormat="1" ht="13.5" x14ac:dyDescent="0.25"/>
    <row r="314" s="62" customFormat="1" ht="13.5" x14ac:dyDescent="0.25"/>
    <row r="315" s="62" customFormat="1" ht="13.5" x14ac:dyDescent="0.25"/>
    <row r="316" s="62" customFormat="1" ht="13.5" x14ac:dyDescent="0.25"/>
    <row r="317" s="62" customFormat="1" ht="13.5" x14ac:dyDescent="0.25"/>
    <row r="318" s="62" customFormat="1" ht="13.5" x14ac:dyDescent="0.25"/>
    <row r="319" s="62" customFormat="1" ht="13.5" x14ac:dyDescent="0.25"/>
    <row r="320" s="62" customFormat="1" ht="13.5" x14ac:dyDescent="0.25"/>
    <row r="321" s="62" customFormat="1" ht="13.5" x14ac:dyDescent="0.25"/>
    <row r="322" s="62" customFormat="1" ht="13.5" x14ac:dyDescent="0.25"/>
    <row r="323" s="62" customFormat="1" ht="13.5" x14ac:dyDescent="0.25"/>
    <row r="324" s="62" customFormat="1" ht="13.5" x14ac:dyDescent="0.25"/>
    <row r="325" s="62" customFormat="1" ht="13.5" x14ac:dyDescent="0.25"/>
    <row r="326" s="62" customFormat="1" ht="13.5" x14ac:dyDescent="0.25"/>
    <row r="327" s="62" customFormat="1" ht="13.5" x14ac:dyDescent="0.25"/>
    <row r="328" s="62" customFormat="1" ht="13.5" x14ac:dyDescent="0.25"/>
    <row r="329" s="62" customFormat="1" ht="13.5" x14ac:dyDescent="0.25"/>
    <row r="330" s="62" customFormat="1" ht="13.5" x14ac:dyDescent="0.25"/>
    <row r="331" s="62" customFormat="1" ht="13.5" x14ac:dyDescent="0.25"/>
    <row r="332" s="62" customFormat="1" ht="13.5" x14ac:dyDescent="0.25"/>
    <row r="333" s="62" customFormat="1" ht="13.5" x14ac:dyDescent="0.25"/>
    <row r="334" s="62" customFormat="1" ht="13.5" x14ac:dyDescent="0.25"/>
    <row r="335" s="62" customFormat="1" ht="13.5" x14ac:dyDescent="0.25"/>
    <row r="336" s="62" customFormat="1" ht="13.5" x14ac:dyDescent="0.25"/>
    <row r="337" s="62" customFormat="1" ht="13.5" x14ac:dyDescent="0.25"/>
    <row r="338" s="62" customFormat="1" ht="13.5" x14ac:dyDescent="0.25"/>
    <row r="339" s="62" customFormat="1" ht="13.5" x14ac:dyDescent="0.25"/>
    <row r="340" s="62" customFormat="1" ht="13.5" x14ac:dyDescent="0.25"/>
    <row r="341" s="62" customFormat="1" ht="13.5" x14ac:dyDescent="0.25"/>
    <row r="342" s="62" customFormat="1" ht="13.5" x14ac:dyDescent="0.25"/>
    <row r="343" s="62" customFormat="1" ht="13.5" x14ac:dyDescent="0.25"/>
    <row r="344" s="62" customFormat="1" ht="13.5" x14ac:dyDescent="0.25"/>
    <row r="345" s="62" customFormat="1" ht="13.5" x14ac:dyDescent="0.25"/>
    <row r="346" s="62" customFormat="1" ht="13.5" x14ac:dyDescent="0.25"/>
    <row r="347" s="62" customFormat="1" ht="13.5" x14ac:dyDescent="0.25"/>
    <row r="348" s="62" customFormat="1" ht="13.5" x14ac:dyDescent="0.25"/>
    <row r="349" s="62" customFormat="1" ht="13.5" x14ac:dyDescent="0.25"/>
    <row r="350" s="62" customFormat="1" ht="13.5" x14ac:dyDescent="0.25"/>
    <row r="351" s="62" customFormat="1" ht="13.5" x14ac:dyDescent="0.25"/>
    <row r="352" s="62" customFormat="1" ht="13.5" x14ac:dyDescent="0.25"/>
    <row r="353" s="62" customFormat="1" ht="13.5" x14ac:dyDescent="0.25"/>
    <row r="354" s="62" customFormat="1" ht="13.5" x14ac:dyDescent="0.25"/>
    <row r="355" s="62" customFormat="1" ht="13.5" x14ac:dyDescent="0.25"/>
    <row r="356" s="62" customFormat="1" ht="13.5" x14ac:dyDescent="0.25"/>
    <row r="357" s="62" customFormat="1" ht="13.5" x14ac:dyDescent="0.25"/>
    <row r="358" s="62" customFormat="1" ht="13.5" x14ac:dyDescent="0.25"/>
    <row r="359" s="62" customFormat="1" ht="13.5" x14ac:dyDescent="0.25"/>
    <row r="360" s="62" customFormat="1" ht="13.5" x14ac:dyDescent="0.25"/>
    <row r="361" s="62" customFormat="1" ht="13.5" x14ac:dyDescent="0.25"/>
    <row r="362" s="62" customFormat="1" ht="13.5" x14ac:dyDescent="0.25"/>
    <row r="363" s="62" customFormat="1" ht="13.5" x14ac:dyDescent="0.25"/>
    <row r="364" s="62" customFormat="1" ht="13.5" x14ac:dyDescent="0.25"/>
    <row r="365" s="62" customFormat="1" ht="13.5" x14ac:dyDescent="0.25"/>
    <row r="366" s="62" customFormat="1" ht="13.5" x14ac:dyDescent="0.25"/>
    <row r="367" s="62" customFormat="1" ht="13.5" x14ac:dyDescent="0.25"/>
    <row r="368" s="62" customFormat="1" ht="13.5" x14ac:dyDescent="0.25"/>
    <row r="369" s="62" customFormat="1" ht="13.5" x14ac:dyDescent="0.25"/>
    <row r="370" s="62" customFormat="1" ht="13.5" x14ac:dyDescent="0.25"/>
    <row r="371" s="62" customFormat="1" ht="13.5" x14ac:dyDescent="0.25"/>
    <row r="372" s="62" customFormat="1" ht="13.5" x14ac:dyDescent="0.25"/>
  </sheetData>
  <mergeCells count="11">
    <mergeCell ref="B69:D69"/>
    <mergeCell ref="B83:D83"/>
    <mergeCell ref="B97:D97"/>
    <mergeCell ref="B111:D111"/>
    <mergeCell ref="B125:D125"/>
    <mergeCell ref="B55:D55"/>
    <mergeCell ref="A1:D1"/>
    <mergeCell ref="A3:A5"/>
    <mergeCell ref="B3:D3"/>
    <mergeCell ref="B5:D5"/>
    <mergeCell ref="B41:D41"/>
  </mergeCells>
  <hyperlinks>
    <hyperlink ref="A1" location="Inhaltsverzeichnis!A32" display="5 Güterumschlag in den Binnenhäfen des Landes Brandenburg" xr:uid="{725541DC-E397-439C-8F6E-151E22BF1D08}"/>
    <hyperlink ref="A1:D1" location="Inhaltsverzeichnis!A32" display="5 Güterumschlag in den Binnenhäfen Berlins 1993 bis 2026" xr:uid="{E3713690-3FDA-4BCC-87FE-4AD5BAB14F0E}"/>
  </hyperlinks>
  <pageMargins left="0.59055118110236227" right="0.59055118110236227" top="0.78740157480314965" bottom="0.59055118110236227" header="0.31496062992125984" footer="0.23622047244094491"/>
  <pageSetup paperSize="9" firstPageNumber="13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rowBreaks count="2" manualBreakCount="2">
    <brk id="54" max="16383" man="1"/>
    <brk id="96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8CFE-803F-41C6-A629-AE8D5072876E}">
  <dimension ref="A1:Y496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ColWidth="11.5703125" defaultRowHeight="12" customHeight="1" x14ac:dyDescent="0.2"/>
  <cols>
    <col min="1" max="2" width="11.5703125" style="56" customWidth="1"/>
    <col min="3" max="22" width="6.85546875" style="56" customWidth="1"/>
    <col min="23" max="16384" width="11.5703125" style="56"/>
  </cols>
  <sheetData>
    <row r="1" spans="1:24" ht="12" customHeight="1" x14ac:dyDescent="0.2">
      <c r="A1" s="208" t="s">
        <v>251</v>
      </c>
      <c r="B1" s="208"/>
      <c r="C1" s="208"/>
      <c r="D1" s="208"/>
      <c r="E1" s="208"/>
      <c r="F1" s="208"/>
      <c r="G1" s="208"/>
      <c r="H1" s="208"/>
      <c r="I1" s="208"/>
    </row>
    <row r="2" spans="1:24" s="64" customFormat="1" ht="12" customHeight="1" x14ac:dyDescent="0.2"/>
    <row r="3" spans="1:24" s="110" customFormat="1" ht="12" customHeight="1" x14ac:dyDescent="0.2">
      <c r="A3" s="217" t="s">
        <v>73</v>
      </c>
      <c r="B3" s="175" t="s">
        <v>74</v>
      </c>
      <c r="C3" s="214" t="s">
        <v>75</v>
      </c>
      <c r="D3" s="215"/>
      <c r="E3" s="215"/>
      <c r="F3" s="215"/>
      <c r="G3" s="215"/>
      <c r="H3" s="215"/>
      <c r="I3" s="215"/>
      <c r="J3" s="215"/>
      <c r="K3" s="215"/>
      <c r="L3" s="215"/>
      <c r="M3" s="215" t="s">
        <v>75</v>
      </c>
      <c r="N3" s="215"/>
      <c r="O3" s="215"/>
      <c r="P3" s="215"/>
      <c r="Q3" s="215"/>
      <c r="R3" s="215"/>
      <c r="S3" s="215"/>
      <c r="T3" s="215"/>
      <c r="U3" s="215"/>
      <c r="V3" s="216"/>
      <c r="W3" s="172" t="s">
        <v>73</v>
      </c>
    </row>
    <row r="4" spans="1:24" s="110" customFormat="1" ht="12" customHeight="1" x14ac:dyDescent="0.2">
      <c r="A4" s="218"/>
      <c r="B4" s="220"/>
      <c r="C4" s="137">
        <v>1</v>
      </c>
      <c r="D4" s="137">
        <v>2</v>
      </c>
      <c r="E4" s="137">
        <v>3</v>
      </c>
      <c r="F4" s="137">
        <v>4</v>
      </c>
      <c r="G4" s="137">
        <v>5</v>
      </c>
      <c r="H4" s="137">
        <v>6</v>
      </c>
      <c r="I4" s="137">
        <v>7</v>
      </c>
      <c r="J4" s="137">
        <v>8</v>
      </c>
      <c r="K4" s="137">
        <v>9</v>
      </c>
      <c r="L4" s="138">
        <v>10</v>
      </c>
      <c r="M4" s="139">
        <v>11</v>
      </c>
      <c r="N4" s="138">
        <v>12</v>
      </c>
      <c r="O4" s="138">
        <v>13</v>
      </c>
      <c r="P4" s="138">
        <v>14</v>
      </c>
      <c r="Q4" s="138">
        <v>15</v>
      </c>
      <c r="R4" s="138">
        <v>16</v>
      </c>
      <c r="S4" s="138">
        <v>17</v>
      </c>
      <c r="T4" s="138">
        <v>18</v>
      </c>
      <c r="U4" s="138">
        <v>19</v>
      </c>
      <c r="V4" s="140">
        <v>20</v>
      </c>
      <c r="W4" s="173"/>
    </row>
    <row r="5" spans="1:24" s="110" customFormat="1" ht="12" customHeight="1" x14ac:dyDescent="0.2">
      <c r="A5" s="219"/>
      <c r="B5" s="221"/>
      <c r="C5" s="214" t="s">
        <v>76</v>
      </c>
      <c r="D5" s="215"/>
      <c r="E5" s="215"/>
      <c r="F5" s="215"/>
      <c r="G5" s="215"/>
      <c r="H5" s="215"/>
      <c r="I5" s="215"/>
      <c r="J5" s="215"/>
      <c r="K5" s="215"/>
      <c r="L5" s="215"/>
      <c r="M5" s="215" t="s">
        <v>76</v>
      </c>
      <c r="N5" s="215"/>
      <c r="O5" s="215"/>
      <c r="P5" s="215"/>
      <c r="Q5" s="215"/>
      <c r="R5" s="215"/>
      <c r="S5" s="215"/>
      <c r="T5" s="215"/>
      <c r="U5" s="215"/>
      <c r="V5" s="216"/>
      <c r="W5" s="174"/>
    </row>
    <row r="6" spans="1:24" s="110" customFormat="1" ht="12" customHeight="1" x14ac:dyDescent="0.2"/>
    <row r="7" spans="1:24" s="110" customFormat="1" ht="12" customHeight="1" x14ac:dyDescent="0.2">
      <c r="A7" s="121">
        <v>2007</v>
      </c>
      <c r="B7" s="141">
        <v>373.5</v>
      </c>
      <c r="C7" s="141">
        <v>8.3000000000000007</v>
      </c>
      <c r="D7" s="141">
        <v>208.5</v>
      </c>
      <c r="E7" s="141">
        <v>54.4</v>
      </c>
      <c r="F7" s="141">
        <v>0.5</v>
      </c>
      <c r="G7" s="142" t="s">
        <v>9</v>
      </c>
      <c r="H7" s="141">
        <v>6.1</v>
      </c>
      <c r="I7" s="141">
        <v>17</v>
      </c>
      <c r="J7" s="141">
        <v>3.6</v>
      </c>
      <c r="K7" s="141">
        <v>58.3</v>
      </c>
      <c r="L7" s="142" t="s">
        <v>9</v>
      </c>
      <c r="M7" s="141">
        <v>0.1</v>
      </c>
      <c r="N7" s="142" t="s">
        <v>9</v>
      </c>
      <c r="O7" s="142" t="s">
        <v>9</v>
      </c>
      <c r="P7" s="141">
        <v>10.6</v>
      </c>
      <c r="Q7" s="142" t="s">
        <v>9</v>
      </c>
      <c r="R7" s="142" t="s">
        <v>9</v>
      </c>
      <c r="S7" s="142" t="s">
        <v>9</v>
      </c>
      <c r="T7" s="142" t="s">
        <v>9</v>
      </c>
      <c r="U7" s="141">
        <v>6.1</v>
      </c>
      <c r="V7" s="142" t="s">
        <v>9</v>
      </c>
      <c r="W7" s="121">
        <v>2007</v>
      </c>
    </row>
    <row r="8" spans="1:24" s="110" customFormat="1" ht="12" customHeight="1" x14ac:dyDescent="0.2">
      <c r="A8" s="121">
        <v>2008</v>
      </c>
      <c r="B8" s="141">
        <v>349.7</v>
      </c>
      <c r="C8" s="141">
        <v>10.4</v>
      </c>
      <c r="D8" s="141">
        <v>183.8</v>
      </c>
      <c r="E8" s="141">
        <v>42.9</v>
      </c>
      <c r="F8" s="141">
        <v>0.7</v>
      </c>
      <c r="G8" s="142" t="s">
        <v>9</v>
      </c>
      <c r="H8" s="141">
        <v>4.2</v>
      </c>
      <c r="I8" s="141">
        <v>20.8</v>
      </c>
      <c r="J8" s="141">
        <v>3.7</v>
      </c>
      <c r="K8" s="141">
        <v>59.2</v>
      </c>
      <c r="L8" s="142" t="s">
        <v>9</v>
      </c>
      <c r="M8" s="142" t="s">
        <v>9</v>
      </c>
      <c r="N8" s="142" t="s">
        <v>9</v>
      </c>
      <c r="O8" s="141">
        <v>0.1</v>
      </c>
      <c r="P8" s="141">
        <v>14.8</v>
      </c>
      <c r="Q8" s="142" t="s">
        <v>9</v>
      </c>
      <c r="R8" s="142" t="s">
        <v>9</v>
      </c>
      <c r="S8" s="142" t="s">
        <v>9</v>
      </c>
      <c r="T8" s="142" t="s">
        <v>9</v>
      </c>
      <c r="U8" s="141">
        <v>9.1</v>
      </c>
      <c r="V8" s="142" t="s">
        <v>9</v>
      </c>
      <c r="W8" s="121">
        <v>2008</v>
      </c>
    </row>
    <row r="9" spans="1:24" s="110" customFormat="1" ht="12" customHeight="1" x14ac:dyDescent="0.2">
      <c r="A9" s="121">
        <v>2009</v>
      </c>
      <c r="B9" s="141">
        <v>441.1</v>
      </c>
      <c r="C9" s="141">
        <v>9.6999999999999993</v>
      </c>
      <c r="D9" s="141">
        <v>228.8</v>
      </c>
      <c r="E9" s="141">
        <v>78.8</v>
      </c>
      <c r="F9" s="142" t="s">
        <v>9</v>
      </c>
      <c r="G9" s="142" t="s">
        <v>9</v>
      </c>
      <c r="H9" s="141">
        <v>4.3</v>
      </c>
      <c r="I9" s="141">
        <v>37.1</v>
      </c>
      <c r="J9" s="142" t="s">
        <v>9</v>
      </c>
      <c r="K9" s="141">
        <v>57.5</v>
      </c>
      <c r="L9" s="142" t="s">
        <v>9</v>
      </c>
      <c r="M9" s="142" t="s">
        <v>9</v>
      </c>
      <c r="N9" s="142" t="s">
        <v>9</v>
      </c>
      <c r="O9" s="142" t="s">
        <v>9</v>
      </c>
      <c r="P9" s="141">
        <v>15.5</v>
      </c>
      <c r="Q9" s="142" t="s">
        <v>9</v>
      </c>
      <c r="R9" s="141">
        <v>0.5</v>
      </c>
      <c r="S9" s="142" t="s">
        <v>9</v>
      </c>
      <c r="T9" s="142" t="s">
        <v>9</v>
      </c>
      <c r="U9" s="141">
        <v>9</v>
      </c>
      <c r="V9" s="142" t="s">
        <v>9</v>
      </c>
      <c r="W9" s="121">
        <v>2009</v>
      </c>
    </row>
    <row r="10" spans="1:24" s="110" customFormat="1" ht="12" customHeight="1" x14ac:dyDescent="0.2">
      <c r="A10" s="121">
        <v>2010</v>
      </c>
      <c r="B10" s="141">
        <v>511.8</v>
      </c>
      <c r="C10" s="141">
        <v>10</v>
      </c>
      <c r="D10" s="141">
        <v>300.3</v>
      </c>
      <c r="E10" s="141">
        <v>62.7</v>
      </c>
      <c r="F10" s="142" t="s">
        <v>9</v>
      </c>
      <c r="G10" s="142" t="s">
        <v>9</v>
      </c>
      <c r="H10" s="141">
        <v>3.6</v>
      </c>
      <c r="I10" s="141">
        <v>52.9</v>
      </c>
      <c r="J10" s="141">
        <v>0.1</v>
      </c>
      <c r="K10" s="141">
        <v>55.8</v>
      </c>
      <c r="L10" s="141">
        <v>0.1</v>
      </c>
      <c r="M10" s="142" t="s">
        <v>9</v>
      </c>
      <c r="N10" s="142" t="s">
        <v>9</v>
      </c>
      <c r="O10" s="142" t="s">
        <v>9</v>
      </c>
      <c r="P10" s="141">
        <v>16.5</v>
      </c>
      <c r="Q10" s="142" t="s">
        <v>9</v>
      </c>
      <c r="R10" s="141">
        <v>0.5</v>
      </c>
      <c r="S10" s="142" t="s">
        <v>9</v>
      </c>
      <c r="T10" s="142" t="s">
        <v>9</v>
      </c>
      <c r="U10" s="141">
        <v>9.4</v>
      </c>
      <c r="V10" s="142" t="s">
        <v>9</v>
      </c>
      <c r="W10" s="121">
        <v>2010</v>
      </c>
    </row>
    <row r="11" spans="1:24" s="110" customFormat="1" ht="12" customHeight="1" x14ac:dyDescent="0.2">
      <c r="A11" s="121">
        <v>2011</v>
      </c>
      <c r="B11" s="141">
        <v>616.1</v>
      </c>
      <c r="C11" s="141">
        <v>14.7</v>
      </c>
      <c r="D11" s="141">
        <v>376.8</v>
      </c>
      <c r="E11" s="141">
        <v>49.1</v>
      </c>
      <c r="F11" s="142" t="s">
        <v>9</v>
      </c>
      <c r="G11" s="142" t="s">
        <v>9</v>
      </c>
      <c r="H11" s="141">
        <v>2.4</v>
      </c>
      <c r="I11" s="141">
        <v>61</v>
      </c>
      <c r="J11" s="141">
        <v>3.3</v>
      </c>
      <c r="K11" s="141">
        <v>71.900000000000006</v>
      </c>
      <c r="L11" s="141">
        <v>7.4</v>
      </c>
      <c r="M11" s="142" t="s">
        <v>9</v>
      </c>
      <c r="N11" s="142" t="s">
        <v>9</v>
      </c>
      <c r="O11" s="142" t="s">
        <v>9</v>
      </c>
      <c r="P11" s="141">
        <v>28.9</v>
      </c>
      <c r="Q11" s="142" t="s">
        <v>9</v>
      </c>
      <c r="R11" s="143">
        <v>0</v>
      </c>
      <c r="S11" s="142" t="s">
        <v>9</v>
      </c>
      <c r="T11" s="142" t="s">
        <v>9</v>
      </c>
      <c r="U11" s="141">
        <v>0.6</v>
      </c>
      <c r="V11" s="142" t="s">
        <v>9</v>
      </c>
      <c r="W11" s="121">
        <v>2011</v>
      </c>
    </row>
    <row r="12" spans="1:24" s="110" customFormat="1" ht="12" customHeight="1" x14ac:dyDescent="0.2">
      <c r="A12" s="121">
        <v>2012</v>
      </c>
      <c r="B12" s="141">
        <v>586.20000000000005</v>
      </c>
      <c r="C12" s="141">
        <v>6.9</v>
      </c>
      <c r="D12" s="141">
        <v>322.3</v>
      </c>
      <c r="E12" s="141">
        <v>60.8</v>
      </c>
      <c r="F12" s="142" t="s">
        <v>9</v>
      </c>
      <c r="G12" s="142" t="s">
        <v>9</v>
      </c>
      <c r="H12" s="141">
        <v>2.6</v>
      </c>
      <c r="I12" s="141">
        <v>93</v>
      </c>
      <c r="J12" s="141">
        <v>5.9</v>
      </c>
      <c r="K12" s="141">
        <v>66.599999999999994</v>
      </c>
      <c r="L12" s="141">
        <v>6.6</v>
      </c>
      <c r="M12" s="142" t="s">
        <v>9</v>
      </c>
      <c r="N12" s="142" t="s">
        <v>9</v>
      </c>
      <c r="O12" s="142" t="s">
        <v>9</v>
      </c>
      <c r="P12" s="141">
        <v>21.5</v>
      </c>
      <c r="Q12" s="142" t="s">
        <v>9</v>
      </c>
      <c r="R12" s="142" t="s">
        <v>9</v>
      </c>
      <c r="S12" s="142" t="s">
        <v>9</v>
      </c>
      <c r="T12" s="142" t="s">
        <v>9</v>
      </c>
      <c r="U12" s="142" t="s">
        <v>9</v>
      </c>
      <c r="V12" s="142" t="s">
        <v>9</v>
      </c>
      <c r="W12" s="121">
        <v>2012</v>
      </c>
    </row>
    <row r="13" spans="1:24" s="110" customFormat="1" ht="12" customHeight="1" x14ac:dyDescent="0.2">
      <c r="A13" s="121">
        <v>2013</v>
      </c>
      <c r="B13" s="141">
        <v>583.9</v>
      </c>
      <c r="C13" s="141">
        <v>4.8</v>
      </c>
      <c r="D13" s="141">
        <v>315.8</v>
      </c>
      <c r="E13" s="141">
        <v>56</v>
      </c>
      <c r="F13" s="142" t="s">
        <v>9</v>
      </c>
      <c r="G13" s="142" t="s">
        <v>9</v>
      </c>
      <c r="H13" s="141">
        <v>0.8</v>
      </c>
      <c r="I13" s="141">
        <v>125</v>
      </c>
      <c r="J13" s="141">
        <v>2.8</v>
      </c>
      <c r="K13" s="141">
        <v>59.6</v>
      </c>
      <c r="L13" s="141">
        <v>3.7</v>
      </c>
      <c r="M13" s="141">
        <v>0.2</v>
      </c>
      <c r="N13" s="142" t="s">
        <v>9</v>
      </c>
      <c r="O13" s="142" t="s">
        <v>9</v>
      </c>
      <c r="P13" s="141">
        <v>15.3</v>
      </c>
      <c r="Q13" s="142" t="s">
        <v>9</v>
      </c>
      <c r="R13" s="143">
        <v>0</v>
      </c>
      <c r="S13" s="142" t="s">
        <v>9</v>
      </c>
      <c r="T13" s="142" t="s">
        <v>9</v>
      </c>
      <c r="U13" s="142" t="s">
        <v>9</v>
      </c>
      <c r="V13" s="142" t="s">
        <v>9</v>
      </c>
      <c r="W13" s="121">
        <v>2013</v>
      </c>
    </row>
    <row r="14" spans="1:24" s="110" customFormat="1" ht="12" customHeight="1" x14ac:dyDescent="0.2">
      <c r="A14" s="121">
        <v>2014</v>
      </c>
      <c r="B14" s="141">
        <v>684</v>
      </c>
      <c r="C14" s="141">
        <v>0.5</v>
      </c>
      <c r="D14" s="141">
        <v>318.5</v>
      </c>
      <c r="E14" s="141">
        <v>61.1</v>
      </c>
      <c r="F14" s="142" t="s">
        <v>9</v>
      </c>
      <c r="G14" s="142" t="s">
        <v>9</v>
      </c>
      <c r="H14" s="141">
        <v>9</v>
      </c>
      <c r="I14" s="141">
        <v>207.1</v>
      </c>
      <c r="J14" s="141">
        <v>6.5</v>
      </c>
      <c r="K14" s="141">
        <v>67.3</v>
      </c>
      <c r="L14" s="141">
        <v>3</v>
      </c>
      <c r="M14" s="142" t="s">
        <v>9</v>
      </c>
      <c r="N14" s="142" t="s">
        <v>9</v>
      </c>
      <c r="O14" s="142" t="s">
        <v>9</v>
      </c>
      <c r="P14" s="141">
        <v>11.1</v>
      </c>
      <c r="Q14" s="142" t="s">
        <v>9</v>
      </c>
      <c r="R14" s="142" t="s">
        <v>9</v>
      </c>
      <c r="S14" s="142" t="s">
        <v>9</v>
      </c>
      <c r="T14" s="142" t="s">
        <v>9</v>
      </c>
      <c r="U14" s="142" t="s">
        <v>9</v>
      </c>
      <c r="V14" s="142" t="s">
        <v>9</v>
      </c>
      <c r="W14" s="121">
        <v>2014</v>
      </c>
    </row>
    <row r="15" spans="1:24" s="110" customFormat="1" ht="12" customHeight="1" x14ac:dyDescent="0.2">
      <c r="A15" s="121">
        <v>2015</v>
      </c>
      <c r="B15" s="141">
        <v>606.6</v>
      </c>
      <c r="C15" s="141">
        <v>0.3</v>
      </c>
      <c r="D15" s="141">
        <v>263</v>
      </c>
      <c r="E15" s="141">
        <v>66.3</v>
      </c>
      <c r="F15" s="142">
        <v>0</v>
      </c>
      <c r="G15" s="142">
        <v>0</v>
      </c>
      <c r="H15" s="141">
        <v>0.4</v>
      </c>
      <c r="I15" s="141">
        <v>169.5</v>
      </c>
      <c r="J15" s="141">
        <v>6.9</v>
      </c>
      <c r="K15" s="141">
        <v>73.3</v>
      </c>
      <c r="L15" s="141">
        <v>2.2000000000000002</v>
      </c>
      <c r="M15" s="142">
        <v>0</v>
      </c>
      <c r="N15" s="142">
        <v>0</v>
      </c>
      <c r="O15" s="142">
        <v>0</v>
      </c>
      <c r="P15" s="141">
        <v>24.7</v>
      </c>
      <c r="Q15" s="142">
        <v>0</v>
      </c>
      <c r="R15" s="142">
        <v>0</v>
      </c>
      <c r="S15" s="142">
        <v>0</v>
      </c>
      <c r="T15" s="142">
        <v>0</v>
      </c>
      <c r="U15" s="142">
        <v>0</v>
      </c>
      <c r="V15" s="142">
        <v>0</v>
      </c>
      <c r="W15" s="121">
        <v>2015</v>
      </c>
    </row>
    <row r="16" spans="1:24" s="110" customFormat="1" ht="12" customHeight="1" x14ac:dyDescent="0.2">
      <c r="A16" s="121">
        <v>2016</v>
      </c>
      <c r="B16" s="141">
        <v>617.1</v>
      </c>
      <c r="C16" s="141">
        <v>0.8</v>
      </c>
      <c r="D16" s="141">
        <v>272.60000000000002</v>
      </c>
      <c r="E16" s="141">
        <v>54.3</v>
      </c>
      <c r="F16" s="142" t="s">
        <v>9</v>
      </c>
      <c r="G16" s="142" t="s">
        <v>9</v>
      </c>
      <c r="H16" s="141">
        <v>0.2</v>
      </c>
      <c r="I16" s="141">
        <v>147.80000000000001</v>
      </c>
      <c r="J16" s="141">
        <v>4.0999999999999996</v>
      </c>
      <c r="K16" s="141">
        <v>77</v>
      </c>
      <c r="L16" s="141">
        <v>4.5</v>
      </c>
      <c r="M16" s="142" t="s">
        <v>9</v>
      </c>
      <c r="N16" s="142" t="s">
        <v>9</v>
      </c>
      <c r="O16" s="142" t="s">
        <v>9</v>
      </c>
      <c r="P16" s="141">
        <v>55.8</v>
      </c>
      <c r="Q16" s="142" t="s">
        <v>9</v>
      </c>
      <c r="R16" s="142" t="s">
        <v>9</v>
      </c>
      <c r="S16" s="142" t="s">
        <v>9</v>
      </c>
      <c r="T16" s="142" t="s">
        <v>9</v>
      </c>
      <c r="U16" s="142" t="s">
        <v>9</v>
      </c>
      <c r="V16" s="142" t="s">
        <v>9</v>
      </c>
      <c r="W16" s="121">
        <v>2016</v>
      </c>
      <c r="X16" s="144"/>
    </row>
    <row r="17" spans="1:25" s="110" customFormat="1" ht="12" customHeight="1" x14ac:dyDescent="0.2">
      <c r="A17" s="121">
        <v>2017</v>
      </c>
      <c r="B17" s="141">
        <v>498.3</v>
      </c>
      <c r="C17" s="141">
        <v>0.1</v>
      </c>
      <c r="D17" s="141">
        <v>261.8</v>
      </c>
      <c r="E17" s="141">
        <v>60.9</v>
      </c>
      <c r="F17" s="142" t="s">
        <v>9</v>
      </c>
      <c r="G17" s="142" t="s">
        <v>9</v>
      </c>
      <c r="H17" s="143">
        <v>0</v>
      </c>
      <c r="I17" s="141">
        <v>48.5</v>
      </c>
      <c r="J17" s="141">
        <v>0.9</v>
      </c>
      <c r="K17" s="141">
        <v>71.099999999999994</v>
      </c>
      <c r="L17" s="141">
        <v>2.5</v>
      </c>
      <c r="M17" s="142" t="s">
        <v>9</v>
      </c>
      <c r="N17" s="142" t="s">
        <v>9</v>
      </c>
      <c r="O17" s="142" t="s">
        <v>9</v>
      </c>
      <c r="P17" s="141">
        <v>52.5</v>
      </c>
      <c r="Q17" s="142" t="s">
        <v>9</v>
      </c>
      <c r="R17" s="142" t="s">
        <v>9</v>
      </c>
      <c r="S17" s="142" t="s">
        <v>9</v>
      </c>
      <c r="T17" s="142" t="s">
        <v>9</v>
      </c>
      <c r="U17" s="142" t="s">
        <v>9</v>
      </c>
      <c r="V17" s="142" t="s">
        <v>9</v>
      </c>
      <c r="W17" s="121">
        <v>2017</v>
      </c>
      <c r="X17" s="144"/>
    </row>
    <row r="18" spans="1:25" s="110" customFormat="1" ht="12" customHeight="1" x14ac:dyDescent="0.2">
      <c r="A18" s="121">
        <v>2018</v>
      </c>
      <c r="B18" s="141">
        <v>509.6</v>
      </c>
      <c r="C18" s="141">
        <v>0.9</v>
      </c>
      <c r="D18" s="141">
        <v>255.9</v>
      </c>
      <c r="E18" s="141">
        <v>46.7</v>
      </c>
      <c r="F18" s="142" t="s">
        <v>9</v>
      </c>
      <c r="G18" s="142" t="s">
        <v>9</v>
      </c>
      <c r="H18" s="141">
        <v>61.9</v>
      </c>
      <c r="I18" s="141">
        <v>34.299999999999997</v>
      </c>
      <c r="J18" s="141">
        <v>2</v>
      </c>
      <c r="K18" s="141">
        <v>62.3</v>
      </c>
      <c r="L18" s="141">
        <v>2</v>
      </c>
      <c r="M18" s="142" t="s">
        <v>9</v>
      </c>
      <c r="N18" s="142" t="s">
        <v>9</v>
      </c>
      <c r="O18" s="142" t="s">
        <v>9</v>
      </c>
      <c r="P18" s="141">
        <v>43.7</v>
      </c>
      <c r="Q18" s="142" t="s">
        <v>9</v>
      </c>
      <c r="R18" s="142" t="s">
        <v>9</v>
      </c>
      <c r="S18" s="142" t="s">
        <v>9</v>
      </c>
      <c r="T18" s="142" t="s">
        <v>9</v>
      </c>
      <c r="U18" s="142" t="s">
        <v>9</v>
      </c>
      <c r="V18" s="142" t="s">
        <v>9</v>
      </c>
      <c r="W18" s="121">
        <v>2018</v>
      </c>
      <c r="X18" s="144"/>
    </row>
    <row r="19" spans="1:25" s="110" customFormat="1" ht="12" customHeight="1" x14ac:dyDescent="0.2">
      <c r="A19" s="121">
        <v>2019</v>
      </c>
      <c r="B19" s="141">
        <v>405.1</v>
      </c>
      <c r="C19" s="141">
        <v>1.4</v>
      </c>
      <c r="D19" s="141">
        <v>187.8</v>
      </c>
      <c r="E19" s="141">
        <v>44.3</v>
      </c>
      <c r="F19" s="141">
        <v>0</v>
      </c>
      <c r="G19" s="141">
        <v>0</v>
      </c>
      <c r="H19" s="141">
        <v>57.1</v>
      </c>
      <c r="I19" s="141">
        <v>13.1</v>
      </c>
      <c r="J19" s="141">
        <v>5.6</v>
      </c>
      <c r="K19" s="141">
        <v>60.6</v>
      </c>
      <c r="L19" s="141">
        <v>2.9</v>
      </c>
      <c r="M19" s="141">
        <v>0</v>
      </c>
      <c r="N19" s="141">
        <v>0</v>
      </c>
      <c r="O19" s="141">
        <v>0</v>
      </c>
      <c r="P19" s="141">
        <v>32.299999999999997</v>
      </c>
      <c r="Q19" s="141">
        <v>0</v>
      </c>
      <c r="R19" s="141">
        <v>0</v>
      </c>
      <c r="S19" s="141">
        <v>0</v>
      </c>
      <c r="T19" s="141">
        <v>0</v>
      </c>
      <c r="U19" s="141">
        <v>0</v>
      </c>
      <c r="V19" s="141">
        <v>0</v>
      </c>
      <c r="W19" s="121">
        <v>2019</v>
      </c>
      <c r="X19" s="144"/>
    </row>
    <row r="20" spans="1:25" s="110" customFormat="1" ht="12" customHeight="1" x14ac:dyDescent="0.2">
      <c r="A20" s="121">
        <v>2020</v>
      </c>
      <c r="B20" s="141">
        <v>316.3</v>
      </c>
      <c r="C20" s="141">
        <v>2.2000000000000002</v>
      </c>
      <c r="D20" s="141">
        <v>115.2</v>
      </c>
      <c r="E20" s="141">
        <v>52.5</v>
      </c>
      <c r="F20" s="141">
        <v>0</v>
      </c>
      <c r="G20" s="141">
        <v>0</v>
      </c>
      <c r="H20" s="141">
        <v>52.7</v>
      </c>
      <c r="I20" s="141">
        <v>2.7</v>
      </c>
      <c r="J20" s="141">
        <v>3.1</v>
      </c>
      <c r="K20" s="141">
        <v>61.5</v>
      </c>
      <c r="L20" s="141">
        <v>2.1</v>
      </c>
      <c r="M20" s="141">
        <v>0</v>
      </c>
      <c r="N20" s="141">
        <v>0</v>
      </c>
      <c r="O20" s="141">
        <v>0</v>
      </c>
      <c r="P20" s="141">
        <v>24.3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21">
        <v>2020</v>
      </c>
      <c r="X20" s="144"/>
    </row>
    <row r="21" spans="1:25" s="110" customFormat="1" ht="12" customHeight="1" x14ac:dyDescent="0.2">
      <c r="A21" s="145">
        <v>2021</v>
      </c>
      <c r="B21" s="141">
        <v>417</v>
      </c>
      <c r="C21" s="141">
        <v>1.3</v>
      </c>
      <c r="D21" s="141">
        <v>217.3</v>
      </c>
      <c r="E21" s="141">
        <v>33</v>
      </c>
      <c r="F21" s="141">
        <v>0</v>
      </c>
      <c r="G21" s="141">
        <v>0</v>
      </c>
      <c r="H21" s="141">
        <v>53.8</v>
      </c>
      <c r="I21" s="141">
        <v>1.7</v>
      </c>
      <c r="J21" s="141">
        <v>0</v>
      </c>
      <c r="K21" s="141">
        <v>82.4</v>
      </c>
      <c r="L21" s="141">
        <v>2.2999999999999998</v>
      </c>
      <c r="M21" s="141">
        <v>0</v>
      </c>
      <c r="N21" s="141">
        <v>0</v>
      </c>
      <c r="O21" s="141">
        <v>0</v>
      </c>
      <c r="P21" s="141">
        <v>25.1</v>
      </c>
      <c r="Q21" s="141">
        <v>0</v>
      </c>
      <c r="R21" s="141">
        <v>0</v>
      </c>
      <c r="S21" s="141">
        <v>0</v>
      </c>
      <c r="T21" s="141">
        <v>0</v>
      </c>
      <c r="U21" s="141">
        <v>0</v>
      </c>
      <c r="V21" s="141">
        <v>0</v>
      </c>
      <c r="W21" s="121">
        <v>2021</v>
      </c>
      <c r="X21" s="144"/>
    </row>
    <row r="22" spans="1:25" s="110" customFormat="1" ht="12" customHeight="1" x14ac:dyDescent="0.2">
      <c r="A22" s="145">
        <v>2022</v>
      </c>
      <c r="B22" s="141">
        <v>377.6</v>
      </c>
      <c r="C22" s="141">
        <v>2.2000000000000002</v>
      </c>
      <c r="D22" s="141">
        <v>186.7</v>
      </c>
      <c r="E22" s="141">
        <v>30.6</v>
      </c>
      <c r="F22" s="141">
        <v>0</v>
      </c>
      <c r="G22" s="141">
        <v>0</v>
      </c>
      <c r="H22" s="141">
        <v>39.799999999999997</v>
      </c>
      <c r="I22" s="141">
        <v>0</v>
      </c>
      <c r="J22" s="141">
        <v>0</v>
      </c>
      <c r="K22" s="141">
        <v>74.8</v>
      </c>
      <c r="L22" s="141">
        <v>2.9</v>
      </c>
      <c r="M22" s="141">
        <v>0</v>
      </c>
      <c r="N22" s="141">
        <v>0</v>
      </c>
      <c r="O22" s="141">
        <v>0</v>
      </c>
      <c r="P22" s="141">
        <v>40.6</v>
      </c>
      <c r="Q22" s="141">
        <v>0</v>
      </c>
      <c r="R22" s="141">
        <v>0</v>
      </c>
      <c r="S22" s="141">
        <v>0</v>
      </c>
      <c r="T22" s="141">
        <v>0</v>
      </c>
      <c r="U22" s="141">
        <v>0</v>
      </c>
      <c r="V22" s="141">
        <v>0</v>
      </c>
      <c r="W22" s="121">
        <v>2022</v>
      </c>
      <c r="X22" s="144"/>
    </row>
    <row r="23" spans="1:25" s="110" customFormat="1" ht="12" customHeight="1" x14ac:dyDescent="0.2">
      <c r="A23" s="145">
        <v>2023</v>
      </c>
      <c r="B23" s="141">
        <v>287.89999999999998</v>
      </c>
      <c r="C23" s="141">
        <v>2.7</v>
      </c>
      <c r="D23" s="141">
        <v>127</v>
      </c>
      <c r="E23" s="141">
        <v>35.1</v>
      </c>
      <c r="F23" s="141">
        <v>0</v>
      </c>
      <c r="G23" s="141">
        <v>0</v>
      </c>
      <c r="H23" s="141">
        <v>29.6</v>
      </c>
      <c r="I23" s="141">
        <v>1.6</v>
      </c>
      <c r="J23" s="141">
        <v>0</v>
      </c>
      <c r="K23" s="141">
        <v>60.4</v>
      </c>
      <c r="L23" s="141">
        <v>5.3</v>
      </c>
      <c r="M23" s="141">
        <v>0</v>
      </c>
      <c r="N23" s="141">
        <v>0</v>
      </c>
      <c r="O23" s="141">
        <v>0</v>
      </c>
      <c r="P23" s="141">
        <v>26.3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21">
        <v>2023</v>
      </c>
      <c r="X23" s="144"/>
    </row>
    <row r="24" spans="1:25" s="110" customFormat="1" ht="12" customHeight="1" x14ac:dyDescent="0.2">
      <c r="A24" s="145">
        <v>2024</v>
      </c>
      <c r="B24" s="141">
        <v>327.10000000000002</v>
      </c>
      <c r="C24" s="141">
        <v>1.6</v>
      </c>
      <c r="D24" s="141">
        <v>104.5</v>
      </c>
      <c r="E24" s="141">
        <v>39.5</v>
      </c>
      <c r="F24" s="141">
        <v>0</v>
      </c>
      <c r="G24" s="141">
        <v>0</v>
      </c>
      <c r="H24" s="141">
        <v>39.799999999999997</v>
      </c>
      <c r="I24" s="141">
        <v>0</v>
      </c>
      <c r="J24" s="141">
        <v>0</v>
      </c>
      <c r="K24" s="141">
        <v>83.5</v>
      </c>
      <c r="L24" s="141">
        <v>7.8</v>
      </c>
      <c r="M24" s="141">
        <v>0</v>
      </c>
      <c r="N24" s="141">
        <v>0</v>
      </c>
      <c r="O24" s="141">
        <v>0</v>
      </c>
      <c r="P24" s="141">
        <v>50.5</v>
      </c>
      <c r="Q24" s="141">
        <v>0</v>
      </c>
      <c r="R24" s="141">
        <v>0</v>
      </c>
      <c r="S24" s="141">
        <v>0</v>
      </c>
      <c r="T24" s="141">
        <v>0</v>
      </c>
      <c r="U24" s="141">
        <v>0</v>
      </c>
      <c r="V24" s="141">
        <v>0</v>
      </c>
      <c r="W24" s="121">
        <v>2024</v>
      </c>
      <c r="X24" s="144"/>
    </row>
    <row r="25" spans="1:25" s="110" customFormat="1" ht="12" customHeight="1" x14ac:dyDescent="0.2">
      <c r="A25" s="145">
        <v>2025</v>
      </c>
      <c r="B25" s="141">
        <v>329.1</v>
      </c>
      <c r="C25" s="141">
        <v>1.7</v>
      </c>
      <c r="D25" s="141">
        <v>127.6</v>
      </c>
      <c r="E25" s="141">
        <v>45.7</v>
      </c>
      <c r="F25" s="141">
        <v>0</v>
      </c>
      <c r="G25" s="141">
        <v>0</v>
      </c>
      <c r="H25" s="141">
        <v>35.700000000000003</v>
      </c>
      <c r="I25" s="141">
        <v>0</v>
      </c>
      <c r="J25" s="141">
        <v>0</v>
      </c>
      <c r="K25" s="141">
        <v>70.2</v>
      </c>
      <c r="L25" s="141">
        <v>8.1</v>
      </c>
      <c r="M25" s="141">
        <v>0</v>
      </c>
      <c r="N25" s="141">
        <v>0</v>
      </c>
      <c r="O25" s="141">
        <v>0</v>
      </c>
      <c r="P25" s="141">
        <v>40.200000000000003</v>
      </c>
      <c r="Q25" s="141">
        <v>0</v>
      </c>
      <c r="R25" s="141">
        <v>0</v>
      </c>
      <c r="S25" s="141">
        <v>0</v>
      </c>
      <c r="T25" s="141">
        <v>0</v>
      </c>
      <c r="U25" s="141">
        <v>0</v>
      </c>
      <c r="V25" s="141">
        <v>0</v>
      </c>
      <c r="W25" s="121">
        <v>2025</v>
      </c>
      <c r="X25" s="144"/>
    </row>
    <row r="26" spans="1:25" s="110" customFormat="1" ht="12" customHeight="1" x14ac:dyDescent="0.2">
      <c r="A26" s="145">
        <v>2026</v>
      </c>
      <c r="B26" s="141">
        <v>39.799999999999997</v>
      </c>
      <c r="C26" s="141">
        <v>2.9</v>
      </c>
      <c r="D26" s="141">
        <v>17.100000000000001</v>
      </c>
      <c r="E26" s="141">
        <v>3.5</v>
      </c>
      <c r="F26" s="141">
        <v>0</v>
      </c>
      <c r="G26" s="141">
        <v>0</v>
      </c>
      <c r="H26" s="141">
        <v>3.4</v>
      </c>
      <c r="I26" s="141">
        <v>0</v>
      </c>
      <c r="J26" s="141">
        <v>0</v>
      </c>
      <c r="K26" s="141">
        <v>7.3</v>
      </c>
      <c r="L26" s="141">
        <v>1.9</v>
      </c>
      <c r="M26" s="141">
        <v>0</v>
      </c>
      <c r="N26" s="141">
        <v>0</v>
      </c>
      <c r="O26" s="141">
        <v>0</v>
      </c>
      <c r="P26" s="141">
        <v>3.8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21">
        <v>2026</v>
      </c>
      <c r="X26" s="144"/>
    </row>
    <row r="27" spans="1:25" s="110" customFormat="1" ht="12" customHeight="1" x14ac:dyDescent="0.2">
      <c r="W27" s="146"/>
    </row>
    <row r="28" spans="1:25" s="110" customFormat="1" ht="12" customHeight="1" x14ac:dyDescent="0.2">
      <c r="A28" s="146" t="s">
        <v>77</v>
      </c>
      <c r="B28" s="142">
        <v>54.1</v>
      </c>
      <c r="C28" s="142" t="s">
        <v>9</v>
      </c>
      <c r="D28" s="142">
        <v>37.4</v>
      </c>
      <c r="E28" s="142">
        <v>2.9</v>
      </c>
      <c r="F28" s="142" t="s">
        <v>9</v>
      </c>
      <c r="G28" s="142" t="s">
        <v>9</v>
      </c>
      <c r="H28" s="142">
        <v>5.2</v>
      </c>
      <c r="I28" s="142" t="s">
        <v>9</v>
      </c>
      <c r="J28" s="142">
        <v>3.6</v>
      </c>
      <c r="K28" s="142">
        <v>3.5</v>
      </c>
      <c r="L28" s="142">
        <v>0.1</v>
      </c>
      <c r="M28" s="142" t="s">
        <v>9</v>
      </c>
      <c r="N28" s="142" t="s">
        <v>9</v>
      </c>
      <c r="O28" s="142" t="s">
        <v>9</v>
      </c>
      <c r="P28" s="142">
        <v>1.4</v>
      </c>
      <c r="Q28" s="142" t="s">
        <v>9</v>
      </c>
      <c r="R28" s="142" t="s">
        <v>9</v>
      </c>
      <c r="S28" s="142" t="s">
        <v>9</v>
      </c>
      <c r="T28" s="142" t="s">
        <v>9</v>
      </c>
      <c r="U28" s="142" t="s">
        <v>9</v>
      </c>
      <c r="V28" s="142" t="s">
        <v>9</v>
      </c>
      <c r="W28" s="146" t="s">
        <v>77</v>
      </c>
    </row>
    <row r="29" spans="1:25" s="110" customFormat="1" ht="12" customHeight="1" x14ac:dyDescent="0.2">
      <c r="A29" s="146" t="s">
        <v>78</v>
      </c>
      <c r="B29" s="142">
        <v>34.4</v>
      </c>
      <c r="C29" s="142" t="s">
        <v>9</v>
      </c>
      <c r="D29" s="142">
        <v>18.7</v>
      </c>
      <c r="E29" s="142">
        <v>3.9</v>
      </c>
      <c r="F29" s="142" t="s">
        <v>9</v>
      </c>
      <c r="G29" s="142" t="s">
        <v>9</v>
      </c>
      <c r="H29" s="142">
        <v>7.4</v>
      </c>
      <c r="I29" s="142">
        <v>0.6</v>
      </c>
      <c r="J29" s="142" t="s">
        <v>9</v>
      </c>
      <c r="K29" s="142">
        <v>2.4</v>
      </c>
      <c r="L29" s="142">
        <v>0.2</v>
      </c>
      <c r="M29" s="142" t="s">
        <v>9</v>
      </c>
      <c r="N29" s="142" t="s">
        <v>9</v>
      </c>
      <c r="O29" s="142" t="s">
        <v>9</v>
      </c>
      <c r="P29" s="142">
        <v>1.2</v>
      </c>
      <c r="Q29" s="142" t="s">
        <v>9</v>
      </c>
      <c r="R29" s="142" t="s">
        <v>9</v>
      </c>
      <c r="S29" s="142" t="s">
        <v>9</v>
      </c>
      <c r="T29" s="142" t="s">
        <v>9</v>
      </c>
      <c r="U29" s="142" t="s">
        <v>9</v>
      </c>
      <c r="V29" s="142" t="s">
        <v>9</v>
      </c>
      <c r="W29" s="146" t="s">
        <v>78</v>
      </c>
    </row>
    <row r="30" spans="1:25" s="110" customFormat="1" ht="12" customHeight="1" x14ac:dyDescent="0.2">
      <c r="A30" s="146" t="s">
        <v>79</v>
      </c>
      <c r="B30" s="142">
        <v>19.8</v>
      </c>
      <c r="C30" s="142" t="s">
        <v>9</v>
      </c>
      <c r="D30" s="142">
        <v>3.8</v>
      </c>
      <c r="E30" s="142">
        <v>3.4</v>
      </c>
      <c r="F30" s="142" t="s">
        <v>9</v>
      </c>
      <c r="G30" s="142" t="s">
        <v>9</v>
      </c>
      <c r="H30" s="142">
        <v>5.2</v>
      </c>
      <c r="I30" s="142" t="s">
        <v>9</v>
      </c>
      <c r="J30" s="142" t="s">
        <v>9</v>
      </c>
      <c r="K30" s="142">
        <v>5.5</v>
      </c>
      <c r="L30" s="142">
        <v>0.3</v>
      </c>
      <c r="M30" s="142" t="s">
        <v>9</v>
      </c>
      <c r="N30" s="142" t="s">
        <v>9</v>
      </c>
      <c r="O30" s="142" t="s">
        <v>9</v>
      </c>
      <c r="P30" s="142">
        <v>1.5</v>
      </c>
      <c r="Q30" s="142" t="s">
        <v>9</v>
      </c>
      <c r="R30" s="142" t="s">
        <v>9</v>
      </c>
      <c r="S30" s="142" t="s">
        <v>9</v>
      </c>
      <c r="T30" s="142" t="s">
        <v>9</v>
      </c>
      <c r="U30" s="142" t="s">
        <v>9</v>
      </c>
      <c r="V30" s="142" t="s">
        <v>9</v>
      </c>
      <c r="W30" s="146" t="s">
        <v>79</v>
      </c>
    </row>
    <row r="31" spans="1:25" s="110" customFormat="1" ht="12" customHeight="1" x14ac:dyDescent="0.2">
      <c r="A31" s="146" t="s">
        <v>80</v>
      </c>
      <c r="B31" s="142">
        <v>29.4</v>
      </c>
      <c r="C31" s="142" t="s">
        <v>9</v>
      </c>
      <c r="D31" s="142">
        <v>4.2</v>
      </c>
      <c r="E31" s="142">
        <v>4.0999999999999996</v>
      </c>
      <c r="F31" s="142" t="s">
        <v>9</v>
      </c>
      <c r="G31" s="142" t="s">
        <v>9</v>
      </c>
      <c r="H31" s="142">
        <v>5.0999999999999996</v>
      </c>
      <c r="I31" s="142">
        <v>1.7</v>
      </c>
      <c r="J31" s="142" t="s">
        <v>9</v>
      </c>
      <c r="K31" s="142">
        <v>11.6</v>
      </c>
      <c r="L31" s="142">
        <v>0.3</v>
      </c>
      <c r="M31" s="142" t="s">
        <v>9</v>
      </c>
      <c r="N31" s="142" t="s">
        <v>9</v>
      </c>
      <c r="O31" s="142" t="s">
        <v>9</v>
      </c>
      <c r="P31" s="142">
        <v>2.4</v>
      </c>
      <c r="Q31" s="142" t="s">
        <v>9</v>
      </c>
      <c r="R31" s="142" t="s">
        <v>9</v>
      </c>
      <c r="S31" s="142" t="s">
        <v>9</v>
      </c>
      <c r="T31" s="142" t="s">
        <v>9</v>
      </c>
      <c r="U31" s="142" t="s">
        <v>9</v>
      </c>
      <c r="V31" s="142" t="s">
        <v>9</v>
      </c>
      <c r="W31" s="146" t="s">
        <v>80</v>
      </c>
    </row>
    <row r="32" spans="1:25" s="110" customFormat="1" ht="12" customHeight="1" x14ac:dyDescent="0.2">
      <c r="A32" s="146" t="s">
        <v>81</v>
      </c>
      <c r="B32" s="142">
        <v>26</v>
      </c>
      <c r="C32" s="142" t="s">
        <v>9</v>
      </c>
      <c r="D32" s="142">
        <v>3</v>
      </c>
      <c r="E32" s="142">
        <v>4</v>
      </c>
      <c r="F32" s="142" t="s">
        <v>9</v>
      </c>
      <c r="G32" s="142" t="s">
        <v>9</v>
      </c>
      <c r="H32" s="142">
        <v>4.7</v>
      </c>
      <c r="I32" s="142">
        <v>3.9</v>
      </c>
      <c r="J32" s="142" t="s">
        <v>9</v>
      </c>
      <c r="K32" s="142">
        <v>6.6</v>
      </c>
      <c r="L32" s="142">
        <v>0.2</v>
      </c>
      <c r="M32" s="142" t="s">
        <v>9</v>
      </c>
      <c r="N32" s="142" t="s">
        <v>9</v>
      </c>
      <c r="O32" s="142" t="s">
        <v>9</v>
      </c>
      <c r="P32" s="142">
        <v>3.6</v>
      </c>
      <c r="Q32" s="142" t="s">
        <v>9</v>
      </c>
      <c r="R32" s="142" t="s">
        <v>9</v>
      </c>
      <c r="S32" s="142" t="s">
        <v>9</v>
      </c>
      <c r="T32" s="142" t="s">
        <v>9</v>
      </c>
      <c r="U32" s="142" t="s">
        <v>9</v>
      </c>
      <c r="V32" s="142" t="s">
        <v>9</v>
      </c>
      <c r="W32" s="146" t="s">
        <v>81</v>
      </c>
      <c r="Y32" s="144"/>
    </row>
    <row r="33" spans="1:25" s="110" customFormat="1" ht="12" customHeight="1" x14ac:dyDescent="0.2">
      <c r="A33" s="146" t="s">
        <v>82</v>
      </c>
      <c r="B33" s="142">
        <v>23.2</v>
      </c>
      <c r="C33" s="142">
        <v>0.4</v>
      </c>
      <c r="D33" s="142">
        <v>1.3</v>
      </c>
      <c r="E33" s="142">
        <v>3</v>
      </c>
      <c r="F33" s="142" t="s">
        <v>9</v>
      </c>
      <c r="G33" s="142" t="s">
        <v>9</v>
      </c>
      <c r="H33" s="142">
        <v>4.3</v>
      </c>
      <c r="I33" s="142">
        <v>4.9000000000000004</v>
      </c>
      <c r="J33" s="142" t="s">
        <v>9</v>
      </c>
      <c r="K33" s="142">
        <v>5.7</v>
      </c>
      <c r="L33" s="142">
        <v>0.2</v>
      </c>
      <c r="M33" s="142" t="s">
        <v>9</v>
      </c>
      <c r="N33" s="142" t="s">
        <v>9</v>
      </c>
      <c r="O33" s="142" t="s">
        <v>9</v>
      </c>
      <c r="P33" s="142">
        <v>3.5</v>
      </c>
      <c r="Q33" s="142" t="s">
        <v>9</v>
      </c>
      <c r="R33" s="142" t="s">
        <v>9</v>
      </c>
      <c r="S33" s="142" t="s">
        <v>9</v>
      </c>
      <c r="T33" s="142" t="s">
        <v>9</v>
      </c>
      <c r="U33" s="142" t="s">
        <v>9</v>
      </c>
      <c r="V33" s="142" t="s">
        <v>9</v>
      </c>
      <c r="W33" s="146" t="s">
        <v>82</v>
      </c>
      <c r="Y33" s="144"/>
    </row>
    <row r="34" spans="1:25" s="110" customFormat="1" ht="12" customHeight="1" x14ac:dyDescent="0.2">
      <c r="A34" s="146" t="s">
        <v>83</v>
      </c>
      <c r="B34" s="142">
        <v>22.3</v>
      </c>
      <c r="C34" s="142">
        <v>0.1</v>
      </c>
      <c r="D34" s="142" t="s">
        <v>9</v>
      </c>
      <c r="E34" s="142">
        <v>4</v>
      </c>
      <c r="F34" s="142" t="s">
        <v>9</v>
      </c>
      <c r="G34" s="142" t="s">
        <v>9</v>
      </c>
      <c r="H34" s="142">
        <v>5.2</v>
      </c>
      <c r="I34" s="142" t="s">
        <v>9</v>
      </c>
      <c r="J34" s="142" t="s">
        <v>9</v>
      </c>
      <c r="K34" s="142">
        <v>6.8</v>
      </c>
      <c r="L34" s="143">
        <v>0.3</v>
      </c>
      <c r="M34" s="142" t="s">
        <v>9</v>
      </c>
      <c r="N34" s="142" t="s">
        <v>9</v>
      </c>
      <c r="O34" s="142" t="s">
        <v>9</v>
      </c>
      <c r="P34" s="142">
        <v>5.9</v>
      </c>
      <c r="Q34" s="142" t="s">
        <v>9</v>
      </c>
      <c r="R34" s="142" t="s">
        <v>9</v>
      </c>
      <c r="S34" s="142" t="s">
        <v>9</v>
      </c>
      <c r="T34" s="142" t="s">
        <v>9</v>
      </c>
      <c r="U34" s="142" t="s">
        <v>9</v>
      </c>
      <c r="V34" s="142" t="s">
        <v>9</v>
      </c>
      <c r="W34" s="146" t="s">
        <v>83</v>
      </c>
      <c r="Y34" s="144"/>
    </row>
    <row r="35" spans="1:25" s="110" customFormat="1" ht="12" customHeight="1" x14ac:dyDescent="0.2">
      <c r="A35" s="146" t="s">
        <v>84</v>
      </c>
      <c r="B35" s="142">
        <v>43.7</v>
      </c>
      <c r="C35" s="142">
        <v>0.3</v>
      </c>
      <c r="D35" s="142">
        <v>26.4</v>
      </c>
      <c r="E35" s="142">
        <v>4</v>
      </c>
      <c r="F35" s="142" t="s">
        <v>9</v>
      </c>
      <c r="G35" s="142" t="s">
        <v>9</v>
      </c>
      <c r="H35" s="142">
        <v>3</v>
      </c>
      <c r="I35" s="142" t="s">
        <v>9</v>
      </c>
      <c r="J35" s="142">
        <v>1</v>
      </c>
      <c r="K35" s="142">
        <v>5.2</v>
      </c>
      <c r="L35" s="142">
        <v>0.4</v>
      </c>
      <c r="M35" s="142" t="s">
        <v>9</v>
      </c>
      <c r="N35" s="142" t="s">
        <v>9</v>
      </c>
      <c r="O35" s="142" t="s">
        <v>9</v>
      </c>
      <c r="P35" s="142">
        <v>3.4</v>
      </c>
      <c r="Q35" s="142" t="s">
        <v>9</v>
      </c>
      <c r="R35" s="142" t="s">
        <v>9</v>
      </c>
      <c r="S35" s="142" t="s">
        <v>9</v>
      </c>
      <c r="T35" s="142" t="s">
        <v>9</v>
      </c>
      <c r="U35" s="142" t="s">
        <v>9</v>
      </c>
      <c r="V35" s="142" t="s">
        <v>9</v>
      </c>
      <c r="W35" s="146" t="s">
        <v>84</v>
      </c>
      <c r="Y35" s="144"/>
    </row>
    <row r="36" spans="1:25" s="110" customFormat="1" ht="12" customHeight="1" x14ac:dyDescent="0.2">
      <c r="A36" s="146" t="s">
        <v>85</v>
      </c>
      <c r="B36" s="142">
        <v>50.7</v>
      </c>
      <c r="C36" s="142">
        <v>0.3</v>
      </c>
      <c r="D36" s="142">
        <v>37.9</v>
      </c>
      <c r="E36" s="142">
        <v>3.2</v>
      </c>
      <c r="F36" s="142" t="s">
        <v>9</v>
      </c>
      <c r="G36" s="142" t="s">
        <v>9</v>
      </c>
      <c r="H36" s="142">
        <v>1.4</v>
      </c>
      <c r="I36" s="142" t="s">
        <v>9</v>
      </c>
      <c r="J36" s="142" t="s">
        <v>9</v>
      </c>
      <c r="K36" s="142">
        <v>4.9000000000000004</v>
      </c>
      <c r="L36" s="142">
        <v>0.3</v>
      </c>
      <c r="M36" s="142" t="s">
        <v>9</v>
      </c>
      <c r="N36" s="142" t="s">
        <v>9</v>
      </c>
      <c r="O36" s="142" t="s">
        <v>9</v>
      </c>
      <c r="P36" s="142">
        <v>2.7</v>
      </c>
      <c r="Q36" s="142" t="s">
        <v>9</v>
      </c>
      <c r="R36" s="142" t="s">
        <v>9</v>
      </c>
      <c r="S36" s="142" t="s">
        <v>9</v>
      </c>
      <c r="T36" s="142" t="s">
        <v>9</v>
      </c>
      <c r="U36" s="142" t="s">
        <v>9</v>
      </c>
      <c r="V36" s="142" t="s">
        <v>9</v>
      </c>
      <c r="W36" s="146" t="s">
        <v>85</v>
      </c>
      <c r="Y36" s="144"/>
    </row>
    <row r="37" spans="1:25" s="110" customFormat="1" ht="12" customHeight="1" x14ac:dyDescent="0.2">
      <c r="A37" s="146" t="s">
        <v>86</v>
      </c>
      <c r="B37" s="142">
        <v>54.5</v>
      </c>
      <c r="C37" s="142">
        <v>0.1</v>
      </c>
      <c r="D37" s="142">
        <v>35.9</v>
      </c>
      <c r="E37" s="142">
        <v>4.4000000000000004</v>
      </c>
      <c r="F37" s="142" t="s">
        <v>9</v>
      </c>
      <c r="G37" s="142" t="s">
        <v>9</v>
      </c>
      <c r="H37" s="142">
        <v>5.5</v>
      </c>
      <c r="I37" s="142">
        <v>0.3</v>
      </c>
      <c r="J37" s="142">
        <v>1</v>
      </c>
      <c r="K37" s="142">
        <v>4.5999999999999996</v>
      </c>
      <c r="L37" s="142">
        <v>0.2</v>
      </c>
      <c r="M37" s="142" t="s">
        <v>9</v>
      </c>
      <c r="N37" s="142" t="s">
        <v>9</v>
      </c>
      <c r="O37" s="142" t="s">
        <v>9</v>
      </c>
      <c r="P37" s="142">
        <v>2.5</v>
      </c>
      <c r="Q37" s="142" t="s">
        <v>9</v>
      </c>
      <c r="R37" s="142" t="s">
        <v>9</v>
      </c>
      <c r="S37" s="142" t="s">
        <v>9</v>
      </c>
      <c r="T37" s="142" t="s">
        <v>9</v>
      </c>
      <c r="U37" s="142" t="s">
        <v>9</v>
      </c>
      <c r="V37" s="142" t="s">
        <v>9</v>
      </c>
      <c r="W37" s="146" t="s">
        <v>86</v>
      </c>
      <c r="Y37" s="144"/>
    </row>
    <row r="38" spans="1:25" s="110" customFormat="1" ht="12" customHeight="1" x14ac:dyDescent="0.2">
      <c r="A38" s="146" t="s">
        <v>87</v>
      </c>
      <c r="B38" s="142">
        <v>29.5</v>
      </c>
      <c r="C38" s="142">
        <v>0.1</v>
      </c>
      <c r="D38" s="142">
        <v>15.3</v>
      </c>
      <c r="E38" s="142">
        <v>4.0999999999999996</v>
      </c>
      <c r="F38" s="142" t="s">
        <v>9</v>
      </c>
      <c r="G38" s="142" t="s">
        <v>9</v>
      </c>
      <c r="H38" s="142">
        <v>4.3</v>
      </c>
      <c r="I38" s="142">
        <v>0.9</v>
      </c>
      <c r="J38" s="142" t="s">
        <v>9</v>
      </c>
      <c r="K38" s="142">
        <v>2.2999999999999998</v>
      </c>
      <c r="L38" s="142">
        <v>0.3</v>
      </c>
      <c r="M38" s="142" t="s">
        <v>9</v>
      </c>
      <c r="N38" s="142" t="s">
        <v>9</v>
      </c>
      <c r="O38" s="142" t="s">
        <v>9</v>
      </c>
      <c r="P38" s="142">
        <v>2.1</v>
      </c>
      <c r="Q38" s="142" t="s">
        <v>9</v>
      </c>
      <c r="R38" s="142" t="s">
        <v>9</v>
      </c>
      <c r="S38" s="142" t="s">
        <v>9</v>
      </c>
      <c r="T38" s="142" t="s">
        <v>9</v>
      </c>
      <c r="U38" s="142" t="s">
        <v>9</v>
      </c>
      <c r="V38" s="142" t="s">
        <v>9</v>
      </c>
      <c r="W38" s="146" t="s">
        <v>87</v>
      </c>
      <c r="Y38" s="144"/>
    </row>
    <row r="39" spans="1:25" s="110" customFormat="1" ht="12" customHeight="1" x14ac:dyDescent="0.2">
      <c r="A39" s="146" t="s">
        <v>88</v>
      </c>
      <c r="B39" s="142">
        <v>17.7</v>
      </c>
      <c r="C39" s="142">
        <v>0.2</v>
      </c>
      <c r="D39" s="142">
        <v>3.8</v>
      </c>
      <c r="E39" s="142">
        <v>3.2</v>
      </c>
      <c r="F39" s="142" t="s">
        <v>9</v>
      </c>
      <c r="G39" s="142" t="s">
        <v>9</v>
      </c>
      <c r="H39" s="142">
        <v>5.8</v>
      </c>
      <c r="I39" s="142">
        <v>0.8</v>
      </c>
      <c r="J39" s="142" t="s">
        <v>9</v>
      </c>
      <c r="K39" s="142">
        <v>1.6</v>
      </c>
      <c r="L39" s="142">
        <v>0.2</v>
      </c>
      <c r="M39" s="142" t="s">
        <v>9</v>
      </c>
      <c r="N39" s="142" t="s">
        <v>9</v>
      </c>
      <c r="O39" s="142" t="s">
        <v>9</v>
      </c>
      <c r="P39" s="142">
        <v>2.1</v>
      </c>
      <c r="Q39" s="142" t="s">
        <v>9</v>
      </c>
      <c r="R39" s="142" t="s">
        <v>9</v>
      </c>
      <c r="S39" s="142" t="s">
        <v>9</v>
      </c>
      <c r="T39" s="142" t="s">
        <v>9</v>
      </c>
      <c r="U39" s="142" t="s">
        <v>9</v>
      </c>
      <c r="V39" s="142" t="s">
        <v>9</v>
      </c>
      <c r="W39" s="146" t="s">
        <v>88</v>
      </c>
      <c r="Y39" s="144"/>
    </row>
    <row r="40" spans="1:25" s="110" customFormat="1" ht="12" customHeight="1" x14ac:dyDescent="0.2">
      <c r="A40" s="121"/>
      <c r="B40" s="142"/>
      <c r="C40" s="142"/>
      <c r="D40" s="142"/>
      <c r="E40" s="142"/>
      <c r="H40" s="142"/>
      <c r="I40" s="142"/>
      <c r="J40" s="142"/>
      <c r="K40" s="142"/>
      <c r="L40" s="142"/>
      <c r="P40" s="142"/>
      <c r="W40" s="121"/>
      <c r="Y40" s="144"/>
    </row>
    <row r="41" spans="1:25" s="110" customFormat="1" ht="12" customHeight="1" x14ac:dyDescent="0.2">
      <c r="A41" s="146" t="s">
        <v>89</v>
      </c>
      <c r="B41" s="142">
        <v>26.8</v>
      </c>
      <c r="C41" s="142">
        <v>0.3</v>
      </c>
      <c r="D41" s="142">
        <v>8.6999999999999993</v>
      </c>
      <c r="E41" s="142">
        <v>3.8</v>
      </c>
      <c r="F41" s="142" t="s">
        <v>9</v>
      </c>
      <c r="G41" s="142" t="s">
        <v>9</v>
      </c>
      <c r="H41" s="142">
        <v>6.8</v>
      </c>
      <c r="I41" s="142" t="s">
        <v>9</v>
      </c>
      <c r="J41" s="142" t="s">
        <v>9</v>
      </c>
      <c r="K41" s="142">
        <v>4.9000000000000004</v>
      </c>
      <c r="L41" s="142">
        <v>0.1</v>
      </c>
      <c r="M41" s="142" t="s">
        <v>9</v>
      </c>
      <c r="N41" s="142" t="s">
        <v>9</v>
      </c>
      <c r="O41" s="142" t="s">
        <v>9</v>
      </c>
      <c r="P41" s="142">
        <v>2.4</v>
      </c>
      <c r="Q41" s="142" t="s">
        <v>9</v>
      </c>
      <c r="R41" s="142" t="s">
        <v>9</v>
      </c>
      <c r="S41" s="142" t="s">
        <v>9</v>
      </c>
      <c r="T41" s="142" t="s">
        <v>9</v>
      </c>
      <c r="U41" s="142" t="s">
        <v>9</v>
      </c>
      <c r="V41" s="142" t="s">
        <v>9</v>
      </c>
      <c r="W41" s="146" t="s">
        <v>89</v>
      </c>
      <c r="Y41" s="144"/>
    </row>
    <row r="42" spans="1:25" s="110" customFormat="1" ht="12" customHeight="1" x14ac:dyDescent="0.2">
      <c r="A42" s="146" t="s">
        <v>78</v>
      </c>
      <c r="B42" s="142">
        <v>17.899999999999999</v>
      </c>
      <c r="C42" s="142" t="s">
        <v>9</v>
      </c>
      <c r="D42" s="142">
        <v>2.4</v>
      </c>
      <c r="E42" s="142">
        <v>5.2</v>
      </c>
      <c r="F42" s="142" t="s">
        <v>9</v>
      </c>
      <c r="G42" s="142" t="s">
        <v>9</v>
      </c>
      <c r="H42" s="142">
        <v>4.5999999999999996</v>
      </c>
      <c r="I42" s="142" t="s">
        <v>9</v>
      </c>
      <c r="J42" s="142">
        <v>0.8</v>
      </c>
      <c r="K42" s="142">
        <v>2.9</v>
      </c>
      <c r="L42" s="142">
        <v>0.3</v>
      </c>
      <c r="M42" s="142" t="s">
        <v>9</v>
      </c>
      <c r="N42" s="142" t="s">
        <v>9</v>
      </c>
      <c r="O42" s="142" t="s">
        <v>9</v>
      </c>
      <c r="P42" s="142">
        <v>1.8</v>
      </c>
      <c r="Q42" s="142" t="s">
        <v>9</v>
      </c>
      <c r="R42" s="142" t="s">
        <v>9</v>
      </c>
      <c r="S42" s="142" t="s">
        <v>9</v>
      </c>
      <c r="T42" s="142" t="s">
        <v>9</v>
      </c>
      <c r="U42" s="142" t="s">
        <v>9</v>
      </c>
      <c r="V42" s="142" t="s">
        <v>9</v>
      </c>
      <c r="W42" s="146" t="s">
        <v>78</v>
      </c>
      <c r="Y42" s="144"/>
    </row>
    <row r="43" spans="1:25" s="110" customFormat="1" ht="12" customHeight="1" x14ac:dyDescent="0.2">
      <c r="A43" s="146" t="s">
        <v>79</v>
      </c>
      <c r="B43" s="142">
        <v>22.4</v>
      </c>
      <c r="C43" s="142">
        <v>0.1</v>
      </c>
      <c r="D43" s="142">
        <v>4.5</v>
      </c>
      <c r="E43" s="142">
        <v>5.4</v>
      </c>
      <c r="F43" s="142" t="s">
        <v>9</v>
      </c>
      <c r="G43" s="142" t="s">
        <v>9</v>
      </c>
      <c r="H43" s="142">
        <v>5.7</v>
      </c>
      <c r="I43" s="142">
        <v>0.4</v>
      </c>
      <c r="J43" s="142" t="s">
        <v>9</v>
      </c>
      <c r="K43" s="142">
        <v>4.2</v>
      </c>
      <c r="L43" s="142">
        <v>0.1</v>
      </c>
      <c r="M43" s="142" t="s">
        <v>9</v>
      </c>
      <c r="N43" s="142" t="s">
        <v>9</v>
      </c>
      <c r="O43" s="142" t="s">
        <v>9</v>
      </c>
      <c r="P43" s="142">
        <v>2</v>
      </c>
      <c r="Q43" s="142" t="s">
        <v>9</v>
      </c>
      <c r="R43" s="142" t="s">
        <v>9</v>
      </c>
      <c r="S43" s="142" t="s">
        <v>9</v>
      </c>
      <c r="T43" s="142" t="s">
        <v>9</v>
      </c>
      <c r="U43" s="142" t="s">
        <v>9</v>
      </c>
      <c r="V43" s="142" t="s">
        <v>9</v>
      </c>
      <c r="W43" s="146" t="s">
        <v>79</v>
      </c>
      <c r="Y43" s="144"/>
    </row>
    <row r="44" spans="1:25" s="110" customFormat="1" ht="12" customHeight="1" x14ac:dyDescent="0.2">
      <c r="A44" s="146" t="s">
        <v>80</v>
      </c>
      <c r="B44" s="142">
        <v>22.3</v>
      </c>
      <c r="C44" s="142">
        <v>0.3</v>
      </c>
      <c r="D44" s="142">
        <v>2.8</v>
      </c>
      <c r="E44" s="142">
        <v>3.1</v>
      </c>
      <c r="F44" s="142" t="s">
        <v>9</v>
      </c>
      <c r="G44" s="142" t="s">
        <v>9</v>
      </c>
      <c r="H44" s="142">
        <v>4.4000000000000004</v>
      </c>
      <c r="I44" s="142">
        <v>0.9</v>
      </c>
      <c r="J44" s="142">
        <v>0.5</v>
      </c>
      <c r="K44" s="142">
        <v>7.3</v>
      </c>
      <c r="L44" s="142">
        <v>0.4</v>
      </c>
      <c r="M44" s="142" t="s">
        <v>9</v>
      </c>
      <c r="N44" s="142" t="s">
        <v>9</v>
      </c>
      <c r="O44" s="142" t="s">
        <v>9</v>
      </c>
      <c r="P44" s="142">
        <v>2.6</v>
      </c>
      <c r="Q44" s="142" t="s">
        <v>9</v>
      </c>
      <c r="R44" s="142" t="s">
        <v>9</v>
      </c>
      <c r="S44" s="142" t="s">
        <v>9</v>
      </c>
      <c r="T44" s="142" t="s">
        <v>9</v>
      </c>
      <c r="U44" s="142" t="s">
        <v>9</v>
      </c>
      <c r="V44" s="142" t="s">
        <v>9</v>
      </c>
      <c r="W44" s="146" t="s">
        <v>80</v>
      </c>
      <c r="Y44" s="144"/>
    </row>
    <row r="45" spans="1:25" s="110" customFormat="1" ht="12" customHeight="1" x14ac:dyDescent="0.2">
      <c r="A45" s="146" t="s">
        <v>81</v>
      </c>
      <c r="B45" s="142">
        <v>19</v>
      </c>
      <c r="C45" s="142">
        <v>0.2</v>
      </c>
      <c r="D45" s="142">
        <v>2.4</v>
      </c>
      <c r="E45" s="142">
        <v>3.5</v>
      </c>
      <c r="F45" s="142" t="s">
        <v>9</v>
      </c>
      <c r="G45" s="142" t="s">
        <v>9</v>
      </c>
      <c r="H45" s="142">
        <v>4.0999999999999996</v>
      </c>
      <c r="I45" s="142">
        <v>0.3</v>
      </c>
      <c r="J45" s="142">
        <v>0.9</v>
      </c>
      <c r="K45" s="142">
        <v>5.7</v>
      </c>
      <c r="L45" s="142">
        <v>0.1</v>
      </c>
      <c r="M45" s="142" t="s">
        <v>9</v>
      </c>
      <c r="N45" s="142" t="s">
        <v>9</v>
      </c>
      <c r="O45" s="142" t="s">
        <v>9</v>
      </c>
      <c r="P45" s="142">
        <v>1.8</v>
      </c>
      <c r="Q45" s="142" t="s">
        <v>9</v>
      </c>
      <c r="R45" s="142" t="s">
        <v>9</v>
      </c>
      <c r="S45" s="142" t="s">
        <v>9</v>
      </c>
      <c r="T45" s="142" t="s">
        <v>9</v>
      </c>
      <c r="U45" s="142" t="s">
        <v>9</v>
      </c>
      <c r="V45" s="142" t="s">
        <v>9</v>
      </c>
      <c r="W45" s="146" t="s">
        <v>81</v>
      </c>
      <c r="Y45" s="144"/>
    </row>
    <row r="46" spans="1:25" s="110" customFormat="1" ht="12" customHeight="1" x14ac:dyDescent="0.2">
      <c r="A46" s="146" t="s">
        <v>82</v>
      </c>
      <c r="B46" s="142">
        <v>21.1</v>
      </c>
      <c r="C46" s="142">
        <v>0.3</v>
      </c>
      <c r="D46" s="142">
        <v>0.5</v>
      </c>
      <c r="E46" s="142">
        <v>3.2</v>
      </c>
      <c r="F46" s="142" t="s">
        <v>9</v>
      </c>
      <c r="G46" s="142" t="s">
        <v>9</v>
      </c>
      <c r="H46" s="142">
        <v>3.8</v>
      </c>
      <c r="I46" s="142" t="s">
        <v>9</v>
      </c>
      <c r="J46" s="142">
        <v>0.7</v>
      </c>
      <c r="K46" s="142">
        <v>10.6</v>
      </c>
      <c r="L46" s="142">
        <v>0.2</v>
      </c>
      <c r="M46" s="142" t="s">
        <v>9</v>
      </c>
      <c r="N46" s="142" t="s">
        <v>9</v>
      </c>
      <c r="O46" s="142" t="s">
        <v>9</v>
      </c>
      <c r="P46" s="142">
        <v>1.8</v>
      </c>
      <c r="Q46" s="142" t="s">
        <v>9</v>
      </c>
      <c r="R46" s="142" t="s">
        <v>9</v>
      </c>
      <c r="S46" s="142" t="s">
        <v>9</v>
      </c>
      <c r="T46" s="142" t="s">
        <v>9</v>
      </c>
      <c r="U46" s="142" t="s">
        <v>9</v>
      </c>
      <c r="V46" s="142" t="s">
        <v>9</v>
      </c>
      <c r="W46" s="146" t="s">
        <v>82</v>
      </c>
      <c r="Y46" s="144"/>
    </row>
    <row r="47" spans="1:25" s="110" customFormat="1" ht="12" customHeight="1" x14ac:dyDescent="0.2">
      <c r="A47" s="146" t="s">
        <v>83</v>
      </c>
      <c r="B47" s="142">
        <v>14.8</v>
      </c>
      <c r="C47" s="142">
        <v>0.4</v>
      </c>
      <c r="D47" s="142" t="s">
        <v>9</v>
      </c>
      <c r="E47" s="142">
        <v>4.2</v>
      </c>
      <c r="F47" s="142" t="s">
        <v>9</v>
      </c>
      <c r="G47" s="142" t="s">
        <v>9</v>
      </c>
      <c r="H47" s="142">
        <v>4</v>
      </c>
      <c r="I47" s="142" t="s">
        <v>9</v>
      </c>
      <c r="J47" s="142" t="s">
        <v>9</v>
      </c>
      <c r="K47" s="142">
        <v>4.2</v>
      </c>
      <c r="L47" s="142">
        <v>0</v>
      </c>
      <c r="M47" s="142" t="s">
        <v>9</v>
      </c>
      <c r="N47" s="142" t="s">
        <v>9</v>
      </c>
      <c r="O47" s="142" t="s">
        <v>9</v>
      </c>
      <c r="P47" s="142">
        <v>1.8</v>
      </c>
      <c r="Q47" s="142" t="s">
        <v>9</v>
      </c>
      <c r="R47" s="142" t="s">
        <v>9</v>
      </c>
      <c r="S47" s="142" t="s">
        <v>9</v>
      </c>
      <c r="T47" s="142" t="s">
        <v>9</v>
      </c>
      <c r="U47" s="142" t="s">
        <v>9</v>
      </c>
      <c r="V47" s="142" t="s">
        <v>9</v>
      </c>
      <c r="W47" s="146" t="s">
        <v>83</v>
      </c>
      <c r="Y47" s="144"/>
    </row>
    <row r="48" spans="1:25" s="110" customFormat="1" ht="12" customHeight="1" x14ac:dyDescent="0.2">
      <c r="A48" s="146" t="s">
        <v>84</v>
      </c>
      <c r="B48" s="142">
        <v>34.799999999999997</v>
      </c>
      <c r="C48" s="142" t="s">
        <v>9</v>
      </c>
      <c r="D48" s="142">
        <v>17.7</v>
      </c>
      <c r="E48" s="142">
        <v>4.5</v>
      </c>
      <c r="F48" s="142" t="s">
        <v>9</v>
      </c>
      <c r="G48" s="142" t="s">
        <v>9</v>
      </c>
      <c r="H48" s="142">
        <v>2.1</v>
      </c>
      <c r="I48" s="142" t="s">
        <v>9</v>
      </c>
      <c r="J48" s="142">
        <v>0.2</v>
      </c>
      <c r="K48" s="142">
        <v>8.1</v>
      </c>
      <c r="L48" s="142">
        <v>0.1</v>
      </c>
      <c r="M48" s="142" t="s">
        <v>9</v>
      </c>
      <c r="N48" s="142" t="s">
        <v>9</v>
      </c>
      <c r="O48" s="142" t="s">
        <v>9</v>
      </c>
      <c r="P48" s="142">
        <v>2.2000000000000002</v>
      </c>
      <c r="Q48" s="142" t="s">
        <v>9</v>
      </c>
      <c r="R48" s="142" t="s">
        <v>9</v>
      </c>
      <c r="S48" s="142" t="s">
        <v>9</v>
      </c>
      <c r="T48" s="142" t="s">
        <v>9</v>
      </c>
      <c r="U48" s="142" t="s">
        <v>9</v>
      </c>
      <c r="V48" s="142" t="s">
        <v>9</v>
      </c>
      <c r="W48" s="146" t="s">
        <v>84</v>
      </c>
      <c r="Y48" s="144"/>
    </row>
    <row r="49" spans="1:25" s="110" customFormat="1" ht="12" customHeight="1" x14ac:dyDescent="0.2">
      <c r="A49" s="146" t="s">
        <v>85</v>
      </c>
      <c r="B49" s="142">
        <v>20.6</v>
      </c>
      <c r="C49" s="142" t="s">
        <v>9</v>
      </c>
      <c r="D49" s="142">
        <v>10.199999999999999</v>
      </c>
      <c r="E49" s="142">
        <v>4.3</v>
      </c>
      <c r="F49" s="142" t="s">
        <v>9</v>
      </c>
      <c r="G49" s="142" t="s">
        <v>9</v>
      </c>
      <c r="H49" s="142">
        <v>1.3</v>
      </c>
      <c r="I49" s="142" t="s">
        <v>9</v>
      </c>
      <c r="J49" s="142" t="s">
        <v>9</v>
      </c>
      <c r="K49" s="142">
        <v>2.4</v>
      </c>
      <c r="L49" s="142">
        <v>0.3</v>
      </c>
      <c r="M49" s="142" t="s">
        <v>9</v>
      </c>
      <c r="N49" s="142" t="s">
        <v>9</v>
      </c>
      <c r="O49" s="142" t="s">
        <v>9</v>
      </c>
      <c r="P49" s="142">
        <v>2</v>
      </c>
      <c r="Q49" s="142" t="s">
        <v>9</v>
      </c>
      <c r="R49" s="142" t="s">
        <v>9</v>
      </c>
      <c r="S49" s="142" t="s">
        <v>9</v>
      </c>
      <c r="T49" s="142" t="s">
        <v>9</v>
      </c>
      <c r="U49" s="142" t="s">
        <v>9</v>
      </c>
      <c r="V49" s="142" t="s">
        <v>9</v>
      </c>
      <c r="W49" s="146" t="s">
        <v>85</v>
      </c>
      <c r="Y49" s="144"/>
    </row>
    <row r="50" spans="1:25" s="110" customFormat="1" ht="12" customHeight="1" x14ac:dyDescent="0.2">
      <c r="A50" s="146" t="s">
        <v>86</v>
      </c>
      <c r="B50" s="142">
        <v>42.9</v>
      </c>
      <c r="C50" s="142" t="s">
        <v>9</v>
      </c>
      <c r="D50" s="142">
        <v>24.2</v>
      </c>
      <c r="E50" s="142">
        <v>6.3</v>
      </c>
      <c r="F50" s="142" t="s">
        <v>9</v>
      </c>
      <c r="G50" s="142" t="s">
        <v>9</v>
      </c>
      <c r="H50" s="142">
        <v>5</v>
      </c>
      <c r="I50" s="142">
        <v>0.3</v>
      </c>
      <c r="J50" s="142" t="s">
        <v>9</v>
      </c>
      <c r="K50" s="142">
        <v>4.9000000000000004</v>
      </c>
      <c r="L50" s="142">
        <v>0.1</v>
      </c>
      <c r="M50" s="142" t="s">
        <v>9</v>
      </c>
      <c r="N50" s="142" t="s">
        <v>9</v>
      </c>
      <c r="O50" s="142" t="s">
        <v>9</v>
      </c>
      <c r="P50" s="142">
        <v>2.1</v>
      </c>
      <c r="Q50" s="142" t="s">
        <v>9</v>
      </c>
      <c r="R50" s="142" t="s">
        <v>9</v>
      </c>
      <c r="S50" s="142" t="s">
        <v>9</v>
      </c>
      <c r="T50" s="142" t="s">
        <v>9</v>
      </c>
      <c r="U50" s="142" t="s">
        <v>9</v>
      </c>
      <c r="V50" s="142" t="s">
        <v>9</v>
      </c>
      <c r="W50" s="146" t="s">
        <v>90</v>
      </c>
      <c r="Y50" s="144"/>
    </row>
    <row r="51" spans="1:25" s="110" customFormat="1" ht="12" customHeight="1" x14ac:dyDescent="0.2">
      <c r="A51" s="146" t="s">
        <v>87</v>
      </c>
      <c r="B51" s="142">
        <v>36.6</v>
      </c>
      <c r="C51" s="142">
        <v>0.3</v>
      </c>
      <c r="D51" s="142">
        <v>19.100000000000001</v>
      </c>
      <c r="E51" s="142">
        <v>6</v>
      </c>
      <c r="F51" s="142" t="s">
        <v>9</v>
      </c>
      <c r="G51" s="142" t="s">
        <v>9</v>
      </c>
      <c r="H51" s="142">
        <v>5.4</v>
      </c>
      <c r="I51" s="142">
        <v>0.3</v>
      </c>
      <c r="J51" s="142" t="s">
        <v>9</v>
      </c>
      <c r="K51" s="142">
        <v>3.7</v>
      </c>
      <c r="L51" s="142">
        <v>0.1</v>
      </c>
      <c r="M51" s="142" t="s">
        <v>9</v>
      </c>
      <c r="N51" s="142" t="s">
        <v>9</v>
      </c>
      <c r="O51" s="142" t="s">
        <v>9</v>
      </c>
      <c r="P51" s="142">
        <v>1.6</v>
      </c>
      <c r="Q51" s="142" t="s">
        <v>9</v>
      </c>
      <c r="R51" s="142" t="s">
        <v>9</v>
      </c>
      <c r="S51" s="142" t="s">
        <v>9</v>
      </c>
      <c r="T51" s="142" t="s">
        <v>9</v>
      </c>
      <c r="U51" s="142" t="s">
        <v>9</v>
      </c>
      <c r="V51" s="142" t="s">
        <v>9</v>
      </c>
      <c r="W51" s="146" t="s">
        <v>87</v>
      </c>
      <c r="Y51" s="144"/>
    </row>
    <row r="52" spans="1:25" s="110" customFormat="1" ht="12" customHeight="1" x14ac:dyDescent="0.2">
      <c r="A52" s="146" t="s">
        <v>88</v>
      </c>
      <c r="B52" s="142">
        <v>37.1</v>
      </c>
      <c r="C52" s="142">
        <v>0.4</v>
      </c>
      <c r="D52" s="142">
        <v>22.7</v>
      </c>
      <c r="E52" s="142">
        <v>3</v>
      </c>
      <c r="F52" s="142" t="s">
        <v>9</v>
      </c>
      <c r="G52" s="142" t="s">
        <v>9</v>
      </c>
      <c r="H52" s="142">
        <v>5.6</v>
      </c>
      <c r="I52" s="142">
        <v>0.6</v>
      </c>
      <c r="J52" s="142" t="s">
        <v>9</v>
      </c>
      <c r="K52" s="142">
        <v>2.4</v>
      </c>
      <c r="L52" s="142">
        <v>0.2</v>
      </c>
      <c r="M52" s="142" t="s">
        <v>9</v>
      </c>
      <c r="N52" s="142" t="s">
        <v>9</v>
      </c>
      <c r="O52" s="142" t="s">
        <v>9</v>
      </c>
      <c r="P52" s="142">
        <v>2.2000000000000002</v>
      </c>
      <c r="Q52" s="142" t="s">
        <v>9</v>
      </c>
      <c r="R52" s="142" t="s">
        <v>9</v>
      </c>
      <c r="S52" s="142" t="s">
        <v>9</v>
      </c>
      <c r="T52" s="142" t="s">
        <v>9</v>
      </c>
      <c r="U52" s="142" t="s">
        <v>9</v>
      </c>
      <c r="V52" s="142" t="s">
        <v>9</v>
      </c>
      <c r="W52" s="146" t="s">
        <v>88</v>
      </c>
    </row>
    <row r="53" spans="1:25" s="110" customFormat="1" ht="12" customHeight="1" x14ac:dyDescent="0.2">
      <c r="A53" s="146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6"/>
    </row>
    <row r="54" spans="1:25" s="110" customFormat="1" ht="12" customHeight="1" x14ac:dyDescent="0.2">
      <c r="A54" s="146" t="s">
        <v>91</v>
      </c>
      <c r="B54" s="142">
        <v>41.1</v>
      </c>
      <c r="C54" s="142">
        <v>0.1</v>
      </c>
      <c r="D54" s="142">
        <v>27.8</v>
      </c>
      <c r="E54" s="142">
        <v>1.7</v>
      </c>
      <c r="F54" s="142" t="s">
        <v>9</v>
      </c>
      <c r="G54" s="142" t="s">
        <v>9</v>
      </c>
      <c r="H54" s="142">
        <v>5.3</v>
      </c>
      <c r="I54" s="142" t="s">
        <v>9</v>
      </c>
      <c r="J54" s="142" t="s">
        <v>9</v>
      </c>
      <c r="K54" s="142">
        <v>3.8</v>
      </c>
      <c r="L54" s="142">
        <v>0.2</v>
      </c>
      <c r="M54" s="142" t="s">
        <v>9</v>
      </c>
      <c r="N54" s="142" t="s">
        <v>9</v>
      </c>
      <c r="O54" s="142" t="s">
        <v>9</v>
      </c>
      <c r="P54" s="142">
        <v>2.2000000000000002</v>
      </c>
      <c r="Q54" s="142" t="s">
        <v>9</v>
      </c>
      <c r="R54" s="142" t="s">
        <v>9</v>
      </c>
      <c r="S54" s="142" t="s">
        <v>9</v>
      </c>
      <c r="T54" s="142" t="s">
        <v>9</v>
      </c>
      <c r="U54" s="142" t="s">
        <v>9</v>
      </c>
      <c r="V54" s="142" t="s">
        <v>9</v>
      </c>
      <c r="W54" s="146" t="s">
        <v>91</v>
      </c>
    </row>
    <row r="55" spans="1:25" s="110" customFormat="1" ht="12" customHeight="1" x14ac:dyDescent="0.2">
      <c r="A55" s="146" t="s">
        <v>78</v>
      </c>
      <c r="B55" s="142">
        <v>27.9</v>
      </c>
      <c r="C55" s="142" t="s">
        <v>9</v>
      </c>
      <c r="D55" s="142">
        <v>18.100000000000001</v>
      </c>
      <c r="E55" s="142">
        <v>1.5</v>
      </c>
      <c r="F55" s="142" t="s">
        <v>9</v>
      </c>
      <c r="G55" s="142" t="s">
        <v>9</v>
      </c>
      <c r="H55" s="142">
        <v>5</v>
      </c>
      <c r="I55" s="142" t="s">
        <v>9</v>
      </c>
      <c r="J55" s="142" t="s">
        <v>9</v>
      </c>
      <c r="K55" s="142">
        <v>1.4</v>
      </c>
      <c r="L55" s="142">
        <v>0.1</v>
      </c>
      <c r="M55" s="142" t="s">
        <v>9</v>
      </c>
      <c r="N55" s="142" t="s">
        <v>9</v>
      </c>
      <c r="O55" s="142" t="s">
        <v>9</v>
      </c>
      <c r="P55" s="142">
        <v>1.8</v>
      </c>
      <c r="Q55" s="142" t="s">
        <v>9</v>
      </c>
      <c r="R55" s="142" t="s">
        <v>9</v>
      </c>
      <c r="S55" s="142" t="s">
        <v>9</v>
      </c>
      <c r="T55" s="142" t="s">
        <v>9</v>
      </c>
      <c r="U55" s="142" t="s">
        <v>9</v>
      </c>
      <c r="V55" s="142" t="s">
        <v>9</v>
      </c>
      <c r="W55" s="146" t="s">
        <v>78</v>
      </c>
    </row>
    <row r="56" spans="1:25" s="110" customFormat="1" ht="12" customHeight="1" x14ac:dyDescent="0.2">
      <c r="A56" s="146" t="s">
        <v>79</v>
      </c>
      <c r="B56" s="142">
        <v>54.6</v>
      </c>
      <c r="C56" s="142">
        <v>0.1</v>
      </c>
      <c r="D56" s="142">
        <v>34.5</v>
      </c>
      <c r="E56" s="142">
        <v>3.9</v>
      </c>
      <c r="F56" s="142" t="s">
        <v>9</v>
      </c>
      <c r="G56" s="142" t="s">
        <v>9</v>
      </c>
      <c r="H56" s="142">
        <v>7</v>
      </c>
      <c r="I56" s="142" t="s">
        <v>9</v>
      </c>
      <c r="J56" s="142" t="s">
        <v>9</v>
      </c>
      <c r="K56" s="142">
        <v>7.1</v>
      </c>
      <c r="L56" s="142">
        <v>0.1</v>
      </c>
      <c r="M56" s="142" t="s">
        <v>9</v>
      </c>
      <c r="N56" s="142" t="s">
        <v>9</v>
      </c>
      <c r="O56" s="142" t="s">
        <v>9</v>
      </c>
      <c r="P56" s="142">
        <v>2</v>
      </c>
      <c r="Q56" s="142" t="s">
        <v>9</v>
      </c>
      <c r="R56" s="142" t="s">
        <v>9</v>
      </c>
      <c r="S56" s="142" t="s">
        <v>9</v>
      </c>
      <c r="T56" s="142" t="s">
        <v>9</v>
      </c>
      <c r="U56" s="142" t="s">
        <v>9</v>
      </c>
      <c r="V56" s="142" t="s">
        <v>9</v>
      </c>
      <c r="W56" s="146" t="s">
        <v>79</v>
      </c>
    </row>
    <row r="57" spans="1:25" s="110" customFormat="1" ht="12" customHeight="1" x14ac:dyDescent="0.2">
      <c r="A57" s="146" t="s">
        <v>80</v>
      </c>
      <c r="B57" s="142">
        <v>38.1</v>
      </c>
      <c r="C57" s="142">
        <v>0.1</v>
      </c>
      <c r="D57" s="142">
        <v>20.3</v>
      </c>
      <c r="E57" s="142">
        <v>2.7</v>
      </c>
      <c r="F57" s="142" t="s">
        <v>9</v>
      </c>
      <c r="G57" s="142" t="s">
        <v>9</v>
      </c>
      <c r="H57" s="142">
        <v>4.7</v>
      </c>
      <c r="I57" s="142" t="s">
        <v>9</v>
      </c>
      <c r="J57" s="142" t="s">
        <v>9</v>
      </c>
      <c r="K57" s="142">
        <v>8</v>
      </c>
      <c r="L57" s="142">
        <v>0.3</v>
      </c>
      <c r="M57" s="142" t="s">
        <v>9</v>
      </c>
      <c r="N57" s="142" t="s">
        <v>9</v>
      </c>
      <c r="O57" s="142" t="s">
        <v>9</v>
      </c>
      <c r="P57" s="142">
        <v>2</v>
      </c>
      <c r="Q57" s="142" t="s">
        <v>9</v>
      </c>
      <c r="R57" s="142" t="s">
        <v>9</v>
      </c>
      <c r="S57" s="142" t="s">
        <v>9</v>
      </c>
      <c r="T57" s="142" t="s">
        <v>9</v>
      </c>
      <c r="U57" s="142" t="s">
        <v>9</v>
      </c>
      <c r="V57" s="142" t="s">
        <v>9</v>
      </c>
      <c r="W57" s="146" t="s">
        <v>80</v>
      </c>
    </row>
    <row r="58" spans="1:25" s="110" customFormat="1" ht="12" customHeight="1" x14ac:dyDescent="0.2">
      <c r="A58" s="146" t="s">
        <v>81</v>
      </c>
      <c r="B58" s="142">
        <v>38.700000000000003</v>
      </c>
      <c r="C58" s="142">
        <v>0.1</v>
      </c>
      <c r="D58" s="142">
        <v>17.100000000000001</v>
      </c>
      <c r="E58" s="142">
        <v>2.7</v>
      </c>
      <c r="F58" s="142" t="s">
        <v>9</v>
      </c>
      <c r="G58" s="142" t="s">
        <v>9</v>
      </c>
      <c r="H58" s="142">
        <v>5.2</v>
      </c>
      <c r="I58" s="142" t="s">
        <v>9</v>
      </c>
      <c r="J58" s="142" t="s">
        <v>9</v>
      </c>
      <c r="K58" s="142">
        <v>11.3</v>
      </c>
      <c r="L58" s="142">
        <v>0.1</v>
      </c>
      <c r="M58" s="142" t="s">
        <v>9</v>
      </c>
      <c r="N58" s="142" t="s">
        <v>9</v>
      </c>
      <c r="O58" s="142" t="s">
        <v>9</v>
      </c>
      <c r="P58" s="142">
        <v>2.2000000000000002</v>
      </c>
      <c r="Q58" s="142" t="s">
        <v>9</v>
      </c>
      <c r="R58" s="142" t="s">
        <v>9</v>
      </c>
      <c r="S58" s="142" t="s">
        <v>9</v>
      </c>
      <c r="T58" s="142" t="s">
        <v>9</v>
      </c>
      <c r="U58" s="142" t="s">
        <v>9</v>
      </c>
      <c r="V58" s="142" t="s">
        <v>9</v>
      </c>
      <c r="W58" s="146" t="s">
        <v>81</v>
      </c>
    </row>
    <row r="59" spans="1:25" s="110" customFormat="1" ht="12" customHeight="1" x14ac:dyDescent="0.2">
      <c r="A59" s="146" t="s">
        <v>82</v>
      </c>
      <c r="B59" s="142">
        <v>20.2</v>
      </c>
      <c r="C59" s="142">
        <v>0.1</v>
      </c>
      <c r="D59" s="142">
        <v>1.7</v>
      </c>
      <c r="E59" s="142">
        <v>3.4</v>
      </c>
      <c r="F59" s="142" t="s">
        <v>9</v>
      </c>
      <c r="G59" s="142" t="s">
        <v>9</v>
      </c>
      <c r="H59" s="142">
        <v>2.5</v>
      </c>
      <c r="I59" s="142" t="s">
        <v>9</v>
      </c>
      <c r="J59" s="142" t="s">
        <v>9</v>
      </c>
      <c r="K59" s="142">
        <v>10.6</v>
      </c>
      <c r="L59" s="142">
        <v>0</v>
      </c>
      <c r="M59" s="142" t="s">
        <v>9</v>
      </c>
      <c r="N59" s="142" t="s">
        <v>9</v>
      </c>
      <c r="O59" s="142" t="s">
        <v>9</v>
      </c>
      <c r="P59" s="142">
        <v>1.8</v>
      </c>
      <c r="Q59" s="142" t="s">
        <v>9</v>
      </c>
      <c r="R59" s="142" t="s">
        <v>9</v>
      </c>
      <c r="S59" s="142" t="s">
        <v>9</v>
      </c>
      <c r="T59" s="142" t="s">
        <v>9</v>
      </c>
      <c r="U59" s="142" t="s">
        <v>9</v>
      </c>
      <c r="V59" s="142" t="s">
        <v>9</v>
      </c>
      <c r="W59" s="146" t="s">
        <v>82</v>
      </c>
    </row>
    <row r="60" spans="1:25" s="110" customFormat="1" ht="12" customHeight="1" x14ac:dyDescent="0.2">
      <c r="A60" s="146" t="s">
        <v>83</v>
      </c>
      <c r="B60" s="142">
        <v>13.9</v>
      </c>
      <c r="C60" s="142" t="s">
        <v>9</v>
      </c>
      <c r="D60" s="142" t="s">
        <v>9</v>
      </c>
      <c r="E60" s="142">
        <v>2.6</v>
      </c>
      <c r="F60" s="142" t="s">
        <v>9</v>
      </c>
      <c r="G60" s="142" t="s">
        <v>9</v>
      </c>
      <c r="H60" s="142">
        <v>1.7</v>
      </c>
      <c r="I60" s="142" t="s">
        <v>9</v>
      </c>
      <c r="J60" s="142" t="s">
        <v>9</v>
      </c>
      <c r="K60" s="142">
        <v>7.6</v>
      </c>
      <c r="L60" s="142" t="s">
        <v>9</v>
      </c>
      <c r="M60" s="142" t="s">
        <v>9</v>
      </c>
      <c r="N60" s="142" t="s">
        <v>9</v>
      </c>
      <c r="O60" s="142" t="s">
        <v>9</v>
      </c>
      <c r="P60" s="142">
        <v>2</v>
      </c>
      <c r="Q60" s="142" t="s">
        <v>9</v>
      </c>
      <c r="R60" s="142" t="s">
        <v>9</v>
      </c>
      <c r="S60" s="142" t="s">
        <v>9</v>
      </c>
      <c r="T60" s="142" t="s">
        <v>9</v>
      </c>
      <c r="U60" s="142" t="s">
        <v>9</v>
      </c>
      <c r="V60" s="142" t="s">
        <v>9</v>
      </c>
      <c r="W60" s="146" t="s">
        <v>83</v>
      </c>
    </row>
    <row r="61" spans="1:25" s="110" customFormat="1" ht="12" customHeight="1" x14ac:dyDescent="0.2">
      <c r="A61" s="146" t="s">
        <v>84</v>
      </c>
      <c r="B61" s="142">
        <v>43</v>
      </c>
      <c r="C61" s="142">
        <v>0.2</v>
      </c>
      <c r="D61" s="142">
        <v>23.1</v>
      </c>
      <c r="E61" s="142">
        <v>3.4</v>
      </c>
      <c r="F61" s="142" t="s">
        <v>9</v>
      </c>
      <c r="G61" s="142" t="s">
        <v>9</v>
      </c>
      <c r="H61" s="142">
        <v>4.5999999999999996</v>
      </c>
      <c r="I61" s="142" t="s">
        <v>9</v>
      </c>
      <c r="J61" s="142" t="s">
        <v>9</v>
      </c>
      <c r="K61" s="142">
        <v>9.1</v>
      </c>
      <c r="L61" s="142">
        <v>1</v>
      </c>
      <c r="M61" s="142" t="s">
        <v>9</v>
      </c>
      <c r="N61" s="142" t="s">
        <v>9</v>
      </c>
      <c r="O61" s="142" t="s">
        <v>9</v>
      </c>
      <c r="P61" s="142">
        <v>1.6</v>
      </c>
      <c r="Q61" s="142" t="s">
        <v>9</v>
      </c>
      <c r="R61" s="142" t="s">
        <v>9</v>
      </c>
      <c r="S61" s="142" t="s">
        <v>9</v>
      </c>
      <c r="T61" s="142" t="s">
        <v>9</v>
      </c>
      <c r="U61" s="142" t="s">
        <v>9</v>
      </c>
      <c r="V61" s="142" t="s">
        <v>9</v>
      </c>
      <c r="W61" s="146" t="s">
        <v>84</v>
      </c>
    </row>
    <row r="62" spans="1:25" s="110" customFormat="1" ht="12" customHeight="1" x14ac:dyDescent="0.2">
      <c r="A62" s="146" t="s">
        <v>85</v>
      </c>
      <c r="B62" s="142">
        <v>31.8</v>
      </c>
      <c r="C62" s="142" t="s">
        <v>9</v>
      </c>
      <c r="D62" s="142">
        <v>16.100000000000001</v>
      </c>
      <c r="E62" s="142">
        <v>2.8</v>
      </c>
      <c r="F62" s="142" t="s">
        <v>9</v>
      </c>
      <c r="G62" s="142" t="s">
        <v>9</v>
      </c>
      <c r="H62" s="142">
        <v>4.5999999999999996</v>
      </c>
      <c r="I62" s="142">
        <v>0.5</v>
      </c>
      <c r="J62" s="142" t="s">
        <v>9</v>
      </c>
      <c r="K62" s="142">
        <v>6</v>
      </c>
      <c r="L62" s="142">
        <v>0.1</v>
      </c>
      <c r="M62" s="142" t="s">
        <v>9</v>
      </c>
      <c r="N62" s="142" t="s">
        <v>9</v>
      </c>
      <c r="O62" s="142" t="s">
        <v>9</v>
      </c>
      <c r="P62" s="142">
        <v>1.6</v>
      </c>
      <c r="Q62" s="142" t="s">
        <v>9</v>
      </c>
      <c r="R62" s="142" t="s">
        <v>9</v>
      </c>
      <c r="S62" s="142" t="s">
        <v>9</v>
      </c>
      <c r="T62" s="142" t="s">
        <v>9</v>
      </c>
      <c r="U62" s="142" t="s">
        <v>9</v>
      </c>
      <c r="V62" s="142" t="s">
        <v>9</v>
      </c>
      <c r="W62" s="146" t="s">
        <v>85</v>
      </c>
    </row>
    <row r="63" spans="1:25" s="110" customFormat="1" ht="12" customHeight="1" x14ac:dyDescent="0.2">
      <c r="A63" s="146" t="s">
        <v>86</v>
      </c>
      <c r="B63" s="142">
        <v>32.200000000000003</v>
      </c>
      <c r="C63" s="142" t="s">
        <v>9</v>
      </c>
      <c r="D63" s="142">
        <v>15.9</v>
      </c>
      <c r="E63" s="142">
        <v>1.9</v>
      </c>
      <c r="F63" s="142" t="s">
        <v>9</v>
      </c>
      <c r="G63" s="142" t="s">
        <v>9</v>
      </c>
      <c r="H63" s="142">
        <v>4.0999999999999996</v>
      </c>
      <c r="I63" s="142">
        <v>0.6</v>
      </c>
      <c r="J63" s="142" t="s">
        <v>9</v>
      </c>
      <c r="K63" s="142">
        <v>7.3</v>
      </c>
      <c r="L63" s="142">
        <v>0.2</v>
      </c>
      <c r="M63" s="142" t="s">
        <v>9</v>
      </c>
      <c r="N63" s="142" t="s">
        <v>9</v>
      </c>
      <c r="O63" s="142" t="s">
        <v>9</v>
      </c>
      <c r="P63" s="142">
        <v>2.2999999999999998</v>
      </c>
      <c r="Q63" s="142" t="s">
        <v>9</v>
      </c>
      <c r="R63" s="142" t="s">
        <v>9</v>
      </c>
      <c r="S63" s="142" t="s">
        <v>9</v>
      </c>
      <c r="T63" s="142" t="s">
        <v>9</v>
      </c>
      <c r="U63" s="142" t="s">
        <v>9</v>
      </c>
      <c r="V63" s="142" t="s">
        <v>9</v>
      </c>
      <c r="W63" s="146" t="s">
        <v>86</v>
      </c>
    </row>
    <row r="64" spans="1:25" s="110" customFormat="1" ht="12" customHeight="1" x14ac:dyDescent="0.2">
      <c r="A64" s="146" t="s">
        <v>87</v>
      </c>
      <c r="B64" s="142">
        <v>38.299999999999997</v>
      </c>
      <c r="C64" s="142">
        <v>0.3</v>
      </c>
      <c r="D64" s="142">
        <v>22.2</v>
      </c>
      <c r="E64" s="142">
        <v>2.9</v>
      </c>
      <c r="F64" s="142" t="s">
        <v>9</v>
      </c>
      <c r="G64" s="142" t="s">
        <v>9</v>
      </c>
      <c r="H64" s="142">
        <v>4.0999999999999996</v>
      </c>
      <c r="I64" s="142" t="s">
        <v>9</v>
      </c>
      <c r="J64" s="142" t="s">
        <v>9</v>
      </c>
      <c r="K64" s="142">
        <v>6</v>
      </c>
      <c r="L64" s="142">
        <v>0.2</v>
      </c>
      <c r="M64" s="142" t="s">
        <v>9</v>
      </c>
      <c r="N64" s="142" t="s">
        <v>9</v>
      </c>
      <c r="O64" s="142" t="s">
        <v>9</v>
      </c>
      <c r="P64" s="142">
        <v>2.6</v>
      </c>
      <c r="Q64" s="142" t="s">
        <v>9</v>
      </c>
      <c r="R64" s="142" t="s">
        <v>9</v>
      </c>
      <c r="S64" s="142" t="s">
        <v>9</v>
      </c>
      <c r="T64" s="142" t="s">
        <v>9</v>
      </c>
      <c r="U64" s="142" t="s">
        <v>9</v>
      </c>
      <c r="V64" s="142" t="s">
        <v>9</v>
      </c>
      <c r="W64" s="146" t="s">
        <v>87</v>
      </c>
    </row>
    <row r="65" spans="1:23" s="110" customFormat="1" ht="12" customHeight="1" x14ac:dyDescent="0.2">
      <c r="A65" s="146" t="s">
        <v>88</v>
      </c>
      <c r="B65" s="142">
        <v>37.4</v>
      </c>
      <c r="C65" s="142">
        <v>0.2</v>
      </c>
      <c r="D65" s="142">
        <v>20.5</v>
      </c>
      <c r="E65" s="142">
        <v>3.5</v>
      </c>
      <c r="F65" s="142"/>
      <c r="G65" s="142"/>
      <c r="H65" s="142">
        <v>5.0999999999999996</v>
      </c>
      <c r="I65" s="142">
        <v>0.6</v>
      </c>
      <c r="J65" s="142" t="s">
        <v>9</v>
      </c>
      <c r="K65" s="142">
        <v>4.0999999999999996</v>
      </c>
      <c r="L65" s="142">
        <v>0.1</v>
      </c>
      <c r="M65" s="142" t="s">
        <v>9</v>
      </c>
      <c r="N65" s="142" t="s">
        <v>9</v>
      </c>
      <c r="O65" s="142" t="s">
        <v>9</v>
      </c>
      <c r="P65" s="142">
        <v>3.2</v>
      </c>
      <c r="Q65" s="142" t="s">
        <v>9</v>
      </c>
      <c r="R65" s="142" t="s">
        <v>9</v>
      </c>
      <c r="S65" s="142" t="s">
        <v>9</v>
      </c>
      <c r="T65" s="142" t="s">
        <v>92</v>
      </c>
      <c r="U65" s="142" t="s">
        <v>9</v>
      </c>
      <c r="V65" s="142" t="s">
        <v>9</v>
      </c>
      <c r="W65" s="146" t="s">
        <v>88</v>
      </c>
    </row>
    <row r="66" spans="1:23" s="110" customFormat="1" ht="12" customHeight="1" x14ac:dyDescent="0.2">
      <c r="A66" s="146"/>
      <c r="B66" s="142"/>
      <c r="C66" s="142"/>
      <c r="D66" s="142"/>
      <c r="E66" s="142"/>
      <c r="F66" s="142" t="s">
        <v>9</v>
      </c>
      <c r="G66" s="142" t="s">
        <v>9</v>
      </c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6"/>
    </row>
    <row r="67" spans="1:23" s="110" customFormat="1" ht="12" customHeight="1" x14ac:dyDescent="0.2">
      <c r="A67" s="146" t="s">
        <v>93</v>
      </c>
      <c r="B67" s="142">
        <v>45.1</v>
      </c>
      <c r="C67" s="142" t="s">
        <v>9</v>
      </c>
      <c r="D67" s="142">
        <v>30.4</v>
      </c>
      <c r="E67" s="142">
        <v>2.6</v>
      </c>
      <c r="F67" s="142" t="s">
        <v>9</v>
      </c>
      <c r="G67" s="142" t="s">
        <v>9</v>
      </c>
      <c r="H67" s="142">
        <v>4.0999999999999996</v>
      </c>
      <c r="I67" s="142" t="s">
        <v>9</v>
      </c>
      <c r="J67" s="142" t="s">
        <v>9</v>
      </c>
      <c r="K67" s="142">
        <v>5.0999999999999996</v>
      </c>
      <c r="L67" s="142">
        <v>0.2</v>
      </c>
      <c r="M67" s="142" t="s">
        <v>9</v>
      </c>
      <c r="N67" s="142" t="s">
        <v>9</v>
      </c>
      <c r="O67" s="142" t="s">
        <v>9</v>
      </c>
      <c r="P67" s="142">
        <v>2.8</v>
      </c>
      <c r="Q67" s="142" t="s">
        <v>9</v>
      </c>
      <c r="R67" s="142" t="s">
        <v>9</v>
      </c>
      <c r="S67" s="142" t="s">
        <v>9</v>
      </c>
      <c r="T67" s="142" t="s">
        <v>9</v>
      </c>
      <c r="U67" s="142" t="s">
        <v>9</v>
      </c>
      <c r="V67" s="142" t="s">
        <v>9</v>
      </c>
      <c r="W67" s="146" t="s">
        <v>93</v>
      </c>
    </row>
    <row r="68" spans="1:23" s="110" customFormat="1" ht="12" customHeight="1" x14ac:dyDescent="0.2">
      <c r="A68" s="146" t="s">
        <v>78</v>
      </c>
      <c r="B68" s="142">
        <v>31.8</v>
      </c>
      <c r="C68" s="142" t="s">
        <v>9</v>
      </c>
      <c r="D68" s="142">
        <v>20.7</v>
      </c>
      <c r="E68" s="142">
        <v>3.1</v>
      </c>
      <c r="F68" s="142" t="s">
        <v>9</v>
      </c>
      <c r="G68" s="142" t="s">
        <v>9</v>
      </c>
      <c r="H68" s="142">
        <v>3.2</v>
      </c>
      <c r="I68" s="142" t="s">
        <v>9</v>
      </c>
      <c r="J68" s="142" t="s">
        <v>9</v>
      </c>
      <c r="K68" s="142">
        <v>2.2000000000000002</v>
      </c>
      <c r="L68" s="142">
        <v>0.3</v>
      </c>
      <c r="M68" s="142" t="s">
        <v>9</v>
      </c>
      <c r="N68" s="142" t="s">
        <v>9</v>
      </c>
      <c r="O68" s="142" t="s">
        <v>9</v>
      </c>
      <c r="P68" s="142">
        <v>2.4</v>
      </c>
      <c r="Q68" s="142" t="s">
        <v>9</v>
      </c>
      <c r="R68" s="142" t="s">
        <v>9</v>
      </c>
      <c r="S68" s="142" t="s">
        <v>9</v>
      </c>
      <c r="T68" s="142" t="s">
        <v>9</v>
      </c>
      <c r="U68" s="142" t="s">
        <v>9</v>
      </c>
      <c r="V68" s="142" t="s">
        <v>9</v>
      </c>
      <c r="W68" s="146" t="s">
        <v>78</v>
      </c>
    </row>
    <row r="69" spans="1:23" s="110" customFormat="1" ht="12" customHeight="1" x14ac:dyDescent="0.2">
      <c r="A69" s="146" t="s">
        <v>79</v>
      </c>
      <c r="B69" s="142">
        <v>41.1</v>
      </c>
      <c r="C69" s="142" t="s">
        <v>9</v>
      </c>
      <c r="D69" s="142">
        <v>27.9</v>
      </c>
      <c r="E69" s="142">
        <v>2.2000000000000002</v>
      </c>
      <c r="F69" s="142" t="s">
        <v>9</v>
      </c>
      <c r="G69" s="142" t="s">
        <v>9</v>
      </c>
      <c r="H69" s="142">
        <v>4.4000000000000004</v>
      </c>
      <c r="I69" s="142" t="s">
        <v>9</v>
      </c>
      <c r="J69" s="142" t="s">
        <v>9</v>
      </c>
      <c r="K69" s="142">
        <v>2.5</v>
      </c>
      <c r="L69" s="142">
        <v>0.1</v>
      </c>
      <c r="M69" s="142" t="s">
        <v>9</v>
      </c>
      <c r="N69" s="142" t="s">
        <v>9</v>
      </c>
      <c r="O69" s="142" t="s">
        <v>9</v>
      </c>
      <c r="P69" s="142">
        <v>3.9</v>
      </c>
      <c r="Q69" s="142" t="s">
        <v>9</v>
      </c>
      <c r="R69" s="142" t="s">
        <v>9</v>
      </c>
      <c r="S69" s="142" t="s">
        <v>9</v>
      </c>
      <c r="T69" s="142" t="s">
        <v>9</v>
      </c>
      <c r="U69" s="142" t="s">
        <v>9</v>
      </c>
      <c r="V69" s="142" t="s">
        <v>9</v>
      </c>
      <c r="W69" s="146" t="s">
        <v>79</v>
      </c>
    </row>
    <row r="70" spans="1:23" s="110" customFormat="1" ht="12" customHeight="1" x14ac:dyDescent="0.2">
      <c r="A70" s="146" t="s">
        <v>80</v>
      </c>
      <c r="B70" s="142">
        <v>40.4</v>
      </c>
      <c r="C70" s="142">
        <v>0.2</v>
      </c>
      <c r="D70" s="142">
        <v>28.3</v>
      </c>
      <c r="E70" s="142">
        <v>1.9</v>
      </c>
      <c r="F70" s="142" t="s">
        <v>9</v>
      </c>
      <c r="G70" s="142" t="s">
        <v>9</v>
      </c>
      <c r="H70" s="142">
        <v>2.2000000000000002</v>
      </c>
      <c r="I70" s="142" t="s">
        <v>9</v>
      </c>
      <c r="J70" s="142" t="s">
        <v>9</v>
      </c>
      <c r="K70" s="142">
        <v>4.5999999999999996</v>
      </c>
      <c r="L70" s="142">
        <v>0.2</v>
      </c>
      <c r="M70" s="142" t="s">
        <v>9</v>
      </c>
      <c r="N70" s="142" t="s">
        <v>9</v>
      </c>
      <c r="O70" s="142" t="s">
        <v>9</v>
      </c>
      <c r="P70" s="142">
        <v>3</v>
      </c>
      <c r="Q70" s="142" t="s">
        <v>9</v>
      </c>
      <c r="R70" s="142" t="s">
        <v>9</v>
      </c>
      <c r="S70" s="142" t="s">
        <v>9</v>
      </c>
      <c r="T70" s="142" t="s">
        <v>9</v>
      </c>
      <c r="U70" s="142" t="s">
        <v>9</v>
      </c>
      <c r="V70" s="142" t="s">
        <v>9</v>
      </c>
      <c r="W70" s="146" t="s">
        <v>80</v>
      </c>
    </row>
    <row r="71" spans="1:23" s="110" customFormat="1" ht="12" customHeight="1" x14ac:dyDescent="0.2">
      <c r="A71" s="146" t="s">
        <v>81</v>
      </c>
      <c r="B71" s="142">
        <v>21.2</v>
      </c>
      <c r="C71" s="142">
        <v>0.4</v>
      </c>
      <c r="D71" s="142">
        <v>2.2000000000000002</v>
      </c>
      <c r="E71" s="142">
        <v>3.4</v>
      </c>
      <c r="F71" s="142" t="s">
        <v>9</v>
      </c>
      <c r="G71" s="142" t="s">
        <v>9</v>
      </c>
      <c r="H71" s="142">
        <v>4.0999999999999996</v>
      </c>
      <c r="I71" s="142" t="s">
        <v>9</v>
      </c>
      <c r="J71" s="142" t="s">
        <v>9</v>
      </c>
      <c r="K71" s="142">
        <v>7.5</v>
      </c>
      <c r="L71" s="142">
        <v>0.3</v>
      </c>
      <c r="M71" s="142" t="s">
        <v>9</v>
      </c>
      <c r="N71" s="142" t="s">
        <v>9</v>
      </c>
      <c r="O71" s="142" t="s">
        <v>9</v>
      </c>
      <c r="P71" s="142">
        <v>3.4</v>
      </c>
      <c r="Q71" s="142" t="s">
        <v>9</v>
      </c>
      <c r="R71" s="142" t="s">
        <v>9</v>
      </c>
      <c r="S71" s="142" t="s">
        <v>9</v>
      </c>
      <c r="T71" s="142" t="s">
        <v>9</v>
      </c>
      <c r="U71" s="142" t="s">
        <v>9</v>
      </c>
      <c r="V71" s="142" t="s">
        <v>9</v>
      </c>
      <c r="W71" s="146" t="s">
        <v>81</v>
      </c>
    </row>
    <row r="72" spans="1:23" s="110" customFormat="1" ht="12" customHeight="1" x14ac:dyDescent="0.2">
      <c r="A72" s="146" t="s">
        <v>82</v>
      </c>
      <c r="B72" s="142">
        <v>23.9</v>
      </c>
      <c r="C72" s="142">
        <v>0.3</v>
      </c>
      <c r="D72" s="142">
        <v>0</v>
      </c>
      <c r="E72" s="142">
        <v>2.2999999999999998</v>
      </c>
      <c r="F72" s="142" t="s">
        <v>9</v>
      </c>
      <c r="G72" s="142" t="s">
        <v>9</v>
      </c>
      <c r="H72" s="142">
        <v>3.7</v>
      </c>
      <c r="I72" s="142" t="s">
        <v>9</v>
      </c>
      <c r="J72" s="142" t="s">
        <v>9</v>
      </c>
      <c r="K72" s="142">
        <v>10.3</v>
      </c>
      <c r="L72" s="142">
        <v>0.3</v>
      </c>
      <c r="M72" s="142" t="s">
        <v>9</v>
      </c>
      <c r="N72" s="142" t="s">
        <v>9</v>
      </c>
      <c r="O72" s="142" t="s">
        <v>9</v>
      </c>
      <c r="P72" s="142">
        <v>7</v>
      </c>
      <c r="Q72" s="142" t="s">
        <v>9</v>
      </c>
      <c r="R72" s="142" t="s">
        <v>9</v>
      </c>
      <c r="S72" s="142" t="s">
        <v>9</v>
      </c>
      <c r="T72" s="142" t="s">
        <v>9</v>
      </c>
      <c r="U72" s="142" t="s">
        <v>9</v>
      </c>
      <c r="V72" s="142" t="s">
        <v>9</v>
      </c>
      <c r="W72" s="146" t="s">
        <v>82</v>
      </c>
    </row>
    <row r="73" spans="1:23" s="110" customFormat="1" ht="12" customHeight="1" x14ac:dyDescent="0.2">
      <c r="A73" s="146" t="s">
        <v>83</v>
      </c>
      <c r="B73" s="142">
        <v>38.200000000000003</v>
      </c>
      <c r="C73" s="142">
        <v>0.5</v>
      </c>
      <c r="D73" s="142">
        <v>10.199999999999999</v>
      </c>
      <c r="E73" s="142">
        <v>2.4</v>
      </c>
      <c r="F73" s="142" t="s">
        <v>9</v>
      </c>
      <c r="G73" s="142" t="s">
        <v>9</v>
      </c>
      <c r="H73" s="142">
        <v>4.5999999999999996</v>
      </c>
      <c r="I73" s="142" t="s">
        <v>9</v>
      </c>
      <c r="J73" s="142" t="s">
        <v>9</v>
      </c>
      <c r="K73" s="142">
        <v>13.6</v>
      </c>
      <c r="L73" s="142">
        <v>0.1</v>
      </c>
      <c r="M73" s="142" t="s">
        <v>9</v>
      </c>
      <c r="N73" s="142" t="s">
        <v>9</v>
      </c>
      <c r="O73" s="142" t="s">
        <v>9</v>
      </c>
      <c r="P73" s="142">
        <v>6.8</v>
      </c>
      <c r="Q73" s="142" t="s">
        <v>9</v>
      </c>
      <c r="R73" s="142" t="s">
        <v>9</v>
      </c>
      <c r="S73" s="142" t="s">
        <v>9</v>
      </c>
      <c r="T73" s="142" t="s">
        <v>9</v>
      </c>
      <c r="U73" s="142" t="s">
        <v>9</v>
      </c>
      <c r="V73" s="142" t="s">
        <v>9</v>
      </c>
      <c r="W73" s="146" t="s">
        <v>83</v>
      </c>
    </row>
    <row r="74" spans="1:23" s="110" customFormat="1" ht="12" customHeight="1" x14ac:dyDescent="0.2">
      <c r="A74" s="146" t="s">
        <v>84</v>
      </c>
      <c r="B74" s="142">
        <v>30.9</v>
      </c>
      <c r="C74" s="142">
        <v>0.2</v>
      </c>
      <c r="D74" s="142">
        <v>11.7</v>
      </c>
      <c r="E74" s="142">
        <v>3.2</v>
      </c>
      <c r="F74" s="142" t="s">
        <v>9</v>
      </c>
      <c r="G74" s="142" t="s">
        <v>9</v>
      </c>
      <c r="H74" s="142">
        <v>1.8</v>
      </c>
      <c r="I74" s="142" t="s">
        <v>9</v>
      </c>
      <c r="J74" s="142" t="s">
        <v>9</v>
      </c>
      <c r="K74" s="142">
        <v>11.2</v>
      </c>
      <c r="L74" s="142">
        <v>0.3</v>
      </c>
      <c r="M74" s="142" t="s">
        <v>9</v>
      </c>
      <c r="N74" s="142" t="s">
        <v>9</v>
      </c>
      <c r="O74" s="142" t="s">
        <v>9</v>
      </c>
      <c r="P74" s="142">
        <v>2.5</v>
      </c>
      <c r="Q74" s="142" t="s">
        <v>9</v>
      </c>
      <c r="R74" s="142" t="s">
        <v>9</v>
      </c>
      <c r="S74" s="142" t="s">
        <v>9</v>
      </c>
      <c r="T74" s="142" t="s">
        <v>9</v>
      </c>
      <c r="U74" s="142" t="s">
        <v>9</v>
      </c>
      <c r="V74" s="142" t="s">
        <v>9</v>
      </c>
      <c r="W74" s="146" t="s">
        <v>84</v>
      </c>
    </row>
    <row r="75" spans="1:23" s="110" customFormat="1" ht="12" customHeight="1" x14ac:dyDescent="0.2">
      <c r="A75" s="146" t="s">
        <v>85</v>
      </c>
      <c r="B75" s="142">
        <v>37</v>
      </c>
      <c r="C75" s="142">
        <v>0</v>
      </c>
      <c r="D75" s="142">
        <v>18.399999999999999</v>
      </c>
      <c r="E75" s="142">
        <v>2.7</v>
      </c>
      <c r="F75" s="142" t="s">
        <v>9</v>
      </c>
      <c r="G75" s="142" t="s">
        <v>9</v>
      </c>
      <c r="H75" s="142">
        <v>2.7</v>
      </c>
      <c r="I75" s="142" t="s">
        <v>9</v>
      </c>
      <c r="J75" s="142" t="s">
        <v>9</v>
      </c>
      <c r="K75" s="142">
        <v>9</v>
      </c>
      <c r="L75" s="142">
        <v>0.2</v>
      </c>
      <c r="M75" s="142" t="s">
        <v>9</v>
      </c>
      <c r="N75" s="142" t="s">
        <v>9</v>
      </c>
      <c r="O75" s="142" t="s">
        <v>9</v>
      </c>
      <c r="P75" s="142">
        <v>3.9</v>
      </c>
      <c r="Q75" s="142" t="s">
        <v>9</v>
      </c>
      <c r="R75" s="142" t="s">
        <v>9</v>
      </c>
      <c r="S75" s="142" t="s">
        <v>9</v>
      </c>
      <c r="T75" s="142" t="s">
        <v>9</v>
      </c>
      <c r="U75" s="142" t="s">
        <v>9</v>
      </c>
      <c r="V75" s="142" t="s">
        <v>9</v>
      </c>
      <c r="W75" s="146" t="s">
        <v>85</v>
      </c>
    </row>
    <row r="76" spans="1:23" s="110" customFormat="1" ht="12" customHeight="1" x14ac:dyDescent="0.2">
      <c r="A76" s="146" t="s">
        <v>86</v>
      </c>
      <c r="B76" s="142">
        <v>25.3</v>
      </c>
      <c r="C76" s="142">
        <v>0.1</v>
      </c>
      <c r="D76" s="142">
        <v>14.2</v>
      </c>
      <c r="E76" s="142">
        <v>2.2999999999999998</v>
      </c>
      <c r="F76" s="142" t="s">
        <v>9</v>
      </c>
      <c r="G76" s="142" t="s">
        <v>9</v>
      </c>
      <c r="H76" s="142">
        <v>3.1</v>
      </c>
      <c r="I76" s="142" t="s">
        <v>9</v>
      </c>
      <c r="J76" s="142" t="s">
        <v>9</v>
      </c>
      <c r="K76" s="142">
        <v>3.4</v>
      </c>
      <c r="L76" s="142">
        <v>0.2</v>
      </c>
      <c r="M76" s="142" t="s">
        <v>9</v>
      </c>
      <c r="N76" s="142" t="s">
        <v>9</v>
      </c>
      <c r="O76" s="142" t="s">
        <v>9</v>
      </c>
      <c r="P76" s="142">
        <v>1.9</v>
      </c>
      <c r="Q76" s="142" t="s">
        <v>9</v>
      </c>
      <c r="R76" s="142" t="s">
        <v>9</v>
      </c>
      <c r="S76" s="142" t="s">
        <v>9</v>
      </c>
      <c r="T76" s="142" t="s">
        <v>9</v>
      </c>
      <c r="U76" s="142" t="s">
        <v>9</v>
      </c>
      <c r="V76" s="142" t="s">
        <v>9</v>
      </c>
      <c r="W76" s="146" t="s">
        <v>86</v>
      </c>
    </row>
    <row r="77" spans="1:23" s="110" customFormat="1" ht="12" customHeight="1" x14ac:dyDescent="0.2">
      <c r="A77" s="146" t="s">
        <v>87</v>
      </c>
      <c r="B77" s="142">
        <v>26.9</v>
      </c>
      <c r="C77" s="142">
        <v>0.3</v>
      </c>
      <c r="D77" s="142">
        <v>15.6</v>
      </c>
      <c r="E77" s="142">
        <v>3</v>
      </c>
      <c r="F77" s="142" t="s">
        <v>9</v>
      </c>
      <c r="G77" s="142" t="s">
        <v>9</v>
      </c>
      <c r="H77" s="142">
        <v>3.2</v>
      </c>
      <c r="I77" s="142" t="s">
        <v>9</v>
      </c>
      <c r="J77" s="142" t="s">
        <v>9</v>
      </c>
      <c r="K77" s="142">
        <v>2.6</v>
      </c>
      <c r="L77" s="142">
        <v>0.3</v>
      </c>
      <c r="M77" s="142" t="s">
        <v>9</v>
      </c>
      <c r="N77" s="142" t="s">
        <v>9</v>
      </c>
      <c r="O77" s="142" t="s">
        <v>9</v>
      </c>
      <c r="P77" s="142">
        <v>2</v>
      </c>
      <c r="Q77" s="142" t="s">
        <v>9</v>
      </c>
      <c r="R77" s="142" t="s">
        <v>9</v>
      </c>
      <c r="S77" s="142" t="s">
        <v>9</v>
      </c>
      <c r="T77" s="142" t="s">
        <v>9</v>
      </c>
      <c r="U77" s="142" t="s">
        <v>9</v>
      </c>
      <c r="V77" s="142" t="s">
        <v>9</v>
      </c>
      <c r="W77" s="146" t="s">
        <v>87</v>
      </c>
    </row>
    <row r="78" spans="1:23" s="110" customFormat="1" ht="12" customHeight="1" x14ac:dyDescent="0.2">
      <c r="A78" s="146" t="s">
        <v>88</v>
      </c>
      <c r="B78" s="142">
        <v>15.7</v>
      </c>
      <c r="C78" s="142">
        <v>0.2</v>
      </c>
      <c r="D78" s="142">
        <v>7.2</v>
      </c>
      <c r="E78" s="142">
        <v>1.5</v>
      </c>
      <c r="F78" s="142" t="s">
        <v>9</v>
      </c>
      <c r="G78" s="142" t="s">
        <v>9</v>
      </c>
      <c r="H78" s="142">
        <v>2.8</v>
      </c>
      <c r="I78" s="142" t="s">
        <v>9</v>
      </c>
      <c r="J78" s="142" t="s">
        <v>9</v>
      </c>
      <c r="K78" s="142">
        <v>2.8</v>
      </c>
      <c r="L78" s="142">
        <v>0.2</v>
      </c>
      <c r="M78" s="142" t="s">
        <v>9</v>
      </c>
      <c r="N78" s="142" t="s">
        <v>9</v>
      </c>
      <c r="O78" s="142" t="s">
        <v>9</v>
      </c>
      <c r="P78" s="142">
        <v>1.1000000000000001</v>
      </c>
      <c r="Q78" s="142" t="s">
        <v>9</v>
      </c>
      <c r="R78" s="142" t="s">
        <v>9</v>
      </c>
      <c r="S78" s="142" t="s">
        <v>9</v>
      </c>
      <c r="T78" s="142" t="s">
        <v>92</v>
      </c>
      <c r="U78" s="142" t="s">
        <v>9</v>
      </c>
      <c r="V78" s="142" t="s">
        <v>9</v>
      </c>
      <c r="W78" s="146" t="s">
        <v>88</v>
      </c>
    </row>
    <row r="79" spans="1:23" s="110" customFormat="1" ht="12" customHeight="1" x14ac:dyDescent="0.2">
      <c r="A79" s="146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6"/>
    </row>
    <row r="80" spans="1:23" s="110" customFormat="1" ht="12" customHeight="1" x14ac:dyDescent="0.2">
      <c r="A80" s="146" t="s">
        <v>94</v>
      </c>
      <c r="B80" s="142">
        <v>26.9</v>
      </c>
      <c r="C80" s="142">
        <v>0.2</v>
      </c>
      <c r="D80" s="142">
        <v>18.600000000000001</v>
      </c>
      <c r="E80" s="142">
        <v>1.6</v>
      </c>
      <c r="F80" s="142" t="s">
        <v>9</v>
      </c>
      <c r="G80" s="142" t="s">
        <v>9</v>
      </c>
      <c r="H80" s="142">
        <v>4.0999999999999996</v>
      </c>
      <c r="I80" s="142" t="s">
        <v>9</v>
      </c>
      <c r="J80" s="142" t="s">
        <v>9</v>
      </c>
      <c r="K80" s="142">
        <v>0.5</v>
      </c>
      <c r="L80" s="142">
        <v>0.3</v>
      </c>
      <c r="M80" s="142" t="s">
        <v>9</v>
      </c>
      <c r="N80" s="142" t="s">
        <v>9</v>
      </c>
      <c r="O80" s="142" t="s">
        <v>9</v>
      </c>
      <c r="P80" s="142">
        <v>1.6</v>
      </c>
      <c r="Q80" s="142" t="s">
        <v>9</v>
      </c>
      <c r="R80" s="142" t="s">
        <v>9</v>
      </c>
      <c r="S80" s="142" t="s">
        <v>9</v>
      </c>
      <c r="T80" s="142" t="s">
        <v>92</v>
      </c>
      <c r="U80" s="142" t="s">
        <v>9</v>
      </c>
      <c r="V80" s="142" t="s">
        <v>9</v>
      </c>
      <c r="W80" s="146" t="s">
        <v>94</v>
      </c>
    </row>
    <row r="81" spans="1:23" s="110" customFormat="1" ht="12" customHeight="1" x14ac:dyDescent="0.2">
      <c r="A81" s="146" t="s">
        <v>78</v>
      </c>
      <c r="B81" s="142">
        <v>31.9</v>
      </c>
      <c r="C81" s="142">
        <v>0.2</v>
      </c>
      <c r="D81" s="142">
        <v>21.7</v>
      </c>
      <c r="E81" s="142">
        <v>2.7</v>
      </c>
      <c r="F81" s="142" t="s">
        <v>9</v>
      </c>
      <c r="G81" s="142" t="s">
        <v>9</v>
      </c>
      <c r="H81" s="142">
        <v>4.2</v>
      </c>
      <c r="I81" s="142" t="s">
        <v>9</v>
      </c>
      <c r="J81" s="142" t="s">
        <v>9</v>
      </c>
      <c r="K81" s="142">
        <v>1.6</v>
      </c>
      <c r="L81" s="142">
        <v>0.3</v>
      </c>
      <c r="M81" s="142" t="s">
        <v>9</v>
      </c>
      <c r="N81" s="142" t="s">
        <v>9</v>
      </c>
      <c r="O81" s="142" t="s">
        <v>9</v>
      </c>
      <c r="P81" s="142">
        <v>1.2</v>
      </c>
      <c r="Q81" s="142" t="s">
        <v>9</v>
      </c>
      <c r="R81" s="142" t="s">
        <v>9</v>
      </c>
      <c r="S81" s="142" t="s">
        <v>9</v>
      </c>
      <c r="T81" s="142" t="s">
        <v>92</v>
      </c>
      <c r="U81" s="142" t="s">
        <v>9</v>
      </c>
      <c r="V81" s="142" t="s">
        <v>9</v>
      </c>
      <c r="W81" s="146" t="s">
        <v>78</v>
      </c>
    </row>
    <row r="82" spans="1:23" s="110" customFormat="1" ht="12" customHeight="1" x14ac:dyDescent="0.2">
      <c r="A82" s="146" t="s">
        <v>79</v>
      </c>
      <c r="B82" s="142">
        <v>34</v>
      </c>
      <c r="C82" s="142" t="s">
        <v>9</v>
      </c>
      <c r="D82" s="142">
        <v>13.4</v>
      </c>
      <c r="E82" s="142">
        <v>5.9</v>
      </c>
      <c r="F82" s="142" t="s">
        <v>9</v>
      </c>
      <c r="G82" s="142" t="s">
        <v>9</v>
      </c>
      <c r="H82" s="142">
        <v>4.2</v>
      </c>
      <c r="I82" s="142" t="s">
        <v>9</v>
      </c>
      <c r="J82" s="142" t="s">
        <v>9</v>
      </c>
      <c r="K82" s="142">
        <v>6.7</v>
      </c>
      <c r="L82" s="142">
        <v>0.5</v>
      </c>
      <c r="M82" s="142" t="s">
        <v>9</v>
      </c>
      <c r="N82" s="142" t="s">
        <v>9</v>
      </c>
      <c r="O82" s="142" t="s">
        <v>9</v>
      </c>
      <c r="P82" s="142">
        <v>3.3</v>
      </c>
      <c r="Q82" s="142" t="s">
        <v>9</v>
      </c>
      <c r="R82" s="142" t="s">
        <v>9</v>
      </c>
      <c r="S82" s="142" t="s">
        <v>9</v>
      </c>
      <c r="T82" s="142" t="s">
        <v>92</v>
      </c>
      <c r="U82" s="142" t="s">
        <v>9</v>
      </c>
      <c r="V82" s="142" t="s">
        <v>9</v>
      </c>
      <c r="W82" s="146" t="s">
        <v>79</v>
      </c>
    </row>
    <row r="83" spans="1:23" s="110" customFormat="1" ht="12" customHeight="1" x14ac:dyDescent="0.2">
      <c r="A83" s="146" t="s">
        <v>80</v>
      </c>
      <c r="B83" s="142">
        <v>25.4</v>
      </c>
      <c r="C83" s="142" t="s">
        <v>9</v>
      </c>
      <c r="D83" s="142">
        <v>9.6</v>
      </c>
      <c r="E83" s="142">
        <v>2.7</v>
      </c>
      <c r="F83" s="142" t="s">
        <v>9</v>
      </c>
      <c r="G83" s="142" t="s">
        <v>9</v>
      </c>
      <c r="H83" s="142">
        <v>2.7</v>
      </c>
      <c r="I83" s="142">
        <v>0.2</v>
      </c>
      <c r="J83" s="142" t="s">
        <v>9</v>
      </c>
      <c r="K83" s="142">
        <v>7.8</v>
      </c>
      <c r="L83" s="142">
        <v>0.1</v>
      </c>
      <c r="M83" s="142" t="s">
        <v>9</v>
      </c>
      <c r="N83" s="142" t="s">
        <v>9</v>
      </c>
      <c r="O83" s="142" t="s">
        <v>9</v>
      </c>
      <c r="P83" s="142">
        <v>2.4</v>
      </c>
      <c r="Q83" s="142" t="s">
        <v>9</v>
      </c>
      <c r="R83" s="142" t="s">
        <v>9</v>
      </c>
      <c r="S83" s="142" t="s">
        <v>9</v>
      </c>
      <c r="T83" s="142" t="s">
        <v>9</v>
      </c>
      <c r="U83" s="142" t="s">
        <v>9</v>
      </c>
      <c r="V83" s="142" t="s">
        <v>9</v>
      </c>
      <c r="W83" s="146" t="s">
        <v>80</v>
      </c>
    </row>
    <row r="84" spans="1:23" s="110" customFormat="1" ht="12" customHeight="1" x14ac:dyDescent="0.2">
      <c r="A84" s="146" t="s">
        <v>81</v>
      </c>
      <c r="B84" s="142">
        <v>19.100000000000001</v>
      </c>
      <c r="C84" s="142">
        <v>0.3</v>
      </c>
      <c r="D84" s="142">
        <v>4.3</v>
      </c>
      <c r="E84" s="142">
        <v>1.8</v>
      </c>
      <c r="F84" s="142" t="s">
        <v>9</v>
      </c>
      <c r="G84" s="142" t="s">
        <v>9</v>
      </c>
      <c r="H84" s="142">
        <v>3.2</v>
      </c>
      <c r="I84" s="142">
        <v>0.8</v>
      </c>
      <c r="J84" s="142" t="s">
        <v>9</v>
      </c>
      <c r="K84" s="142">
        <v>6.1</v>
      </c>
      <c r="L84" s="142">
        <v>0.2</v>
      </c>
      <c r="M84" s="142" t="s">
        <v>9</v>
      </c>
      <c r="N84" s="142" t="s">
        <v>9</v>
      </c>
      <c r="O84" s="142" t="s">
        <v>9</v>
      </c>
      <c r="P84" s="142">
        <v>2.6</v>
      </c>
      <c r="Q84" s="142" t="s">
        <v>9</v>
      </c>
      <c r="R84" s="142" t="s">
        <v>9</v>
      </c>
      <c r="S84" s="142" t="s">
        <v>9</v>
      </c>
      <c r="T84" s="142" t="s">
        <v>9</v>
      </c>
      <c r="U84" s="142" t="s">
        <v>9</v>
      </c>
      <c r="V84" s="142" t="s">
        <v>9</v>
      </c>
      <c r="W84" s="146" t="s">
        <v>81</v>
      </c>
    </row>
    <row r="85" spans="1:23" s="110" customFormat="1" ht="12" customHeight="1" x14ac:dyDescent="0.2">
      <c r="A85" s="146" t="s">
        <v>82</v>
      </c>
      <c r="B85" s="142">
        <v>17</v>
      </c>
      <c r="C85" s="142">
        <v>0.2</v>
      </c>
      <c r="D85" s="142">
        <v>2</v>
      </c>
      <c r="E85" s="142">
        <v>4.9000000000000004</v>
      </c>
      <c r="F85" s="142" t="s">
        <v>9</v>
      </c>
      <c r="G85" s="142" t="s">
        <v>9</v>
      </c>
      <c r="H85" s="142">
        <v>1.3</v>
      </c>
      <c r="I85" s="142">
        <v>0.7</v>
      </c>
      <c r="J85" s="142" t="s">
        <v>9</v>
      </c>
      <c r="K85" s="142">
        <v>3.7</v>
      </c>
      <c r="L85" s="142">
        <v>0.3</v>
      </c>
      <c r="M85" s="142" t="s">
        <v>9</v>
      </c>
      <c r="N85" s="142" t="s">
        <v>9</v>
      </c>
      <c r="O85" s="142" t="s">
        <v>9</v>
      </c>
      <c r="P85" s="142">
        <v>3.9</v>
      </c>
      <c r="Q85" s="142" t="s">
        <v>9</v>
      </c>
      <c r="R85" s="142" t="s">
        <v>9</v>
      </c>
      <c r="S85" s="142" t="s">
        <v>9</v>
      </c>
      <c r="T85" s="142" t="s">
        <v>9</v>
      </c>
      <c r="U85" s="142" t="s">
        <v>9</v>
      </c>
      <c r="V85" s="142" t="s">
        <v>9</v>
      </c>
      <c r="W85" s="146" t="s">
        <v>82</v>
      </c>
    </row>
    <row r="86" spans="1:23" s="110" customFormat="1" ht="12" customHeight="1" x14ac:dyDescent="0.2">
      <c r="A86" s="146" t="s">
        <v>83</v>
      </c>
      <c r="B86" s="142">
        <v>12.9</v>
      </c>
      <c r="C86" s="142">
        <v>0.1</v>
      </c>
      <c r="D86" s="142">
        <v>1.9</v>
      </c>
      <c r="E86" s="142">
        <v>3.5</v>
      </c>
      <c r="F86" s="142" t="s">
        <v>9</v>
      </c>
      <c r="G86" s="142" t="s">
        <v>9</v>
      </c>
      <c r="H86" s="142">
        <v>0.3</v>
      </c>
      <c r="I86" s="142" t="s">
        <v>9</v>
      </c>
      <c r="J86" s="142" t="s">
        <v>9</v>
      </c>
      <c r="K86" s="142">
        <v>5.2</v>
      </c>
      <c r="L86" s="142">
        <v>0.7</v>
      </c>
      <c r="M86" s="142" t="s">
        <v>9</v>
      </c>
      <c r="N86" s="142" t="s">
        <v>9</v>
      </c>
      <c r="O86" s="142" t="s">
        <v>9</v>
      </c>
      <c r="P86" s="142">
        <v>1.2</v>
      </c>
      <c r="Q86" s="142" t="s">
        <v>9</v>
      </c>
      <c r="R86" s="142" t="s">
        <v>9</v>
      </c>
      <c r="S86" s="142" t="s">
        <v>9</v>
      </c>
      <c r="T86" s="142" t="s">
        <v>9</v>
      </c>
      <c r="U86" s="142" t="s">
        <v>9</v>
      </c>
      <c r="V86" s="142" t="s">
        <v>9</v>
      </c>
      <c r="W86" s="146" t="s">
        <v>83</v>
      </c>
    </row>
    <row r="87" spans="1:23" s="110" customFormat="1" ht="12" customHeight="1" x14ac:dyDescent="0.2">
      <c r="A87" s="146" t="s">
        <v>84</v>
      </c>
      <c r="B87" s="142">
        <v>14</v>
      </c>
      <c r="C87" s="142">
        <v>0.2</v>
      </c>
      <c r="D87" s="142">
        <v>4.2</v>
      </c>
      <c r="E87" s="142">
        <v>2.8</v>
      </c>
      <c r="F87" s="142" t="s">
        <v>9</v>
      </c>
      <c r="G87" s="142" t="s">
        <v>9</v>
      </c>
      <c r="H87" s="142" t="s">
        <v>9</v>
      </c>
      <c r="I87" s="142" t="s">
        <v>9</v>
      </c>
      <c r="J87" s="142" t="s">
        <v>9</v>
      </c>
      <c r="K87" s="142">
        <v>3.5</v>
      </c>
      <c r="L87" s="142">
        <v>0.4</v>
      </c>
      <c r="M87" s="142" t="s">
        <v>9</v>
      </c>
      <c r="N87" s="142" t="s">
        <v>9</v>
      </c>
      <c r="O87" s="142" t="s">
        <v>9</v>
      </c>
      <c r="P87" s="142">
        <v>2.8</v>
      </c>
      <c r="Q87" s="142" t="s">
        <v>9</v>
      </c>
      <c r="R87" s="142" t="s">
        <v>9</v>
      </c>
      <c r="S87" s="142" t="s">
        <v>9</v>
      </c>
      <c r="T87" s="142" t="s">
        <v>9</v>
      </c>
      <c r="U87" s="142" t="s">
        <v>9</v>
      </c>
      <c r="V87" s="142" t="s">
        <v>9</v>
      </c>
      <c r="W87" s="146" t="s">
        <v>84</v>
      </c>
    </row>
    <row r="88" spans="1:23" s="110" customFormat="1" ht="12" customHeight="1" x14ac:dyDescent="0.2">
      <c r="A88" s="146" t="s">
        <v>85</v>
      </c>
      <c r="B88" s="142">
        <v>20.8</v>
      </c>
      <c r="C88" s="142">
        <v>0.3</v>
      </c>
      <c r="D88" s="142">
        <v>8.5</v>
      </c>
      <c r="E88" s="142">
        <v>2.6</v>
      </c>
      <c r="F88" s="142" t="s">
        <v>9</v>
      </c>
      <c r="G88" s="142" t="s">
        <v>9</v>
      </c>
      <c r="H88" s="142" t="s">
        <v>9</v>
      </c>
      <c r="I88" s="142" t="s">
        <v>9</v>
      </c>
      <c r="J88" s="142" t="s">
        <v>9</v>
      </c>
      <c r="K88" s="142">
        <v>6.2</v>
      </c>
      <c r="L88" s="142">
        <v>0.6</v>
      </c>
      <c r="M88" s="142" t="s">
        <v>9</v>
      </c>
      <c r="N88" s="142" t="s">
        <v>9</v>
      </c>
      <c r="O88" s="142" t="s">
        <v>9</v>
      </c>
      <c r="P88" s="142">
        <v>2.6</v>
      </c>
      <c r="Q88" s="142" t="s">
        <v>9</v>
      </c>
      <c r="R88" s="142" t="s">
        <v>9</v>
      </c>
      <c r="S88" s="142" t="s">
        <v>9</v>
      </c>
      <c r="T88" s="142" t="s">
        <v>9</v>
      </c>
      <c r="U88" s="142" t="s">
        <v>9</v>
      </c>
      <c r="V88" s="142" t="s">
        <v>9</v>
      </c>
      <c r="W88" s="146" t="s">
        <v>85</v>
      </c>
    </row>
    <row r="89" spans="1:23" s="110" customFormat="1" ht="12" customHeight="1" x14ac:dyDescent="0.2">
      <c r="A89" s="146" t="s">
        <v>86</v>
      </c>
      <c r="B89" s="142">
        <v>20</v>
      </c>
      <c r="C89" s="142">
        <v>0.4</v>
      </c>
      <c r="D89" s="142">
        <v>8.6999999999999993</v>
      </c>
      <c r="E89" s="142">
        <v>2</v>
      </c>
      <c r="F89" s="142" t="s">
        <v>9</v>
      </c>
      <c r="G89" s="142" t="s">
        <v>9</v>
      </c>
      <c r="H89" s="142">
        <v>0.8</v>
      </c>
      <c r="I89" s="142" t="s">
        <v>9</v>
      </c>
      <c r="J89" s="142" t="s">
        <v>9</v>
      </c>
      <c r="K89" s="142">
        <v>4.8</v>
      </c>
      <c r="L89" s="142">
        <v>1</v>
      </c>
      <c r="M89" s="142" t="s">
        <v>9</v>
      </c>
      <c r="N89" s="142" t="s">
        <v>9</v>
      </c>
      <c r="O89" s="142" t="s">
        <v>9</v>
      </c>
      <c r="P89" s="142">
        <v>2.2000000000000002</v>
      </c>
      <c r="Q89" s="142" t="s">
        <v>9</v>
      </c>
      <c r="R89" s="142" t="s">
        <v>9</v>
      </c>
      <c r="S89" s="142" t="s">
        <v>9</v>
      </c>
      <c r="T89" s="142" t="s">
        <v>9</v>
      </c>
      <c r="U89" s="142" t="s">
        <v>9</v>
      </c>
      <c r="V89" s="142" t="s">
        <v>9</v>
      </c>
      <c r="W89" s="146" t="s">
        <v>86</v>
      </c>
    </row>
    <row r="90" spans="1:23" s="110" customFormat="1" ht="12" customHeight="1" x14ac:dyDescent="0.2">
      <c r="A90" s="146" t="s">
        <v>87</v>
      </c>
      <c r="B90" s="142">
        <v>35.1</v>
      </c>
      <c r="C90" s="142">
        <v>0.5</v>
      </c>
      <c r="D90" s="142">
        <v>15.6</v>
      </c>
      <c r="E90" s="142">
        <v>2.4</v>
      </c>
      <c r="F90" s="142" t="s">
        <v>9</v>
      </c>
      <c r="G90" s="142" t="s">
        <v>9</v>
      </c>
      <c r="H90" s="142">
        <v>4.9000000000000004</v>
      </c>
      <c r="I90" s="142" t="s">
        <v>9</v>
      </c>
      <c r="J90" s="142" t="s">
        <v>9</v>
      </c>
      <c r="K90" s="142">
        <v>9.3000000000000007</v>
      </c>
      <c r="L90" s="142">
        <v>0.6</v>
      </c>
      <c r="M90" s="142" t="s">
        <v>9</v>
      </c>
      <c r="N90" s="142" t="s">
        <v>9</v>
      </c>
      <c r="O90" s="142" t="s">
        <v>9</v>
      </c>
      <c r="P90" s="142">
        <v>1.9</v>
      </c>
      <c r="Q90" s="142" t="s">
        <v>9</v>
      </c>
      <c r="R90" s="142" t="s">
        <v>9</v>
      </c>
      <c r="S90" s="142" t="s">
        <v>9</v>
      </c>
      <c r="T90" s="142" t="s">
        <v>9</v>
      </c>
      <c r="U90" s="142" t="s">
        <v>9</v>
      </c>
      <c r="V90" s="142" t="s">
        <v>9</v>
      </c>
      <c r="W90" s="146" t="s">
        <v>87</v>
      </c>
    </row>
    <row r="91" spans="1:23" s="110" customFormat="1" ht="12" customHeight="1" x14ac:dyDescent="0.2">
      <c r="A91" s="146" t="s">
        <v>88</v>
      </c>
      <c r="B91" s="142">
        <v>30.8</v>
      </c>
      <c r="C91" s="142">
        <v>0.3</v>
      </c>
      <c r="D91" s="142">
        <v>18.600000000000001</v>
      </c>
      <c r="E91" s="142">
        <v>2.2000000000000002</v>
      </c>
      <c r="F91" s="142" t="s">
        <v>9</v>
      </c>
      <c r="G91" s="142" t="s">
        <v>9</v>
      </c>
      <c r="H91" s="142">
        <v>3.9</v>
      </c>
      <c r="I91" s="142" t="s">
        <v>9</v>
      </c>
      <c r="J91" s="142" t="s">
        <v>9</v>
      </c>
      <c r="K91" s="142">
        <v>5</v>
      </c>
      <c r="L91" s="142">
        <v>0.2</v>
      </c>
      <c r="M91" s="142" t="s">
        <v>9</v>
      </c>
      <c r="N91" s="142" t="s">
        <v>9</v>
      </c>
      <c r="O91" s="142" t="s">
        <v>9</v>
      </c>
      <c r="P91" s="142">
        <v>0.7</v>
      </c>
      <c r="Q91" s="142" t="s">
        <v>9</v>
      </c>
      <c r="R91" s="142" t="s">
        <v>9</v>
      </c>
      <c r="S91" s="142" t="s">
        <v>9</v>
      </c>
      <c r="T91" s="142" t="s">
        <v>9</v>
      </c>
      <c r="U91" s="142" t="s">
        <v>9</v>
      </c>
      <c r="V91" s="142" t="s">
        <v>9</v>
      </c>
      <c r="W91" s="146" t="s">
        <v>88</v>
      </c>
    </row>
    <row r="92" spans="1:23" s="110" customFormat="1" ht="12" customHeight="1" x14ac:dyDescent="0.2">
      <c r="A92" s="146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6"/>
    </row>
    <row r="93" spans="1:23" s="110" customFormat="1" ht="12" customHeight="1" x14ac:dyDescent="0.2">
      <c r="A93" s="146" t="s">
        <v>95</v>
      </c>
      <c r="B93" s="142">
        <v>32.6</v>
      </c>
      <c r="C93" s="142">
        <v>0.5</v>
      </c>
      <c r="D93" s="142">
        <v>20.100000000000001</v>
      </c>
      <c r="E93" s="142">
        <v>0.6</v>
      </c>
      <c r="F93" s="142" t="s">
        <v>9</v>
      </c>
      <c r="G93" s="142" t="s">
        <v>9</v>
      </c>
      <c r="H93" s="142">
        <v>3.9</v>
      </c>
      <c r="I93" s="142" t="s">
        <v>9</v>
      </c>
      <c r="J93" s="142" t="s">
        <v>9</v>
      </c>
      <c r="K93" s="142">
        <v>5.2</v>
      </c>
      <c r="L93" s="142">
        <v>0.5</v>
      </c>
      <c r="M93" s="142" t="s">
        <v>9</v>
      </c>
      <c r="N93" s="142" t="s">
        <v>9</v>
      </c>
      <c r="O93" s="142" t="s">
        <v>9</v>
      </c>
      <c r="P93" s="142">
        <v>1.8</v>
      </c>
      <c r="Q93" s="142" t="s">
        <v>9</v>
      </c>
      <c r="R93" s="142" t="s">
        <v>9</v>
      </c>
      <c r="S93" s="142" t="s">
        <v>9</v>
      </c>
      <c r="T93" s="142" t="s">
        <v>9</v>
      </c>
      <c r="U93" s="142" t="s">
        <v>9</v>
      </c>
      <c r="V93" s="142" t="s">
        <v>9</v>
      </c>
      <c r="W93" s="146" t="s">
        <v>95</v>
      </c>
    </row>
    <row r="94" spans="1:23" s="110" customFormat="1" ht="12" customHeight="1" x14ac:dyDescent="0.2">
      <c r="A94" s="146" t="s">
        <v>78</v>
      </c>
      <c r="B94" s="142">
        <v>25.4</v>
      </c>
      <c r="C94" s="142">
        <v>0.1</v>
      </c>
      <c r="D94" s="142">
        <v>10.3</v>
      </c>
      <c r="E94" s="142">
        <v>2.7</v>
      </c>
      <c r="F94" s="142" t="s">
        <v>9</v>
      </c>
      <c r="G94" s="142" t="s">
        <v>9</v>
      </c>
      <c r="H94" s="142">
        <v>5</v>
      </c>
      <c r="I94" s="142" t="s">
        <v>9</v>
      </c>
      <c r="J94" s="142" t="s">
        <v>9</v>
      </c>
      <c r="K94" s="142">
        <v>0.9</v>
      </c>
      <c r="L94" s="142">
        <v>1.1000000000000001</v>
      </c>
      <c r="M94" s="142" t="s">
        <v>9</v>
      </c>
      <c r="N94" s="142" t="s">
        <v>9</v>
      </c>
      <c r="O94" s="142" t="s">
        <v>9</v>
      </c>
      <c r="P94" s="142">
        <v>5.3</v>
      </c>
      <c r="Q94" s="142" t="s">
        <v>9</v>
      </c>
      <c r="R94" s="142" t="s">
        <v>9</v>
      </c>
      <c r="S94" s="142" t="s">
        <v>9</v>
      </c>
      <c r="T94" s="142" t="s">
        <v>9</v>
      </c>
      <c r="U94" s="142" t="s">
        <v>9</v>
      </c>
      <c r="V94" s="142" t="s">
        <v>9</v>
      </c>
      <c r="W94" s="146" t="s">
        <v>78</v>
      </c>
    </row>
    <row r="95" spans="1:23" s="110" customFormat="1" ht="12" customHeight="1" x14ac:dyDescent="0.2">
      <c r="A95" s="146" t="s">
        <v>79</v>
      </c>
      <c r="B95" s="142">
        <v>28.4</v>
      </c>
      <c r="C95" s="142" t="s">
        <v>9</v>
      </c>
      <c r="D95" s="142">
        <v>13.1</v>
      </c>
      <c r="E95" s="142">
        <v>2.1</v>
      </c>
      <c r="F95" s="142" t="s">
        <v>9</v>
      </c>
      <c r="G95" s="142" t="s">
        <v>9</v>
      </c>
      <c r="H95" s="142">
        <v>4.0999999999999996</v>
      </c>
      <c r="I95" s="142" t="s">
        <v>9</v>
      </c>
      <c r="J95" s="142" t="s">
        <v>9</v>
      </c>
      <c r="K95" s="142">
        <v>5.0999999999999996</v>
      </c>
      <c r="L95" s="142">
        <v>0.4</v>
      </c>
      <c r="M95" s="142" t="s">
        <v>9</v>
      </c>
      <c r="N95" s="142" t="s">
        <v>9</v>
      </c>
      <c r="O95" s="142" t="s">
        <v>9</v>
      </c>
      <c r="P95" s="142">
        <v>3.6</v>
      </c>
      <c r="Q95" s="142" t="s">
        <v>9</v>
      </c>
      <c r="R95" s="142" t="s">
        <v>9</v>
      </c>
      <c r="S95" s="142" t="s">
        <v>9</v>
      </c>
      <c r="T95" s="142" t="s">
        <v>9</v>
      </c>
      <c r="U95" s="142" t="s">
        <v>9</v>
      </c>
      <c r="V95" s="142" t="s">
        <v>9</v>
      </c>
      <c r="W95" s="146" t="s">
        <v>79</v>
      </c>
    </row>
    <row r="96" spans="1:23" s="110" customFormat="1" ht="12" customHeight="1" x14ac:dyDescent="0.2">
      <c r="A96" s="146" t="s">
        <v>80</v>
      </c>
      <c r="B96" s="142">
        <v>26.3</v>
      </c>
      <c r="C96" s="142">
        <v>0.1</v>
      </c>
      <c r="D96" s="142">
        <v>6.7</v>
      </c>
      <c r="E96" s="142">
        <v>2.9</v>
      </c>
      <c r="F96" s="142" t="s">
        <v>9</v>
      </c>
      <c r="G96" s="142" t="s">
        <v>9</v>
      </c>
      <c r="H96" s="142">
        <v>3.6</v>
      </c>
      <c r="I96" s="142" t="s">
        <v>9</v>
      </c>
      <c r="J96" s="142" t="s">
        <v>9</v>
      </c>
      <c r="K96" s="142">
        <v>7.7</v>
      </c>
      <c r="L96" s="142">
        <v>1.4</v>
      </c>
      <c r="M96" s="142" t="s">
        <v>9</v>
      </c>
      <c r="N96" s="142" t="s">
        <v>9</v>
      </c>
      <c r="O96" s="142" t="s">
        <v>9</v>
      </c>
      <c r="P96" s="142">
        <v>4.0999999999999996</v>
      </c>
      <c r="Q96" s="142" t="s">
        <v>9</v>
      </c>
      <c r="R96" s="142" t="s">
        <v>9</v>
      </c>
      <c r="S96" s="142" t="s">
        <v>9</v>
      </c>
      <c r="T96" s="142" t="s">
        <v>9</v>
      </c>
      <c r="U96" s="142" t="s">
        <v>9</v>
      </c>
      <c r="V96" s="142" t="s">
        <v>9</v>
      </c>
      <c r="W96" s="146" t="s">
        <v>80</v>
      </c>
    </row>
    <row r="97" spans="1:23" s="110" customFormat="1" ht="12" customHeight="1" x14ac:dyDescent="0.2">
      <c r="A97" s="146" t="s">
        <v>81</v>
      </c>
      <c r="B97" s="142">
        <v>31.3</v>
      </c>
      <c r="C97" s="142" t="s">
        <v>9</v>
      </c>
      <c r="D97" s="142">
        <v>7.4</v>
      </c>
      <c r="E97" s="142">
        <v>3.1</v>
      </c>
      <c r="F97" s="142" t="s">
        <v>9</v>
      </c>
      <c r="G97" s="142" t="s">
        <v>9</v>
      </c>
      <c r="H97" s="142">
        <v>2.4</v>
      </c>
      <c r="I97" s="142" t="s">
        <v>9</v>
      </c>
      <c r="J97" s="142" t="s">
        <v>9</v>
      </c>
      <c r="K97" s="142">
        <v>13</v>
      </c>
      <c r="L97" s="142">
        <v>0.8</v>
      </c>
      <c r="M97" s="142" t="s">
        <v>9</v>
      </c>
      <c r="N97" s="142" t="s">
        <v>9</v>
      </c>
      <c r="O97" s="142" t="s">
        <v>9</v>
      </c>
      <c r="P97" s="142">
        <v>4.5</v>
      </c>
      <c r="Q97" s="142" t="s">
        <v>9</v>
      </c>
      <c r="R97" s="142" t="s">
        <v>9</v>
      </c>
      <c r="S97" s="142" t="s">
        <v>9</v>
      </c>
      <c r="T97" s="142" t="s">
        <v>9</v>
      </c>
      <c r="U97" s="142" t="s">
        <v>9</v>
      </c>
      <c r="V97" s="142" t="s">
        <v>9</v>
      </c>
      <c r="W97" s="146" t="s">
        <v>81</v>
      </c>
    </row>
    <row r="98" spans="1:23" s="110" customFormat="1" ht="12" customHeight="1" x14ac:dyDescent="0.2">
      <c r="A98" s="146" t="s">
        <v>82</v>
      </c>
      <c r="B98" s="142">
        <v>19.100000000000001</v>
      </c>
      <c r="C98" s="142" t="s">
        <v>9</v>
      </c>
      <c r="D98" s="142">
        <v>0.4</v>
      </c>
      <c r="E98" s="142">
        <v>2.7</v>
      </c>
      <c r="F98" s="142" t="s">
        <v>9</v>
      </c>
      <c r="G98" s="142" t="s">
        <v>9</v>
      </c>
      <c r="H98" s="142">
        <v>0.4</v>
      </c>
      <c r="I98" s="142" t="s">
        <v>9</v>
      </c>
      <c r="J98" s="142" t="s">
        <v>9</v>
      </c>
      <c r="K98" s="142">
        <v>8.8000000000000007</v>
      </c>
      <c r="L98" s="142">
        <v>0.7</v>
      </c>
      <c r="M98" s="142" t="s">
        <v>9</v>
      </c>
      <c r="N98" s="142" t="s">
        <v>9</v>
      </c>
      <c r="O98" s="142" t="s">
        <v>9</v>
      </c>
      <c r="P98" s="142">
        <v>6.1</v>
      </c>
      <c r="Q98" s="142" t="s">
        <v>9</v>
      </c>
      <c r="R98" s="142" t="s">
        <v>9</v>
      </c>
      <c r="S98" s="142" t="s">
        <v>9</v>
      </c>
      <c r="T98" s="142" t="s">
        <v>9</v>
      </c>
      <c r="U98" s="142" t="s">
        <v>9</v>
      </c>
      <c r="V98" s="142" t="s">
        <v>9</v>
      </c>
      <c r="W98" s="146" t="s">
        <v>82</v>
      </c>
    </row>
    <row r="99" spans="1:23" s="110" customFormat="1" ht="12" customHeight="1" x14ac:dyDescent="0.2">
      <c r="A99" s="146" t="s">
        <v>83</v>
      </c>
      <c r="B99" s="142">
        <v>21.7</v>
      </c>
      <c r="C99" s="142">
        <v>0.4</v>
      </c>
      <c r="D99" s="142" t="s">
        <v>9</v>
      </c>
      <c r="E99" s="142">
        <v>4.4000000000000004</v>
      </c>
      <c r="F99" s="142" t="s">
        <v>9</v>
      </c>
      <c r="G99" s="142" t="s">
        <v>9</v>
      </c>
      <c r="H99" s="142">
        <v>0.9</v>
      </c>
      <c r="I99" s="142" t="s">
        <v>9</v>
      </c>
      <c r="J99" s="142" t="s">
        <v>9</v>
      </c>
      <c r="K99" s="142">
        <v>8.8000000000000007</v>
      </c>
      <c r="L99" s="142">
        <v>0.4</v>
      </c>
      <c r="M99" s="142" t="s">
        <v>9</v>
      </c>
      <c r="N99" s="142" t="s">
        <v>9</v>
      </c>
      <c r="O99" s="142" t="s">
        <v>9</v>
      </c>
      <c r="P99" s="142">
        <v>6.9</v>
      </c>
      <c r="Q99" s="142" t="s">
        <v>9</v>
      </c>
      <c r="R99" s="142" t="s">
        <v>9</v>
      </c>
      <c r="S99" s="142" t="s">
        <v>9</v>
      </c>
      <c r="T99" s="142" t="s">
        <v>9</v>
      </c>
      <c r="U99" s="142" t="s">
        <v>9</v>
      </c>
      <c r="V99" s="142" t="s">
        <v>9</v>
      </c>
      <c r="W99" s="146" t="s">
        <v>83</v>
      </c>
    </row>
    <row r="100" spans="1:23" s="110" customFormat="1" ht="12" customHeight="1" x14ac:dyDescent="0.2">
      <c r="A100" s="146" t="s">
        <v>84</v>
      </c>
      <c r="B100" s="142">
        <v>25.2</v>
      </c>
      <c r="C100" s="142">
        <v>0.2</v>
      </c>
      <c r="D100" s="142">
        <v>4.7</v>
      </c>
      <c r="E100" s="142">
        <v>3.3</v>
      </c>
      <c r="F100" s="142" t="s">
        <v>9</v>
      </c>
      <c r="G100" s="142" t="s">
        <v>9</v>
      </c>
      <c r="H100" s="142">
        <v>2.5</v>
      </c>
      <c r="I100" s="142" t="s">
        <v>9</v>
      </c>
      <c r="J100" s="142" t="s">
        <v>9</v>
      </c>
      <c r="K100" s="142">
        <v>9.3000000000000007</v>
      </c>
      <c r="L100" s="142">
        <v>0.5</v>
      </c>
      <c r="M100" s="142" t="s">
        <v>9</v>
      </c>
      <c r="N100" s="142" t="s">
        <v>9</v>
      </c>
      <c r="O100" s="142" t="s">
        <v>9</v>
      </c>
      <c r="P100" s="142">
        <v>4.7</v>
      </c>
      <c r="Q100" s="142" t="s">
        <v>9</v>
      </c>
      <c r="R100" s="142" t="s">
        <v>9</v>
      </c>
      <c r="S100" s="142" t="s">
        <v>9</v>
      </c>
      <c r="T100" s="142" t="s">
        <v>9</v>
      </c>
      <c r="U100" s="142" t="s">
        <v>9</v>
      </c>
      <c r="V100" s="142" t="s">
        <v>9</v>
      </c>
      <c r="W100" s="146" t="s">
        <v>84</v>
      </c>
    </row>
    <row r="101" spans="1:23" s="110" customFormat="1" ht="12" customHeight="1" x14ac:dyDescent="0.2">
      <c r="A101" s="146" t="s">
        <v>85</v>
      </c>
      <c r="B101" s="142">
        <v>23.9</v>
      </c>
      <c r="C101" s="142" t="s">
        <v>9</v>
      </c>
      <c r="D101" s="142">
        <v>5.7</v>
      </c>
      <c r="E101" s="142">
        <v>4</v>
      </c>
      <c r="F101" s="142" t="s">
        <v>9</v>
      </c>
      <c r="G101" s="142" t="s">
        <v>9</v>
      </c>
      <c r="H101" s="142">
        <v>3.4</v>
      </c>
      <c r="I101" s="142" t="s">
        <v>9</v>
      </c>
      <c r="J101" s="142" t="s">
        <v>9</v>
      </c>
      <c r="K101" s="142">
        <v>5.9</v>
      </c>
      <c r="L101" s="142">
        <v>0.7</v>
      </c>
      <c r="M101" s="142" t="s">
        <v>9</v>
      </c>
      <c r="N101" s="142" t="s">
        <v>9</v>
      </c>
      <c r="O101" s="142" t="s">
        <v>9</v>
      </c>
      <c r="P101" s="142">
        <v>4.0999999999999996</v>
      </c>
      <c r="Q101" s="142" t="s">
        <v>9</v>
      </c>
      <c r="R101" s="142" t="s">
        <v>9</v>
      </c>
      <c r="S101" s="142" t="s">
        <v>9</v>
      </c>
      <c r="T101" s="142" t="s">
        <v>9</v>
      </c>
      <c r="U101" s="142" t="s">
        <v>9</v>
      </c>
      <c r="V101" s="142" t="s">
        <v>9</v>
      </c>
      <c r="W101" s="146" t="s">
        <v>85</v>
      </c>
    </row>
    <row r="102" spans="1:23" s="110" customFormat="1" ht="12" customHeight="1" x14ac:dyDescent="0.2">
      <c r="A102" s="146" t="s">
        <v>86</v>
      </c>
      <c r="B102" s="142">
        <v>29.9</v>
      </c>
      <c r="C102" s="142">
        <v>0.1</v>
      </c>
      <c r="D102" s="142">
        <v>8.4</v>
      </c>
      <c r="E102" s="142">
        <v>2.7</v>
      </c>
      <c r="F102" s="142" t="s">
        <v>9</v>
      </c>
      <c r="G102" s="142" t="s">
        <v>9</v>
      </c>
      <c r="H102" s="142">
        <v>5.6</v>
      </c>
      <c r="I102" s="142" t="s">
        <v>9</v>
      </c>
      <c r="J102" s="142" t="s">
        <v>9</v>
      </c>
      <c r="K102" s="142">
        <v>6.9</v>
      </c>
      <c r="L102" s="142">
        <v>0.4</v>
      </c>
      <c r="M102" s="142" t="s">
        <v>9</v>
      </c>
      <c r="N102" s="142" t="s">
        <v>9</v>
      </c>
      <c r="O102" s="142" t="s">
        <v>9</v>
      </c>
      <c r="P102" s="142">
        <v>5.9</v>
      </c>
      <c r="Q102" s="142" t="s">
        <v>9</v>
      </c>
      <c r="R102" s="142" t="s">
        <v>9</v>
      </c>
      <c r="S102" s="142" t="s">
        <v>9</v>
      </c>
      <c r="T102" s="142" t="s">
        <v>9</v>
      </c>
      <c r="U102" s="142" t="s">
        <v>9</v>
      </c>
      <c r="V102" s="142" t="s">
        <v>9</v>
      </c>
      <c r="W102" s="146" t="s">
        <v>86</v>
      </c>
    </row>
    <row r="103" spans="1:23" s="110" customFormat="1" ht="12" customHeight="1" x14ac:dyDescent="0.2">
      <c r="A103" s="146" t="s">
        <v>87</v>
      </c>
      <c r="B103" s="142">
        <v>31.7</v>
      </c>
      <c r="C103" s="142">
        <v>0</v>
      </c>
      <c r="D103" s="142">
        <v>13.4</v>
      </c>
      <c r="E103" s="142">
        <v>5.2</v>
      </c>
      <c r="F103" s="142" t="s">
        <v>9</v>
      </c>
      <c r="G103" s="142" t="s">
        <v>9</v>
      </c>
      <c r="H103" s="142">
        <v>4.0999999999999996</v>
      </c>
      <c r="I103" s="142" t="s">
        <v>9</v>
      </c>
      <c r="J103" s="142" t="s">
        <v>9</v>
      </c>
      <c r="K103" s="142">
        <v>5.8</v>
      </c>
      <c r="L103" s="142">
        <v>0.6</v>
      </c>
      <c r="M103" s="142" t="s">
        <v>9</v>
      </c>
      <c r="N103" s="142" t="s">
        <v>9</v>
      </c>
      <c r="O103" s="142" t="s">
        <v>9</v>
      </c>
      <c r="P103" s="142">
        <v>2.6</v>
      </c>
      <c r="Q103" s="142" t="s">
        <v>9</v>
      </c>
      <c r="R103" s="142" t="s">
        <v>9</v>
      </c>
      <c r="S103" s="142" t="s">
        <v>9</v>
      </c>
      <c r="T103" s="142" t="s">
        <v>9</v>
      </c>
      <c r="U103" s="142" t="s">
        <v>9</v>
      </c>
      <c r="V103" s="142" t="s">
        <v>9</v>
      </c>
      <c r="W103" s="146" t="s">
        <v>87</v>
      </c>
    </row>
    <row r="104" spans="1:23" s="110" customFormat="1" ht="12" customHeight="1" x14ac:dyDescent="0.2">
      <c r="A104" s="146" t="s">
        <v>88</v>
      </c>
      <c r="B104" s="142">
        <v>31.6</v>
      </c>
      <c r="C104" s="142">
        <v>0.2</v>
      </c>
      <c r="D104" s="142">
        <v>14.2</v>
      </c>
      <c r="E104" s="142">
        <v>5.8</v>
      </c>
      <c r="F104" s="142" t="s">
        <v>9</v>
      </c>
      <c r="G104" s="142" t="s">
        <v>9</v>
      </c>
      <c r="H104" s="142">
        <v>3.9</v>
      </c>
      <c r="I104" s="142" t="s">
        <v>9</v>
      </c>
      <c r="J104" s="142" t="s">
        <v>9</v>
      </c>
      <c r="K104" s="142">
        <v>6.1</v>
      </c>
      <c r="L104" s="142">
        <v>0.4</v>
      </c>
      <c r="M104" s="142" t="s">
        <v>9</v>
      </c>
      <c r="N104" s="142" t="s">
        <v>9</v>
      </c>
      <c r="O104" s="142" t="s">
        <v>9</v>
      </c>
      <c r="P104" s="142">
        <v>0.9</v>
      </c>
      <c r="Q104" s="142" t="s">
        <v>9</v>
      </c>
      <c r="R104" s="142" t="s">
        <v>9</v>
      </c>
      <c r="S104" s="142" t="s">
        <v>9</v>
      </c>
      <c r="T104" s="142" t="s">
        <v>9</v>
      </c>
      <c r="U104" s="142" t="s">
        <v>9</v>
      </c>
      <c r="V104" s="142" t="s">
        <v>9</v>
      </c>
      <c r="W104" s="146" t="s">
        <v>88</v>
      </c>
    </row>
    <row r="105" spans="1:23" s="110" customFormat="1" ht="12" customHeight="1" x14ac:dyDescent="0.2">
      <c r="A105" s="146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6"/>
    </row>
    <row r="106" spans="1:23" s="110" customFormat="1" ht="12" customHeight="1" x14ac:dyDescent="0.2">
      <c r="A106" s="146" t="s">
        <v>96</v>
      </c>
      <c r="B106" s="142">
        <v>30.1</v>
      </c>
      <c r="C106" s="142" t="s">
        <v>9</v>
      </c>
      <c r="D106" s="142">
        <v>12.6</v>
      </c>
      <c r="E106" s="142">
        <v>2</v>
      </c>
      <c r="F106" s="142" t="s">
        <v>9</v>
      </c>
      <c r="G106" s="142" t="s">
        <v>9</v>
      </c>
      <c r="H106" s="142">
        <v>4.5999999999999996</v>
      </c>
      <c r="I106" s="142" t="s">
        <v>9</v>
      </c>
      <c r="J106" s="142" t="s">
        <v>9</v>
      </c>
      <c r="K106" s="142">
        <v>5.4</v>
      </c>
      <c r="L106" s="142">
        <v>0.4</v>
      </c>
      <c r="M106" s="142" t="s">
        <v>9</v>
      </c>
      <c r="N106" s="142" t="s">
        <v>9</v>
      </c>
      <c r="O106" s="142" t="s">
        <v>9</v>
      </c>
      <c r="P106" s="142">
        <v>5</v>
      </c>
      <c r="Q106" s="142" t="s">
        <v>9</v>
      </c>
      <c r="R106" s="142" t="s">
        <v>9</v>
      </c>
      <c r="S106" s="142" t="s">
        <v>9</v>
      </c>
      <c r="T106" s="142" t="s">
        <v>9</v>
      </c>
      <c r="U106" s="142" t="s">
        <v>9</v>
      </c>
      <c r="V106" s="142" t="s">
        <v>9</v>
      </c>
      <c r="W106" s="146" t="s">
        <v>96</v>
      </c>
    </row>
    <row r="107" spans="1:23" s="110" customFormat="1" ht="12" customHeight="1" x14ac:dyDescent="0.2">
      <c r="A107" s="146" t="s">
        <v>78</v>
      </c>
      <c r="B107" s="142">
        <v>26.5</v>
      </c>
      <c r="C107" s="142" t="s">
        <v>9</v>
      </c>
      <c r="D107" s="142">
        <v>12.1</v>
      </c>
      <c r="E107" s="142">
        <v>3.3</v>
      </c>
      <c r="F107" s="142" t="s">
        <v>9</v>
      </c>
      <c r="G107" s="142" t="s">
        <v>9</v>
      </c>
      <c r="H107" s="142">
        <v>3.6</v>
      </c>
      <c r="I107" s="142" t="s">
        <v>9</v>
      </c>
      <c r="J107" s="142" t="s">
        <v>9</v>
      </c>
      <c r="K107" s="142">
        <v>2.5</v>
      </c>
      <c r="L107" s="142">
        <v>0.9</v>
      </c>
      <c r="M107" s="142" t="s">
        <v>9</v>
      </c>
      <c r="N107" s="142" t="s">
        <v>9</v>
      </c>
      <c r="O107" s="142" t="s">
        <v>9</v>
      </c>
      <c r="P107" s="142">
        <v>4</v>
      </c>
      <c r="Q107" s="142" t="s">
        <v>9</v>
      </c>
      <c r="R107" s="142" t="s">
        <v>9</v>
      </c>
      <c r="S107" s="142" t="s">
        <v>9</v>
      </c>
      <c r="T107" s="142" t="s">
        <v>9</v>
      </c>
      <c r="U107" s="142" t="s">
        <v>9</v>
      </c>
      <c r="V107" s="142" t="s">
        <v>9</v>
      </c>
      <c r="W107" s="146" t="s">
        <v>78</v>
      </c>
    </row>
    <row r="108" spans="1:23" s="110" customFormat="1" ht="12" customHeight="1" x14ac:dyDescent="0.2">
      <c r="A108" s="146" t="s">
        <v>79</v>
      </c>
      <c r="B108" s="142">
        <v>39.299999999999997</v>
      </c>
      <c r="C108" s="142" t="s">
        <v>9</v>
      </c>
      <c r="D108" s="142">
        <v>18.399999999999999</v>
      </c>
      <c r="E108" s="142">
        <v>3.6</v>
      </c>
      <c r="F108" s="142" t="s">
        <v>9</v>
      </c>
      <c r="G108" s="142" t="s">
        <v>9</v>
      </c>
      <c r="H108" s="142">
        <v>3.4</v>
      </c>
      <c r="I108" s="142" t="s">
        <v>9</v>
      </c>
      <c r="J108" s="142" t="s">
        <v>9</v>
      </c>
      <c r="K108" s="142">
        <v>6.7</v>
      </c>
      <c r="L108" s="142">
        <v>0.5</v>
      </c>
      <c r="M108" s="142" t="s">
        <v>9</v>
      </c>
      <c r="N108" s="142" t="s">
        <v>9</v>
      </c>
      <c r="O108" s="142" t="s">
        <v>9</v>
      </c>
      <c r="P108" s="142">
        <v>6.7</v>
      </c>
      <c r="Q108" s="142" t="s">
        <v>9</v>
      </c>
      <c r="R108" s="142" t="s">
        <v>9</v>
      </c>
      <c r="S108" s="142" t="s">
        <v>9</v>
      </c>
      <c r="T108" s="142" t="s">
        <v>9</v>
      </c>
      <c r="U108" s="142" t="s">
        <v>9</v>
      </c>
      <c r="V108" s="142" t="s">
        <v>9</v>
      </c>
      <c r="W108" s="146" t="s">
        <v>79</v>
      </c>
    </row>
    <row r="109" spans="1:23" s="110" customFormat="1" ht="12" customHeight="1" x14ac:dyDescent="0.2">
      <c r="A109" s="146" t="s">
        <v>80</v>
      </c>
      <c r="B109" s="142">
        <v>15.1</v>
      </c>
      <c r="C109" s="142" t="s">
        <v>9</v>
      </c>
      <c r="D109" s="142">
        <v>2.9</v>
      </c>
      <c r="E109" s="142">
        <v>1.9</v>
      </c>
      <c r="F109" s="142" t="s">
        <v>9</v>
      </c>
      <c r="G109" s="142" t="s">
        <v>9</v>
      </c>
      <c r="H109" s="142">
        <v>2.4</v>
      </c>
      <c r="I109" s="142" t="s">
        <v>9</v>
      </c>
      <c r="J109" s="142" t="s">
        <v>9</v>
      </c>
      <c r="K109" s="142">
        <v>6.1</v>
      </c>
      <c r="L109" s="142">
        <v>0.7</v>
      </c>
      <c r="M109" s="142" t="s">
        <v>9</v>
      </c>
      <c r="N109" s="142" t="s">
        <v>9</v>
      </c>
      <c r="O109" s="142" t="s">
        <v>9</v>
      </c>
      <c r="P109" s="142">
        <v>1</v>
      </c>
      <c r="Q109" s="142" t="s">
        <v>9</v>
      </c>
      <c r="R109" s="142" t="s">
        <v>9</v>
      </c>
      <c r="S109" s="142" t="s">
        <v>9</v>
      </c>
      <c r="T109" s="142" t="s">
        <v>9</v>
      </c>
      <c r="U109" s="142" t="s">
        <v>9</v>
      </c>
      <c r="V109" s="142" t="s">
        <v>9</v>
      </c>
      <c r="W109" s="146" t="s">
        <v>80</v>
      </c>
    </row>
    <row r="110" spans="1:23" s="110" customFormat="1" ht="12" customHeight="1" x14ac:dyDescent="0.2">
      <c r="A110" s="146" t="s">
        <v>81</v>
      </c>
      <c r="B110" s="142">
        <v>19.399999999999999</v>
      </c>
      <c r="C110" s="142" t="s">
        <v>9</v>
      </c>
      <c r="D110" s="142">
        <v>6.1</v>
      </c>
      <c r="E110" s="142">
        <v>2.7</v>
      </c>
      <c r="F110" s="142" t="s">
        <v>9</v>
      </c>
      <c r="G110" s="142" t="s">
        <v>9</v>
      </c>
      <c r="H110" s="142">
        <v>2</v>
      </c>
      <c r="I110" s="142" t="s">
        <v>9</v>
      </c>
      <c r="J110" s="142" t="s">
        <v>9</v>
      </c>
      <c r="K110" s="142">
        <v>6</v>
      </c>
      <c r="L110" s="142">
        <v>0.5</v>
      </c>
      <c r="M110" s="142" t="s">
        <v>9</v>
      </c>
      <c r="N110" s="142" t="s">
        <v>9</v>
      </c>
      <c r="O110" s="142" t="s">
        <v>9</v>
      </c>
      <c r="P110" s="142">
        <v>2.1</v>
      </c>
      <c r="Q110" s="142" t="s">
        <v>9</v>
      </c>
      <c r="R110" s="142" t="s">
        <v>9</v>
      </c>
      <c r="S110" s="142" t="s">
        <v>9</v>
      </c>
      <c r="T110" s="142" t="s">
        <v>9</v>
      </c>
      <c r="U110" s="142" t="s">
        <v>9</v>
      </c>
      <c r="V110" s="142" t="s">
        <v>9</v>
      </c>
      <c r="W110" s="146" t="s">
        <v>81</v>
      </c>
    </row>
    <row r="111" spans="1:23" s="110" customFormat="1" ht="12" customHeight="1" x14ac:dyDescent="0.2">
      <c r="A111" s="146" t="s">
        <v>82</v>
      </c>
      <c r="B111" s="142">
        <v>22.1</v>
      </c>
      <c r="C111" s="142" t="s">
        <v>9</v>
      </c>
      <c r="D111" s="142">
        <v>5.0999999999999996</v>
      </c>
      <c r="E111" s="142">
        <v>5</v>
      </c>
      <c r="F111" s="142" t="s">
        <v>9</v>
      </c>
      <c r="G111" s="142" t="s">
        <v>9</v>
      </c>
      <c r="H111" s="142" t="s">
        <v>9</v>
      </c>
      <c r="I111" s="142" t="s">
        <v>9</v>
      </c>
      <c r="J111" s="142" t="s">
        <v>9</v>
      </c>
      <c r="K111" s="142">
        <v>8.1999999999999993</v>
      </c>
      <c r="L111" s="142">
        <v>0.8</v>
      </c>
      <c r="M111" s="142" t="s">
        <v>9</v>
      </c>
      <c r="N111" s="142" t="s">
        <v>9</v>
      </c>
      <c r="O111" s="142" t="s">
        <v>9</v>
      </c>
      <c r="P111" s="142">
        <v>2.9</v>
      </c>
      <c r="Q111" s="142" t="s">
        <v>9</v>
      </c>
      <c r="R111" s="142" t="s">
        <v>9</v>
      </c>
      <c r="S111" s="142" t="s">
        <v>9</v>
      </c>
      <c r="T111" s="142" t="s">
        <v>9</v>
      </c>
      <c r="U111" s="142" t="s">
        <v>9</v>
      </c>
      <c r="V111" s="142" t="s">
        <v>9</v>
      </c>
      <c r="W111" s="146" t="s">
        <v>82</v>
      </c>
    </row>
    <row r="112" spans="1:23" s="110" customFormat="1" ht="12" customHeight="1" x14ac:dyDescent="0.2">
      <c r="A112" s="146" t="s">
        <v>83</v>
      </c>
      <c r="B112" s="142">
        <v>17.899999999999999</v>
      </c>
      <c r="C112" s="142">
        <v>0.3</v>
      </c>
      <c r="D112" s="142" t="s">
        <v>9</v>
      </c>
      <c r="E112" s="142">
        <v>5.2</v>
      </c>
      <c r="F112" s="142" t="s">
        <v>9</v>
      </c>
      <c r="G112" s="142" t="s">
        <v>9</v>
      </c>
      <c r="H112" s="142">
        <v>1.9</v>
      </c>
      <c r="I112" s="142" t="s">
        <v>9</v>
      </c>
      <c r="J112" s="142" t="s">
        <v>9</v>
      </c>
      <c r="K112" s="142">
        <v>8.1</v>
      </c>
      <c r="L112" s="142">
        <v>0.6</v>
      </c>
      <c r="M112" s="142" t="s">
        <v>9</v>
      </c>
      <c r="N112" s="142" t="s">
        <v>9</v>
      </c>
      <c r="O112" s="142" t="s">
        <v>9</v>
      </c>
      <c r="P112" s="142">
        <v>1.9</v>
      </c>
      <c r="Q112" s="142" t="s">
        <v>9</v>
      </c>
      <c r="R112" s="142" t="s">
        <v>9</v>
      </c>
      <c r="S112" s="142" t="s">
        <v>9</v>
      </c>
      <c r="T112" s="142" t="s">
        <v>9</v>
      </c>
      <c r="U112" s="142" t="s">
        <v>9</v>
      </c>
      <c r="V112" s="142" t="s">
        <v>9</v>
      </c>
      <c r="W112" s="146" t="s">
        <v>83</v>
      </c>
    </row>
    <row r="113" spans="1:23" s="110" customFormat="1" ht="12" customHeight="1" x14ac:dyDescent="0.2">
      <c r="A113" s="146" t="s">
        <v>84</v>
      </c>
      <c r="B113" s="142">
        <v>41.2</v>
      </c>
      <c r="C113" s="142">
        <v>0.4</v>
      </c>
      <c r="D113" s="142">
        <v>26.4</v>
      </c>
      <c r="E113" s="142">
        <v>4.5</v>
      </c>
      <c r="F113" s="142" t="s">
        <v>9</v>
      </c>
      <c r="G113" s="142" t="s">
        <v>9</v>
      </c>
      <c r="H113" s="142">
        <v>1.6</v>
      </c>
      <c r="I113" s="142" t="s">
        <v>9</v>
      </c>
      <c r="J113" s="142" t="s">
        <v>9</v>
      </c>
      <c r="K113" s="142">
        <v>4.5</v>
      </c>
      <c r="L113" s="142">
        <v>0.7</v>
      </c>
      <c r="M113" s="142" t="s">
        <v>9</v>
      </c>
      <c r="N113" s="142" t="s">
        <v>9</v>
      </c>
      <c r="O113" s="142" t="s">
        <v>9</v>
      </c>
      <c r="P113" s="142">
        <v>3.1</v>
      </c>
      <c r="Q113" s="142" t="s">
        <v>9</v>
      </c>
      <c r="R113" s="142" t="s">
        <v>9</v>
      </c>
      <c r="S113" s="142" t="s">
        <v>9</v>
      </c>
      <c r="T113" s="142" t="s">
        <v>9</v>
      </c>
      <c r="U113" s="142" t="s">
        <v>9</v>
      </c>
      <c r="V113" s="142" t="s">
        <v>9</v>
      </c>
      <c r="W113" s="146" t="s">
        <v>84</v>
      </c>
    </row>
    <row r="114" spans="1:23" s="110" customFormat="1" ht="12" customHeight="1" x14ac:dyDescent="0.2">
      <c r="A114" s="146" t="s">
        <v>85</v>
      </c>
      <c r="B114" s="142">
        <v>31.4</v>
      </c>
      <c r="C114" s="142">
        <v>0.3</v>
      </c>
      <c r="D114" s="142">
        <v>13</v>
      </c>
      <c r="E114" s="142">
        <v>4.5999999999999996</v>
      </c>
      <c r="F114" s="142" t="s">
        <v>9</v>
      </c>
      <c r="G114" s="142" t="s">
        <v>9</v>
      </c>
      <c r="H114" s="142">
        <v>2.6</v>
      </c>
      <c r="I114" s="142" t="s">
        <v>9</v>
      </c>
      <c r="J114" s="142" t="s">
        <v>9</v>
      </c>
      <c r="K114" s="142">
        <v>6.8</v>
      </c>
      <c r="L114" s="142">
        <v>1</v>
      </c>
      <c r="M114" s="142" t="s">
        <v>9</v>
      </c>
      <c r="N114" s="142" t="s">
        <v>9</v>
      </c>
      <c r="O114" s="142" t="s">
        <v>9</v>
      </c>
      <c r="P114" s="142">
        <v>3.2</v>
      </c>
      <c r="Q114" s="142" t="s">
        <v>9</v>
      </c>
      <c r="R114" s="142" t="s">
        <v>9</v>
      </c>
      <c r="S114" s="142" t="s">
        <v>9</v>
      </c>
      <c r="T114" s="142" t="s">
        <v>9</v>
      </c>
      <c r="U114" s="142" t="s">
        <v>9</v>
      </c>
      <c r="V114" s="142" t="s">
        <v>9</v>
      </c>
      <c r="W114" s="146" t="s">
        <v>85</v>
      </c>
    </row>
    <row r="115" spans="1:23" s="110" customFormat="1" ht="12" customHeight="1" x14ac:dyDescent="0.2">
      <c r="A115" s="146" t="s">
        <v>86</v>
      </c>
      <c r="B115" s="142">
        <v>26.9</v>
      </c>
      <c r="C115" s="142">
        <v>0.1</v>
      </c>
      <c r="D115" s="142">
        <v>8.6999999999999993</v>
      </c>
      <c r="E115" s="142">
        <v>5.8</v>
      </c>
      <c r="F115" s="142" t="s">
        <v>9</v>
      </c>
      <c r="G115" s="142" t="s">
        <v>9</v>
      </c>
      <c r="H115" s="142">
        <v>4</v>
      </c>
      <c r="I115" s="142" t="s">
        <v>9</v>
      </c>
      <c r="J115" s="142" t="s">
        <v>9</v>
      </c>
      <c r="K115" s="142">
        <v>4.3</v>
      </c>
      <c r="L115" s="142">
        <v>0.6</v>
      </c>
      <c r="M115" s="142" t="s">
        <v>9</v>
      </c>
      <c r="N115" s="142" t="s">
        <v>9</v>
      </c>
      <c r="O115" s="142" t="s">
        <v>9</v>
      </c>
      <c r="P115" s="142">
        <v>3.3</v>
      </c>
      <c r="Q115" s="142" t="s">
        <v>9</v>
      </c>
      <c r="R115" s="142" t="s">
        <v>9</v>
      </c>
      <c r="S115" s="142" t="s">
        <v>9</v>
      </c>
      <c r="T115" s="142" t="s">
        <v>9</v>
      </c>
      <c r="U115" s="142" t="s">
        <v>9</v>
      </c>
      <c r="V115" s="142" t="s">
        <v>9</v>
      </c>
      <c r="W115" s="146" t="s">
        <v>86</v>
      </c>
    </row>
    <row r="116" spans="1:23" s="110" customFormat="1" ht="12" customHeight="1" x14ac:dyDescent="0.2">
      <c r="A116" s="146" t="s">
        <v>87</v>
      </c>
      <c r="B116" s="142">
        <v>31.5</v>
      </c>
      <c r="C116" s="142">
        <v>0.3</v>
      </c>
      <c r="D116" s="142">
        <v>12.4</v>
      </c>
      <c r="E116" s="142">
        <v>3.3</v>
      </c>
      <c r="F116" s="142" t="s">
        <v>9</v>
      </c>
      <c r="G116" s="142" t="s">
        <v>9</v>
      </c>
      <c r="H116" s="142">
        <v>5</v>
      </c>
      <c r="I116" s="142" t="s">
        <v>9</v>
      </c>
      <c r="J116" s="142" t="s">
        <v>9</v>
      </c>
      <c r="K116" s="142">
        <v>5.9</v>
      </c>
      <c r="L116" s="142">
        <v>0.5</v>
      </c>
      <c r="M116" s="142" t="s">
        <v>9</v>
      </c>
      <c r="N116" s="142" t="s">
        <v>9</v>
      </c>
      <c r="O116" s="142" t="s">
        <v>9</v>
      </c>
      <c r="P116" s="142">
        <v>4</v>
      </c>
      <c r="Q116" s="142" t="s">
        <v>9</v>
      </c>
      <c r="R116" s="142" t="s">
        <v>9</v>
      </c>
      <c r="S116" s="142" t="s">
        <v>9</v>
      </c>
      <c r="T116" s="142" t="s">
        <v>9</v>
      </c>
      <c r="U116" s="142" t="s">
        <v>9</v>
      </c>
      <c r="V116" s="142" t="s">
        <v>9</v>
      </c>
      <c r="W116" s="146" t="s">
        <v>87</v>
      </c>
    </row>
    <row r="117" spans="1:23" s="110" customFormat="1" ht="12" customHeight="1" x14ac:dyDescent="0.2">
      <c r="A117" s="146" t="s">
        <v>88</v>
      </c>
      <c r="B117" s="142">
        <v>27.9</v>
      </c>
      <c r="C117" s="142">
        <v>0.3</v>
      </c>
      <c r="D117" s="142">
        <v>9.8000000000000007</v>
      </c>
      <c r="E117" s="142">
        <v>4</v>
      </c>
      <c r="F117" s="142" t="s">
        <v>9</v>
      </c>
      <c r="G117" s="142" t="s">
        <v>9</v>
      </c>
      <c r="H117" s="142">
        <v>4.5999999999999996</v>
      </c>
      <c r="I117" s="142" t="s">
        <v>9</v>
      </c>
      <c r="J117" s="142" t="s">
        <v>9</v>
      </c>
      <c r="K117" s="142">
        <v>5.7</v>
      </c>
      <c r="L117" s="142">
        <v>0.6</v>
      </c>
      <c r="M117" s="142" t="s">
        <v>9</v>
      </c>
      <c r="N117" s="142" t="s">
        <v>9</v>
      </c>
      <c r="O117" s="142" t="s">
        <v>9</v>
      </c>
      <c r="P117" s="142">
        <v>3</v>
      </c>
      <c r="Q117" s="142" t="s">
        <v>9</v>
      </c>
      <c r="R117" s="142" t="s">
        <v>9</v>
      </c>
      <c r="S117" s="142" t="s">
        <v>9</v>
      </c>
      <c r="T117" s="142" t="s">
        <v>9</v>
      </c>
      <c r="U117" s="142" t="s">
        <v>9</v>
      </c>
      <c r="V117" s="142" t="s">
        <v>9</v>
      </c>
      <c r="W117" s="146" t="s">
        <v>88</v>
      </c>
    </row>
    <row r="118" spans="1:23" s="110" customFormat="1" ht="12" customHeight="1" x14ac:dyDescent="0.2">
      <c r="A118" s="146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6"/>
    </row>
    <row r="119" spans="1:23" s="110" customFormat="1" ht="12" customHeight="1" x14ac:dyDescent="0.2">
      <c r="A119" s="146" t="s">
        <v>97</v>
      </c>
      <c r="B119" s="142">
        <v>9.1</v>
      </c>
      <c r="C119" s="142">
        <v>0.1</v>
      </c>
      <c r="D119" s="142">
        <v>3.8</v>
      </c>
      <c r="E119" s="142">
        <v>1</v>
      </c>
      <c r="F119" s="142" t="s">
        <v>9</v>
      </c>
      <c r="G119" s="142" t="s">
        <v>9</v>
      </c>
      <c r="H119" s="142">
        <v>3</v>
      </c>
      <c r="I119" s="142" t="s">
        <v>9</v>
      </c>
      <c r="J119" s="142" t="s">
        <v>9</v>
      </c>
      <c r="K119" s="142" t="s">
        <v>9</v>
      </c>
      <c r="L119" s="142">
        <v>0.2</v>
      </c>
      <c r="M119" s="142" t="s">
        <v>9</v>
      </c>
      <c r="N119" s="142" t="s">
        <v>9</v>
      </c>
      <c r="O119" s="142" t="s">
        <v>9</v>
      </c>
      <c r="P119" s="142">
        <v>0.9</v>
      </c>
      <c r="Q119" s="142" t="s">
        <v>9</v>
      </c>
      <c r="R119" s="142" t="s">
        <v>9</v>
      </c>
      <c r="S119" s="142" t="s">
        <v>9</v>
      </c>
      <c r="T119" s="142" t="s">
        <v>9</v>
      </c>
      <c r="U119" s="142" t="s">
        <v>9</v>
      </c>
      <c r="V119" s="142" t="s">
        <v>9</v>
      </c>
      <c r="W119" s="146" t="s">
        <v>97</v>
      </c>
    </row>
    <row r="120" spans="1:23" s="110" customFormat="1" ht="12" customHeight="1" x14ac:dyDescent="0.2">
      <c r="A120" s="146" t="s">
        <v>78</v>
      </c>
      <c r="B120" s="142">
        <v>3.1</v>
      </c>
      <c r="C120" s="142" t="s">
        <v>9</v>
      </c>
      <c r="D120" s="142">
        <v>2</v>
      </c>
      <c r="E120" s="142">
        <v>0.1</v>
      </c>
      <c r="F120" s="142" t="s">
        <v>9</v>
      </c>
      <c r="G120" s="142" t="s">
        <v>9</v>
      </c>
      <c r="H120" s="142">
        <v>0.3</v>
      </c>
      <c r="I120" s="142" t="s">
        <v>9</v>
      </c>
      <c r="J120" s="142" t="s">
        <v>9</v>
      </c>
      <c r="K120" s="142" t="s">
        <v>9</v>
      </c>
      <c r="L120" s="142">
        <v>0.6</v>
      </c>
      <c r="M120" s="142" t="s">
        <v>9</v>
      </c>
      <c r="N120" s="142" t="s">
        <v>9</v>
      </c>
      <c r="O120" s="142" t="s">
        <v>9</v>
      </c>
      <c r="P120" s="142">
        <v>0.1</v>
      </c>
      <c r="Q120" s="142" t="s">
        <v>9</v>
      </c>
      <c r="R120" s="142" t="s">
        <v>9</v>
      </c>
      <c r="S120" s="142" t="s">
        <v>9</v>
      </c>
      <c r="T120" s="142" t="s">
        <v>9</v>
      </c>
      <c r="U120" s="142" t="s">
        <v>9</v>
      </c>
      <c r="V120" s="142" t="s">
        <v>9</v>
      </c>
      <c r="W120" s="146" t="s">
        <v>78</v>
      </c>
    </row>
    <row r="121" spans="1:23" s="110" customFormat="1" ht="12" customHeight="1" x14ac:dyDescent="0.2">
      <c r="A121" s="146" t="s">
        <v>79</v>
      </c>
      <c r="B121" s="142">
        <v>27.7</v>
      </c>
      <c r="C121" s="142">
        <v>2.8</v>
      </c>
      <c r="D121" s="142">
        <v>11.3</v>
      </c>
      <c r="E121" s="142">
        <v>2.4</v>
      </c>
      <c r="F121" s="142" t="s">
        <v>9</v>
      </c>
      <c r="G121" s="142" t="s">
        <v>9</v>
      </c>
      <c r="H121" s="142">
        <v>0.1</v>
      </c>
      <c r="I121" s="142" t="s">
        <v>9</v>
      </c>
      <c r="J121" s="142" t="s">
        <v>9</v>
      </c>
      <c r="K121" s="142">
        <v>7.3</v>
      </c>
      <c r="L121" s="142">
        <v>1.1000000000000001</v>
      </c>
      <c r="M121" s="142" t="s">
        <v>9</v>
      </c>
      <c r="N121" s="142" t="s">
        <v>9</v>
      </c>
      <c r="O121" s="142" t="s">
        <v>9</v>
      </c>
      <c r="P121" s="142">
        <v>2.7</v>
      </c>
      <c r="Q121" s="142" t="s">
        <v>9</v>
      </c>
      <c r="R121" s="142" t="s">
        <v>9</v>
      </c>
      <c r="S121" s="142" t="s">
        <v>9</v>
      </c>
      <c r="T121" s="142" t="s">
        <v>9</v>
      </c>
      <c r="U121" s="142" t="s">
        <v>9</v>
      </c>
      <c r="V121" s="142" t="s">
        <v>9</v>
      </c>
      <c r="W121" s="146" t="s">
        <v>79</v>
      </c>
    </row>
    <row r="122" spans="1:23" s="110" customFormat="1" ht="12" customHeight="1" x14ac:dyDescent="0.2">
      <c r="A122" s="146" t="s">
        <v>80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6" t="s">
        <v>80</v>
      </c>
    </row>
    <row r="123" spans="1:23" s="110" customFormat="1" ht="12" customHeight="1" x14ac:dyDescent="0.2">
      <c r="A123" s="146" t="s">
        <v>81</v>
      </c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6" t="s">
        <v>81</v>
      </c>
    </row>
    <row r="124" spans="1:23" s="110" customFormat="1" ht="12" customHeight="1" x14ac:dyDescent="0.2">
      <c r="A124" s="146" t="s">
        <v>82</v>
      </c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6" t="s">
        <v>82</v>
      </c>
    </row>
    <row r="125" spans="1:23" s="110" customFormat="1" ht="12" customHeight="1" x14ac:dyDescent="0.2">
      <c r="A125" s="146" t="s">
        <v>83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6" t="s">
        <v>83</v>
      </c>
    </row>
    <row r="126" spans="1:23" s="110" customFormat="1" ht="12" customHeight="1" x14ac:dyDescent="0.2">
      <c r="A126" s="146" t="s">
        <v>84</v>
      </c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6" t="s">
        <v>84</v>
      </c>
    </row>
    <row r="127" spans="1:23" s="110" customFormat="1" ht="12" customHeight="1" x14ac:dyDescent="0.2">
      <c r="A127" s="146" t="s">
        <v>85</v>
      </c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6" t="s">
        <v>85</v>
      </c>
    </row>
    <row r="128" spans="1:23" s="110" customFormat="1" ht="12" customHeight="1" x14ac:dyDescent="0.2">
      <c r="A128" s="146" t="s">
        <v>86</v>
      </c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6" t="s">
        <v>86</v>
      </c>
    </row>
    <row r="129" spans="1:23" s="110" customFormat="1" ht="12" customHeight="1" x14ac:dyDescent="0.2">
      <c r="A129" s="146" t="s">
        <v>87</v>
      </c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6" t="s">
        <v>87</v>
      </c>
    </row>
    <row r="130" spans="1:23" s="110" customFormat="1" ht="12" customHeight="1" x14ac:dyDescent="0.2">
      <c r="A130" s="146" t="s">
        <v>88</v>
      </c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6" t="s">
        <v>88</v>
      </c>
    </row>
    <row r="131" spans="1:23" s="110" customFormat="1" ht="12" customHeight="1" x14ac:dyDescent="0.2">
      <c r="A131" s="146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6"/>
    </row>
    <row r="132" spans="1:23" s="110" customFormat="1" ht="12" customHeight="1" x14ac:dyDescent="0.2">
      <c r="A132" s="110" t="s">
        <v>37</v>
      </c>
      <c r="B132" s="144"/>
      <c r="C132" s="144"/>
      <c r="D132" s="144"/>
      <c r="E132" s="144"/>
      <c r="H132" s="144"/>
      <c r="I132" s="144"/>
      <c r="J132" s="144"/>
      <c r="K132" s="144"/>
      <c r="L132" s="144"/>
      <c r="P132" s="144"/>
    </row>
    <row r="133" spans="1:23" s="110" customFormat="1" ht="12" customHeight="1" x14ac:dyDescent="0.2">
      <c r="A133" s="147" t="s">
        <v>98</v>
      </c>
    </row>
    <row r="134" spans="1:23" s="110" customFormat="1" ht="12" customHeight="1" x14ac:dyDescent="0.2"/>
    <row r="135" spans="1:23" s="110" customFormat="1" ht="12" customHeight="1" x14ac:dyDescent="0.2">
      <c r="A135" s="147" t="s">
        <v>99</v>
      </c>
    </row>
    <row r="136" spans="1:23" s="110" customFormat="1" ht="12" customHeight="1" x14ac:dyDescent="0.2">
      <c r="A136" s="147" t="s">
        <v>100</v>
      </c>
      <c r="M136" s="147" t="s">
        <v>101</v>
      </c>
    </row>
    <row r="137" spans="1:23" s="110" customFormat="1" ht="12" customHeight="1" x14ac:dyDescent="0.2">
      <c r="A137" s="147" t="s">
        <v>102</v>
      </c>
      <c r="M137" s="148" t="s">
        <v>103</v>
      </c>
    </row>
    <row r="138" spans="1:23" s="110" customFormat="1" ht="12" customHeight="1" x14ac:dyDescent="0.2">
      <c r="A138" s="147" t="s">
        <v>104</v>
      </c>
      <c r="M138" s="148" t="s">
        <v>105</v>
      </c>
    </row>
    <row r="139" spans="1:23" s="110" customFormat="1" ht="12" customHeight="1" x14ac:dyDescent="0.2">
      <c r="A139" s="147" t="s">
        <v>106</v>
      </c>
      <c r="M139" s="147" t="s">
        <v>107</v>
      </c>
    </row>
    <row r="140" spans="1:23" s="110" customFormat="1" ht="12" customHeight="1" x14ac:dyDescent="0.2">
      <c r="A140" s="147" t="s">
        <v>108</v>
      </c>
      <c r="M140" s="147" t="s">
        <v>109</v>
      </c>
    </row>
    <row r="141" spans="1:23" s="110" customFormat="1" ht="12" customHeight="1" x14ac:dyDescent="0.2">
      <c r="A141" s="147" t="s">
        <v>110</v>
      </c>
      <c r="M141" s="147" t="s">
        <v>111</v>
      </c>
    </row>
    <row r="142" spans="1:23" s="110" customFormat="1" ht="12" customHeight="1" x14ac:dyDescent="0.2">
      <c r="A142" s="148" t="s">
        <v>112</v>
      </c>
      <c r="M142" s="147" t="s">
        <v>113</v>
      </c>
    </row>
    <row r="143" spans="1:23" s="110" customFormat="1" ht="12" customHeight="1" x14ac:dyDescent="0.2">
      <c r="A143" s="147" t="s">
        <v>114</v>
      </c>
      <c r="M143" s="147" t="s">
        <v>115</v>
      </c>
    </row>
    <row r="144" spans="1:23" s="110" customFormat="1" ht="12" customHeight="1" x14ac:dyDescent="0.2">
      <c r="A144" s="147" t="s">
        <v>116</v>
      </c>
      <c r="M144" s="147" t="s">
        <v>117</v>
      </c>
    </row>
    <row r="145" spans="1:13" s="110" customFormat="1" ht="12" customHeight="1" x14ac:dyDescent="0.2">
      <c r="A145" s="147" t="s">
        <v>118</v>
      </c>
      <c r="M145" s="148" t="s">
        <v>119</v>
      </c>
    </row>
    <row r="146" spans="1:13" s="110" customFormat="1" ht="12" customHeight="1" x14ac:dyDescent="0.2">
      <c r="A146" s="147" t="s">
        <v>120</v>
      </c>
      <c r="M146" s="147" t="s">
        <v>121</v>
      </c>
    </row>
    <row r="147" spans="1:13" s="110" customFormat="1" ht="12" customHeight="1" x14ac:dyDescent="0.2">
      <c r="B147" s="147"/>
      <c r="C147" s="147"/>
      <c r="D147" s="147"/>
      <c r="E147" s="147"/>
      <c r="F147" s="147"/>
      <c r="G147" s="147"/>
      <c r="H147" s="147"/>
      <c r="I147" s="147"/>
      <c r="J147" s="147"/>
      <c r="M147" s="147" t="s">
        <v>122</v>
      </c>
    </row>
    <row r="148" spans="1:13" s="110" customFormat="1" ht="12" customHeight="1" x14ac:dyDescent="0.2">
      <c r="B148" s="147"/>
      <c r="C148" s="147"/>
      <c r="D148" s="147"/>
      <c r="E148" s="147"/>
      <c r="F148" s="147"/>
      <c r="G148" s="147"/>
      <c r="H148" s="147"/>
      <c r="I148" s="147"/>
      <c r="J148" s="147"/>
      <c r="M148" s="148" t="s">
        <v>123</v>
      </c>
    </row>
    <row r="149" spans="1:13" s="110" customFormat="1" ht="12" customHeight="1" x14ac:dyDescent="0.2">
      <c r="B149" s="147"/>
      <c r="C149" s="147"/>
      <c r="D149" s="147"/>
      <c r="E149" s="147"/>
      <c r="F149" s="147"/>
      <c r="G149" s="147"/>
      <c r="H149" s="147"/>
      <c r="I149" s="147"/>
      <c r="J149" s="147"/>
      <c r="M149" s="147" t="s">
        <v>124</v>
      </c>
    </row>
    <row r="150" spans="1:13" s="64" customFormat="1" ht="12" customHeight="1" x14ac:dyDescent="0.2"/>
    <row r="151" spans="1:13" s="64" customFormat="1" ht="12" customHeight="1" x14ac:dyDescent="0.2"/>
    <row r="152" spans="1:13" s="64" customFormat="1" ht="12" customHeight="1" x14ac:dyDescent="0.2"/>
    <row r="153" spans="1:13" s="64" customFormat="1" ht="12" customHeight="1" x14ac:dyDescent="0.2"/>
    <row r="154" spans="1:13" s="64" customFormat="1" ht="12" customHeight="1" x14ac:dyDescent="0.2"/>
    <row r="155" spans="1:13" s="64" customFormat="1" ht="12" customHeight="1" x14ac:dyDescent="0.2"/>
    <row r="156" spans="1:13" s="64" customFormat="1" ht="12" customHeight="1" x14ac:dyDescent="0.2"/>
    <row r="157" spans="1:13" s="64" customFormat="1" ht="12" customHeight="1" x14ac:dyDescent="0.2"/>
    <row r="158" spans="1:13" s="64" customFormat="1" ht="12" customHeight="1" x14ac:dyDescent="0.2"/>
    <row r="159" spans="1:13" s="64" customFormat="1" ht="12" customHeight="1" x14ac:dyDescent="0.2"/>
    <row r="160" spans="1:13" s="64" customFormat="1" ht="12" customHeight="1" x14ac:dyDescent="0.2"/>
    <row r="161" s="64" customFormat="1" ht="12" customHeight="1" x14ac:dyDescent="0.2"/>
    <row r="162" s="64" customFormat="1" ht="12" customHeight="1" x14ac:dyDescent="0.2"/>
    <row r="163" s="64" customFormat="1" ht="12" customHeight="1" x14ac:dyDescent="0.2"/>
    <row r="164" s="64" customFormat="1" ht="12" customHeight="1" x14ac:dyDescent="0.2"/>
    <row r="165" s="64" customFormat="1" ht="12" customHeight="1" x14ac:dyDescent="0.2"/>
    <row r="166" s="64" customFormat="1" ht="12" customHeight="1" x14ac:dyDescent="0.2"/>
    <row r="167" s="64" customFormat="1" ht="12" customHeight="1" x14ac:dyDescent="0.2"/>
    <row r="168" s="64" customFormat="1" ht="12" customHeight="1" x14ac:dyDescent="0.2"/>
    <row r="169" s="64" customFormat="1" ht="12" customHeight="1" x14ac:dyDescent="0.2"/>
    <row r="170" s="64" customFormat="1" ht="12" customHeight="1" x14ac:dyDescent="0.2"/>
    <row r="171" s="64" customFormat="1" ht="12" customHeight="1" x14ac:dyDescent="0.2"/>
    <row r="172" s="64" customFormat="1" ht="12" customHeight="1" x14ac:dyDescent="0.2"/>
    <row r="173" s="64" customFormat="1" ht="12" customHeight="1" x14ac:dyDescent="0.2"/>
    <row r="174" s="64" customFormat="1" ht="12" customHeight="1" x14ac:dyDescent="0.2"/>
    <row r="175" s="64" customFormat="1" ht="12" customHeight="1" x14ac:dyDescent="0.2"/>
    <row r="176" s="64" customFormat="1" ht="12" customHeight="1" x14ac:dyDescent="0.2"/>
    <row r="177" s="64" customFormat="1" ht="12" customHeight="1" x14ac:dyDescent="0.2"/>
    <row r="178" s="64" customFormat="1" ht="12" customHeight="1" x14ac:dyDescent="0.2"/>
    <row r="179" s="64" customFormat="1" ht="12" customHeight="1" x14ac:dyDescent="0.2"/>
    <row r="180" s="64" customFormat="1" ht="12" customHeight="1" x14ac:dyDescent="0.2"/>
    <row r="181" s="64" customFormat="1" ht="12" customHeight="1" x14ac:dyDescent="0.2"/>
    <row r="182" s="64" customFormat="1" ht="12" customHeight="1" x14ac:dyDescent="0.2"/>
    <row r="183" s="64" customFormat="1" ht="12" customHeight="1" x14ac:dyDescent="0.2"/>
    <row r="184" s="64" customFormat="1" ht="12" customHeight="1" x14ac:dyDescent="0.2"/>
    <row r="185" s="64" customFormat="1" ht="12" customHeight="1" x14ac:dyDescent="0.2"/>
    <row r="186" s="64" customFormat="1" ht="12" customHeight="1" x14ac:dyDescent="0.2"/>
    <row r="187" s="64" customFormat="1" ht="12" customHeight="1" x14ac:dyDescent="0.2"/>
    <row r="188" s="64" customFormat="1" ht="12" customHeight="1" x14ac:dyDescent="0.2"/>
    <row r="189" s="64" customFormat="1" ht="12" customHeight="1" x14ac:dyDescent="0.2"/>
    <row r="190" s="64" customFormat="1" ht="12" customHeight="1" x14ac:dyDescent="0.2"/>
    <row r="191" s="64" customFormat="1" ht="12" customHeight="1" x14ac:dyDescent="0.2"/>
    <row r="192" s="64" customFormat="1" ht="12" customHeight="1" x14ac:dyDescent="0.2"/>
    <row r="193" s="64" customFormat="1" ht="12" customHeight="1" x14ac:dyDescent="0.2"/>
    <row r="194" s="64" customFormat="1" ht="12" customHeight="1" x14ac:dyDescent="0.2"/>
    <row r="195" s="64" customFormat="1" ht="12" customHeight="1" x14ac:dyDescent="0.2"/>
    <row r="196" s="64" customFormat="1" ht="12" customHeight="1" x14ac:dyDescent="0.2"/>
    <row r="197" s="64" customFormat="1" ht="12" customHeight="1" x14ac:dyDescent="0.2"/>
    <row r="198" s="64" customFormat="1" ht="12" customHeight="1" x14ac:dyDescent="0.2"/>
    <row r="199" s="64" customFormat="1" ht="12" customHeight="1" x14ac:dyDescent="0.2"/>
    <row r="200" s="64" customFormat="1" ht="12" customHeight="1" x14ac:dyDescent="0.2"/>
    <row r="201" s="64" customFormat="1" ht="12" customHeight="1" x14ac:dyDescent="0.2"/>
    <row r="202" s="64" customFormat="1" ht="12" customHeight="1" x14ac:dyDescent="0.2"/>
    <row r="203" s="64" customFormat="1" ht="12" customHeight="1" x14ac:dyDescent="0.2"/>
    <row r="204" s="64" customFormat="1" ht="12" customHeight="1" x14ac:dyDescent="0.2"/>
    <row r="205" s="64" customFormat="1" ht="12" customHeight="1" x14ac:dyDescent="0.2"/>
    <row r="206" s="64" customFormat="1" ht="12" customHeight="1" x14ac:dyDescent="0.2"/>
    <row r="207" s="64" customFormat="1" ht="12" customHeight="1" x14ac:dyDescent="0.2"/>
    <row r="208" s="64" customFormat="1" ht="12" customHeight="1" x14ac:dyDescent="0.2"/>
    <row r="209" s="64" customFormat="1" ht="12" customHeight="1" x14ac:dyDescent="0.2"/>
    <row r="210" s="64" customFormat="1" ht="12" customHeight="1" x14ac:dyDescent="0.2"/>
    <row r="211" s="64" customFormat="1" ht="12" customHeight="1" x14ac:dyDescent="0.2"/>
    <row r="212" s="64" customFormat="1" ht="12" customHeight="1" x14ac:dyDescent="0.2"/>
    <row r="213" s="64" customFormat="1" ht="12" customHeight="1" x14ac:dyDescent="0.2"/>
    <row r="214" s="64" customFormat="1" ht="12" customHeight="1" x14ac:dyDescent="0.2"/>
    <row r="215" s="64" customFormat="1" ht="12" customHeight="1" x14ac:dyDescent="0.2"/>
    <row r="216" s="64" customFormat="1" ht="12" customHeight="1" x14ac:dyDescent="0.2"/>
    <row r="217" s="64" customFormat="1" ht="12" customHeight="1" x14ac:dyDescent="0.2"/>
    <row r="218" s="64" customFormat="1" ht="12" customHeight="1" x14ac:dyDescent="0.2"/>
    <row r="219" s="64" customFormat="1" ht="12" customHeight="1" x14ac:dyDescent="0.2"/>
    <row r="220" s="64" customFormat="1" ht="12" customHeight="1" x14ac:dyDescent="0.2"/>
    <row r="221" s="64" customFormat="1" ht="12" customHeight="1" x14ac:dyDescent="0.2"/>
    <row r="222" s="64" customFormat="1" ht="12" customHeight="1" x14ac:dyDescent="0.2"/>
    <row r="223" s="64" customFormat="1" ht="12" customHeight="1" x14ac:dyDescent="0.2"/>
    <row r="224" s="64" customFormat="1" ht="12" customHeight="1" x14ac:dyDescent="0.2"/>
    <row r="225" s="64" customFormat="1" ht="12" customHeight="1" x14ac:dyDescent="0.2"/>
    <row r="226" s="64" customFormat="1" ht="12" customHeight="1" x14ac:dyDescent="0.2"/>
    <row r="227" s="64" customFormat="1" ht="12" customHeight="1" x14ac:dyDescent="0.2"/>
    <row r="228" s="64" customFormat="1" ht="12" customHeight="1" x14ac:dyDescent="0.2"/>
    <row r="229" s="64" customFormat="1" ht="12" customHeight="1" x14ac:dyDescent="0.2"/>
    <row r="230" s="64" customFormat="1" ht="12" customHeight="1" x14ac:dyDescent="0.2"/>
    <row r="231" s="64" customFormat="1" ht="12" customHeight="1" x14ac:dyDescent="0.2"/>
    <row r="232" s="64" customFormat="1" ht="12" customHeight="1" x14ac:dyDescent="0.2"/>
    <row r="233" s="64" customFormat="1" ht="12" customHeight="1" x14ac:dyDescent="0.2"/>
    <row r="234" s="64" customFormat="1" ht="12" customHeight="1" x14ac:dyDescent="0.2"/>
    <row r="235" s="64" customFormat="1" ht="12" customHeight="1" x14ac:dyDescent="0.2"/>
    <row r="236" s="64" customFormat="1" ht="12" customHeight="1" x14ac:dyDescent="0.2"/>
    <row r="237" s="64" customFormat="1" ht="12" customHeight="1" x14ac:dyDescent="0.2"/>
    <row r="238" s="64" customFormat="1" ht="12" customHeight="1" x14ac:dyDescent="0.2"/>
    <row r="239" s="64" customFormat="1" ht="12" customHeight="1" x14ac:dyDescent="0.2"/>
    <row r="240" s="64" customFormat="1" ht="12" customHeight="1" x14ac:dyDescent="0.2"/>
    <row r="241" s="64" customFormat="1" ht="12" customHeight="1" x14ac:dyDescent="0.2"/>
    <row r="242" s="64" customFormat="1" ht="12" customHeight="1" x14ac:dyDescent="0.2"/>
    <row r="243" s="64" customFormat="1" ht="12" customHeight="1" x14ac:dyDescent="0.2"/>
    <row r="244" s="64" customFormat="1" ht="12" customHeight="1" x14ac:dyDescent="0.2"/>
    <row r="245" s="64" customFormat="1" ht="12" customHeight="1" x14ac:dyDescent="0.2"/>
    <row r="246" s="64" customFormat="1" ht="12" customHeight="1" x14ac:dyDescent="0.2"/>
    <row r="247" s="64" customFormat="1" ht="12" customHeight="1" x14ac:dyDescent="0.2"/>
    <row r="248" s="64" customFormat="1" ht="12" customHeight="1" x14ac:dyDescent="0.2"/>
    <row r="249" s="64" customFormat="1" ht="12" customHeight="1" x14ac:dyDescent="0.2"/>
    <row r="250" s="64" customFormat="1" ht="12" customHeight="1" x14ac:dyDescent="0.2"/>
    <row r="251" s="64" customFormat="1" ht="12" customHeight="1" x14ac:dyDescent="0.2"/>
    <row r="252" s="64" customFormat="1" ht="12" customHeight="1" x14ac:dyDescent="0.2"/>
    <row r="253" s="64" customFormat="1" ht="12" customHeight="1" x14ac:dyDescent="0.2"/>
    <row r="254" s="64" customFormat="1" ht="12" customHeight="1" x14ac:dyDescent="0.2"/>
    <row r="255" s="64" customFormat="1" ht="12" customHeight="1" x14ac:dyDescent="0.2"/>
    <row r="256" s="64" customFormat="1" ht="12" customHeight="1" x14ac:dyDescent="0.2"/>
    <row r="257" s="64" customFormat="1" ht="12" customHeight="1" x14ac:dyDescent="0.2"/>
    <row r="258" s="64" customFormat="1" ht="12" customHeight="1" x14ac:dyDescent="0.2"/>
    <row r="259" s="64" customFormat="1" ht="12" customHeight="1" x14ac:dyDescent="0.2"/>
    <row r="260" s="64" customFormat="1" ht="12" customHeight="1" x14ac:dyDescent="0.2"/>
    <row r="261" s="64" customFormat="1" ht="12" customHeight="1" x14ac:dyDescent="0.2"/>
    <row r="262" s="64" customFormat="1" ht="12" customHeight="1" x14ac:dyDescent="0.2"/>
    <row r="263" s="64" customFormat="1" ht="12" customHeight="1" x14ac:dyDescent="0.2"/>
    <row r="264" s="64" customFormat="1" ht="12" customHeight="1" x14ac:dyDescent="0.2"/>
    <row r="265" s="64" customFormat="1" ht="12" customHeight="1" x14ac:dyDescent="0.2"/>
    <row r="266" s="64" customFormat="1" ht="12" customHeight="1" x14ac:dyDescent="0.2"/>
    <row r="267" s="64" customFormat="1" ht="12" customHeight="1" x14ac:dyDescent="0.2"/>
    <row r="268" s="64" customFormat="1" ht="12" customHeight="1" x14ac:dyDescent="0.2"/>
    <row r="269" s="64" customFormat="1" ht="12" customHeight="1" x14ac:dyDescent="0.2"/>
    <row r="270" s="64" customFormat="1" ht="12" customHeight="1" x14ac:dyDescent="0.2"/>
    <row r="271" s="64" customFormat="1" ht="12" customHeight="1" x14ac:dyDescent="0.2"/>
    <row r="272" s="64" customFormat="1" ht="12" customHeight="1" x14ac:dyDescent="0.2"/>
    <row r="273" s="64" customFormat="1" ht="12" customHeight="1" x14ac:dyDescent="0.2"/>
    <row r="274" s="64" customFormat="1" ht="12" customHeight="1" x14ac:dyDescent="0.2"/>
    <row r="275" s="64" customFormat="1" ht="12" customHeight="1" x14ac:dyDescent="0.2"/>
    <row r="276" s="64" customFormat="1" ht="12" customHeight="1" x14ac:dyDescent="0.2"/>
    <row r="277" s="64" customFormat="1" ht="12" customHeight="1" x14ac:dyDescent="0.2"/>
    <row r="278" s="64" customFormat="1" ht="12" customHeight="1" x14ac:dyDescent="0.2"/>
    <row r="279" s="64" customFormat="1" ht="12" customHeight="1" x14ac:dyDescent="0.2"/>
    <row r="280" s="64" customFormat="1" ht="12" customHeight="1" x14ac:dyDescent="0.2"/>
    <row r="281" s="64" customFormat="1" ht="12" customHeight="1" x14ac:dyDescent="0.2"/>
    <row r="282" s="64" customFormat="1" ht="12" customHeight="1" x14ac:dyDescent="0.2"/>
    <row r="283" s="64" customFormat="1" ht="12" customHeight="1" x14ac:dyDescent="0.2"/>
    <row r="284" s="64" customFormat="1" ht="12" customHeight="1" x14ac:dyDescent="0.2"/>
    <row r="285" s="64" customFormat="1" ht="12" customHeight="1" x14ac:dyDescent="0.2"/>
    <row r="286" s="64" customFormat="1" ht="12" customHeight="1" x14ac:dyDescent="0.2"/>
    <row r="287" s="64" customFormat="1" ht="12" customHeight="1" x14ac:dyDescent="0.2"/>
    <row r="288" s="64" customFormat="1" ht="12" customHeight="1" x14ac:dyDescent="0.2"/>
    <row r="289" s="64" customFormat="1" ht="12" customHeight="1" x14ac:dyDescent="0.2"/>
    <row r="290" s="64" customFormat="1" ht="12" customHeight="1" x14ac:dyDescent="0.2"/>
    <row r="291" s="64" customFormat="1" ht="12" customHeight="1" x14ac:dyDescent="0.2"/>
    <row r="292" s="64" customFormat="1" ht="12" customHeight="1" x14ac:dyDescent="0.2"/>
    <row r="293" s="64" customFormat="1" ht="12" customHeight="1" x14ac:dyDescent="0.2"/>
    <row r="294" s="64" customFormat="1" ht="12" customHeight="1" x14ac:dyDescent="0.2"/>
    <row r="295" s="64" customFormat="1" ht="12" customHeight="1" x14ac:dyDescent="0.2"/>
    <row r="296" s="64" customFormat="1" ht="12" customHeight="1" x14ac:dyDescent="0.2"/>
    <row r="297" s="64" customFormat="1" ht="12" customHeight="1" x14ac:dyDescent="0.2"/>
    <row r="298" s="64" customFormat="1" ht="12" customHeight="1" x14ac:dyDescent="0.2"/>
    <row r="299" s="64" customFormat="1" ht="12" customHeight="1" x14ac:dyDescent="0.2"/>
    <row r="300" s="64" customFormat="1" ht="12" customHeight="1" x14ac:dyDescent="0.2"/>
    <row r="301" s="64" customFormat="1" ht="12" customHeight="1" x14ac:dyDescent="0.2"/>
    <row r="302" s="64" customFormat="1" ht="12" customHeight="1" x14ac:dyDescent="0.2"/>
    <row r="303" s="64" customFormat="1" ht="12" customHeight="1" x14ac:dyDescent="0.2"/>
    <row r="304" s="64" customFormat="1" ht="12" customHeight="1" x14ac:dyDescent="0.2"/>
    <row r="305" s="64" customFormat="1" ht="12" customHeight="1" x14ac:dyDescent="0.2"/>
    <row r="306" s="64" customFormat="1" ht="12" customHeight="1" x14ac:dyDescent="0.2"/>
    <row r="307" s="64" customFormat="1" ht="12" customHeight="1" x14ac:dyDescent="0.2"/>
    <row r="308" s="64" customFormat="1" ht="12" customHeight="1" x14ac:dyDescent="0.2"/>
    <row r="309" s="64" customFormat="1" ht="12" customHeight="1" x14ac:dyDescent="0.2"/>
    <row r="310" s="64" customFormat="1" ht="12" customHeight="1" x14ac:dyDescent="0.2"/>
    <row r="311" s="64" customFormat="1" ht="12" customHeight="1" x14ac:dyDescent="0.2"/>
    <row r="312" s="64" customFormat="1" ht="12" customHeight="1" x14ac:dyDescent="0.2"/>
    <row r="313" s="64" customFormat="1" ht="12" customHeight="1" x14ac:dyDescent="0.2"/>
    <row r="314" s="64" customFormat="1" ht="12" customHeight="1" x14ac:dyDescent="0.2"/>
    <row r="315" s="64" customFormat="1" ht="12" customHeight="1" x14ac:dyDescent="0.2"/>
    <row r="316" s="64" customFormat="1" ht="12" customHeight="1" x14ac:dyDescent="0.2"/>
    <row r="317" s="64" customFormat="1" ht="12" customHeight="1" x14ac:dyDescent="0.2"/>
    <row r="318" s="64" customFormat="1" ht="12" customHeight="1" x14ac:dyDescent="0.2"/>
    <row r="319" s="64" customFormat="1" ht="12" customHeight="1" x14ac:dyDescent="0.2"/>
    <row r="320" s="64" customFormat="1" ht="12" customHeight="1" x14ac:dyDescent="0.2"/>
    <row r="321" s="64" customFormat="1" ht="12" customHeight="1" x14ac:dyDescent="0.2"/>
    <row r="322" s="64" customFormat="1" ht="12" customHeight="1" x14ac:dyDescent="0.2"/>
    <row r="323" s="64" customFormat="1" ht="12" customHeight="1" x14ac:dyDescent="0.2"/>
    <row r="324" s="64" customFormat="1" ht="12" customHeight="1" x14ac:dyDescent="0.2"/>
    <row r="325" s="64" customFormat="1" ht="12" customHeight="1" x14ac:dyDescent="0.2"/>
    <row r="326" s="64" customFormat="1" ht="12" customHeight="1" x14ac:dyDescent="0.2"/>
    <row r="327" s="64" customFormat="1" ht="12" customHeight="1" x14ac:dyDescent="0.2"/>
    <row r="328" s="64" customFormat="1" ht="12" customHeight="1" x14ac:dyDescent="0.2"/>
    <row r="329" s="64" customFormat="1" ht="12" customHeight="1" x14ac:dyDescent="0.2"/>
    <row r="330" s="64" customFormat="1" ht="12" customHeight="1" x14ac:dyDescent="0.2"/>
    <row r="331" s="64" customFormat="1" ht="12" customHeight="1" x14ac:dyDescent="0.2"/>
    <row r="332" s="64" customFormat="1" ht="12" customHeight="1" x14ac:dyDescent="0.2"/>
    <row r="333" s="64" customFormat="1" ht="12" customHeight="1" x14ac:dyDescent="0.2"/>
    <row r="334" s="64" customFormat="1" ht="12" customHeight="1" x14ac:dyDescent="0.2"/>
    <row r="335" s="64" customFormat="1" ht="12" customHeight="1" x14ac:dyDescent="0.2"/>
    <row r="336" s="64" customFormat="1" ht="12" customHeight="1" x14ac:dyDescent="0.2"/>
    <row r="337" s="64" customFormat="1" ht="12" customHeight="1" x14ac:dyDescent="0.2"/>
    <row r="338" s="64" customFormat="1" ht="12" customHeight="1" x14ac:dyDescent="0.2"/>
    <row r="339" s="64" customFormat="1" ht="12" customHeight="1" x14ac:dyDescent="0.2"/>
    <row r="340" s="64" customFormat="1" ht="12" customHeight="1" x14ac:dyDescent="0.2"/>
    <row r="341" s="64" customFormat="1" ht="12" customHeight="1" x14ac:dyDescent="0.2"/>
    <row r="342" s="64" customFormat="1" ht="12" customHeight="1" x14ac:dyDescent="0.2"/>
    <row r="343" s="64" customFormat="1" ht="12" customHeight="1" x14ac:dyDescent="0.2"/>
    <row r="344" s="64" customFormat="1" ht="12" customHeight="1" x14ac:dyDescent="0.2"/>
    <row r="345" s="64" customFormat="1" ht="12" customHeight="1" x14ac:dyDescent="0.2"/>
    <row r="346" s="64" customFormat="1" ht="12" customHeight="1" x14ac:dyDescent="0.2"/>
    <row r="347" s="64" customFormat="1" ht="12" customHeight="1" x14ac:dyDescent="0.2"/>
    <row r="348" s="64" customFormat="1" ht="12" customHeight="1" x14ac:dyDescent="0.2"/>
    <row r="349" s="64" customFormat="1" ht="12" customHeight="1" x14ac:dyDescent="0.2"/>
    <row r="350" s="64" customFormat="1" ht="12" customHeight="1" x14ac:dyDescent="0.2"/>
    <row r="351" s="64" customFormat="1" ht="12" customHeight="1" x14ac:dyDescent="0.2"/>
    <row r="352" s="64" customFormat="1" ht="12" customHeight="1" x14ac:dyDescent="0.2"/>
    <row r="353" s="64" customFormat="1" ht="12" customHeight="1" x14ac:dyDescent="0.2"/>
    <row r="354" s="64" customFormat="1" ht="12" customHeight="1" x14ac:dyDescent="0.2"/>
    <row r="355" s="64" customFormat="1" ht="12" customHeight="1" x14ac:dyDescent="0.2"/>
    <row r="356" s="64" customFormat="1" ht="12" customHeight="1" x14ac:dyDescent="0.2"/>
    <row r="357" s="64" customFormat="1" ht="12" customHeight="1" x14ac:dyDescent="0.2"/>
    <row r="358" s="64" customFormat="1" ht="12" customHeight="1" x14ac:dyDescent="0.2"/>
    <row r="359" s="64" customFormat="1" ht="12" customHeight="1" x14ac:dyDescent="0.2"/>
    <row r="360" s="64" customFormat="1" ht="12" customHeight="1" x14ac:dyDescent="0.2"/>
    <row r="361" s="64" customFormat="1" ht="12" customHeight="1" x14ac:dyDescent="0.2"/>
    <row r="362" s="64" customFormat="1" ht="12" customHeight="1" x14ac:dyDescent="0.2"/>
    <row r="363" s="64" customFormat="1" ht="12" customHeight="1" x14ac:dyDescent="0.2"/>
    <row r="364" s="64" customFormat="1" ht="12" customHeight="1" x14ac:dyDescent="0.2"/>
    <row r="365" s="64" customFormat="1" ht="12" customHeight="1" x14ac:dyDescent="0.2"/>
    <row r="366" s="64" customFormat="1" ht="12" customHeight="1" x14ac:dyDescent="0.2"/>
    <row r="367" s="64" customFormat="1" ht="12" customHeight="1" x14ac:dyDescent="0.2"/>
    <row r="368" s="64" customFormat="1" ht="12" customHeight="1" x14ac:dyDescent="0.2"/>
    <row r="369" s="64" customFormat="1" ht="12" customHeight="1" x14ac:dyDescent="0.2"/>
    <row r="370" s="64" customFormat="1" ht="12" customHeight="1" x14ac:dyDescent="0.2"/>
    <row r="371" s="64" customFormat="1" ht="12" customHeight="1" x14ac:dyDescent="0.2"/>
    <row r="372" s="64" customFormat="1" ht="12" customHeight="1" x14ac:dyDescent="0.2"/>
    <row r="373" s="64" customFormat="1" ht="12" customHeight="1" x14ac:dyDescent="0.2"/>
    <row r="374" s="64" customFormat="1" ht="12" customHeight="1" x14ac:dyDescent="0.2"/>
    <row r="375" s="64" customFormat="1" ht="12" customHeight="1" x14ac:dyDescent="0.2"/>
    <row r="376" s="64" customFormat="1" ht="12" customHeight="1" x14ac:dyDescent="0.2"/>
    <row r="377" s="64" customFormat="1" ht="12" customHeight="1" x14ac:dyDescent="0.2"/>
    <row r="378" s="64" customFormat="1" ht="12" customHeight="1" x14ac:dyDescent="0.2"/>
    <row r="379" s="64" customFormat="1" ht="12" customHeight="1" x14ac:dyDescent="0.2"/>
    <row r="380" s="64" customFormat="1" ht="12" customHeight="1" x14ac:dyDescent="0.2"/>
    <row r="381" s="64" customFormat="1" ht="12" customHeight="1" x14ac:dyDescent="0.2"/>
    <row r="382" s="64" customFormat="1" ht="12" customHeight="1" x14ac:dyDescent="0.2"/>
    <row r="383" s="64" customFormat="1" ht="12" customHeight="1" x14ac:dyDescent="0.2"/>
    <row r="384" s="64" customFormat="1" ht="12" customHeight="1" x14ac:dyDescent="0.2"/>
    <row r="385" s="64" customFormat="1" ht="12" customHeight="1" x14ac:dyDescent="0.2"/>
    <row r="386" s="64" customFormat="1" ht="12" customHeight="1" x14ac:dyDescent="0.2"/>
    <row r="387" s="64" customFormat="1" ht="12" customHeight="1" x14ac:dyDescent="0.2"/>
    <row r="388" s="64" customFormat="1" ht="12" customHeight="1" x14ac:dyDescent="0.2"/>
    <row r="389" s="64" customFormat="1" ht="12" customHeight="1" x14ac:dyDescent="0.2"/>
    <row r="390" s="64" customFormat="1" ht="12" customHeight="1" x14ac:dyDescent="0.2"/>
    <row r="391" s="64" customFormat="1" ht="12" customHeight="1" x14ac:dyDescent="0.2"/>
    <row r="392" s="64" customFormat="1" ht="12" customHeight="1" x14ac:dyDescent="0.2"/>
    <row r="393" s="64" customFormat="1" ht="12" customHeight="1" x14ac:dyDescent="0.2"/>
    <row r="394" s="64" customFormat="1" ht="12" customHeight="1" x14ac:dyDescent="0.2"/>
    <row r="395" s="64" customFormat="1" ht="12" customHeight="1" x14ac:dyDescent="0.2"/>
    <row r="396" s="64" customFormat="1" ht="12" customHeight="1" x14ac:dyDescent="0.2"/>
    <row r="397" s="64" customFormat="1" ht="12" customHeight="1" x14ac:dyDescent="0.2"/>
    <row r="398" s="64" customFormat="1" ht="12" customHeight="1" x14ac:dyDescent="0.2"/>
    <row r="399" s="64" customFormat="1" ht="12" customHeight="1" x14ac:dyDescent="0.2"/>
    <row r="400" s="64" customFormat="1" ht="12" customHeight="1" x14ac:dyDescent="0.2"/>
    <row r="401" s="64" customFormat="1" ht="12" customHeight="1" x14ac:dyDescent="0.2"/>
    <row r="402" s="64" customFormat="1" ht="12" customHeight="1" x14ac:dyDescent="0.2"/>
    <row r="403" s="64" customFormat="1" ht="12" customHeight="1" x14ac:dyDescent="0.2"/>
    <row r="404" s="64" customFormat="1" ht="12" customHeight="1" x14ac:dyDescent="0.2"/>
    <row r="405" s="64" customFormat="1" ht="12" customHeight="1" x14ac:dyDescent="0.2"/>
    <row r="406" s="64" customFormat="1" ht="12" customHeight="1" x14ac:dyDescent="0.2"/>
    <row r="407" s="64" customFormat="1" ht="12" customHeight="1" x14ac:dyDescent="0.2"/>
    <row r="408" s="64" customFormat="1" ht="12" customHeight="1" x14ac:dyDescent="0.2"/>
    <row r="409" s="64" customFormat="1" ht="12" customHeight="1" x14ac:dyDescent="0.2"/>
    <row r="410" s="64" customFormat="1" ht="12" customHeight="1" x14ac:dyDescent="0.2"/>
    <row r="411" s="64" customFormat="1" ht="12" customHeight="1" x14ac:dyDescent="0.2"/>
    <row r="412" s="64" customFormat="1" ht="12" customHeight="1" x14ac:dyDescent="0.2"/>
    <row r="413" s="64" customFormat="1" ht="12" customHeight="1" x14ac:dyDescent="0.2"/>
    <row r="414" s="64" customFormat="1" ht="12" customHeight="1" x14ac:dyDescent="0.2"/>
    <row r="415" s="64" customFormat="1" ht="12" customHeight="1" x14ac:dyDescent="0.2"/>
    <row r="416" s="64" customFormat="1" ht="12" customHeight="1" x14ac:dyDescent="0.2"/>
    <row r="417" s="64" customFormat="1" ht="12" customHeight="1" x14ac:dyDescent="0.2"/>
    <row r="418" s="64" customFormat="1" ht="12" customHeight="1" x14ac:dyDescent="0.2"/>
    <row r="419" s="64" customFormat="1" ht="12" customHeight="1" x14ac:dyDescent="0.2"/>
    <row r="420" s="64" customFormat="1" ht="12" customHeight="1" x14ac:dyDescent="0.2"/>
    <row r="421" s="64" customFormat="1" ht="12" customHeight="1" x14ac:dyDescent="0.2"/>
    <row r="422" s="64" customFormat="1" ht="12" customHeight="1" x14ac:dyDescent="0.2"/>
    <row r="423" s="64" customFormat="1" ht="12" customHeight="1" x14ac:dyDescent="0.2"/>
    <row r="424" s="64" customFormat="1" ht="12" customHeight="1" x14ac:dyDescent="0.2"/>
    <row r="425" s="64" customFormat="1" ht="12" customHeight="1" x14ac:dyDescent="0.2"/>
    <row r="426" s="64" customFormat="1" ht="12" customHeight="1" x14ac:dyDescent="0.2"/>
    <row r="427" s="64" customFormat="1" ht="12" customHeight="1" x14ac:dyDescent="0.2"/>
    <row r="428" s="64" customFormat="1" ht="12" customHeight="1" x14ac:dyDescent="0.2"/>
    <row r="429" s="64" customFormat="1" ht="12" customHeight="1" x14ac:dyDescent="0.2"/>
    <row r="430" s="64" customFormat="1" ht="12" customHeight="1" x14ac:dyDescent="0.2"/>
    <row r="431" s="64" customFormat="1" ht="12" customHeight="1" x14ac:dyDescent="0.2"/>
    <row r="432" s="64" customFormat="1" ht="12" customHeight="1" x14ac:dyDescent="0.2"/>
    <row r="433" s="64" customFormat="1" ht="12" customHeight="1" x14ac:dyDescent="0.2"/>
    <row r="434" s="64" customFormat="1" ht="12" customHeight="1" x14ac:dyDescent="0.2"/>
    <row r="435" s="64" customFormat="1" ht="12" customHeight="1" x14ac:dyDescent="0.2"/>
    <row r="436" s="64" customFormat="1" ht="12" customHeight="1" x14ac:dyDescent="0.2"/>
    <row r="437" s="64" customFormat="1" ht="12" customHeight="1" x14ac:dyDescent="0.2"/>
    <row r="438" s="64" customFormat="1" ht="12" customHeight="1" x14ac:dyDescent="0.2"/>
    <row r="439" s="64" customFormat="1" ht="12" customHeight="1" x14ac:dyDescent="0.2"/>
    <row r="440" s="64" customFormat="1" ht="12" customHeight="1" x14ac:dyDescent="0.2"/>
    <row r="441" s="64" customFormat="1" ht="12" customHeight="1" x14ac:dyDescent="0.2"/>
    <row r="442" s="64" customFormat="1" ht="12" customHeight="1" x14ac:dyDescent="0.2"/>
    <row r="443" s="64" customFormat="1" ht="12" customHeight="1" x14ac:dyDescent="0.2"/>
    <row r="444" s="64" customFormat="1" ht="12" customHeight="1" x14ac:dyDescent="0.2"/>
    <row r="445" s="64" customFormat="1" ht="12" customHeight="1" x14ac:dyDescent="0.2"/>
    <row r="446" s="64" customFormat="1" ht="12" customHeight="1" x14ac:dyDescent="0.2"/>
    <row r="447" s="64" customFormat="1" ht="12" customHeight="1" x14ac:dyDescent="0.2"/>
    <row r="448" s="64" customFormat="1" ht="12" customHeight="1" x14ac:dyDescent="0.2"/>
    <row r="449" s="64" customFormat="1" ht="12" customHeight="1" x14ac:dyDescent="0.2"/>
    <row r="450" s="64" customFormat="1" ht="12" customHeight="1" x14ac:dyDescent="0.2"/>
    <row r="451" s="64" customFormat="1" ht="12" customHeight="1" x14ac:dyDescent="0.2"/>
    <row r="452" s="64" customFormat="1" ht="12" customHeight="1" x14ac:dyDescent="0.2"/>
    <row r="453" s="64" customFormat="1" ht="12" customHeight="1" x14ac:dyDescent="0.2"/>
    <row r="454" s="64" customFormat="1" ht="12" customHeight="1" x14ac:dyDescent="0.2"/>
    <row r="455" s="64" customFormat="1" ht="12" customHeight="1" x14ac:dyDescent="0.2"/>
    <row r="456" s="64" customFormat="1" ht="12" customHeight="1" x14ac:dyDescent="0.2"/>
    <row r="457" s="64" customFormat="1" ht="12" customHeight="1" x14ac:dyDescent="0.2"/>
    <row r="458" s="64" customFormat="1" ht="12" customHeight="1" x14ac:dyDescent="0.2"/>
    <row r="459" s="64" customFormat="1" ht="12" customHeight="1" x14ac:dyDescent="0.2"/>
    <row r="460" s="64" customFormat="1" ht="12" customHeight="1" x14ac:dyDescent="0.2"/>
    <row r="461" s="64" customFormat="1" ht="12" customHeight="1" x14ac:dyDescent="0.2"/>
    <row r="462" s="64" customFormat="1" ht="12" customHeight="1" x14ac:dyDescent="0.2"/>
    <row r="463" s="64" customFormat="1" ht="12" customHeight="1" x14ac:dyDescent="0.2"/>
    <row r="464" s="64" customFormat="1" ht="12" customHeight="1" x14ac:dyDescent="0.2"/>
    <row r="465" s="64" customFormat="1" ht="12" customHeight="1" x14ac:dyDescent="0.2"/>
    <row r="466" s="64" customFormat="1" ht="12" customHeight="1" x14ac:dyDescent="0.2"/>
    <row r="467" s="64" customFormat="1" ht="12" customHeight="1" x14ac:dyDescent="0.2"/>
    <row r="468" s="64" customFormat="1" ht="12" customHeight="1" x14ac:dyDescent="0.2"/>
    <row r="469" s="64" customFormat="1" ht="12" customHeight="1" x14ac:dyDescent="0.2"/>
    <row r="470" s="64" customFormat="1" ht="12" customHeight="1" x14ac:dyDescent="0.2"/>
    <row r="471" s="64" customFormat="1" ht="12" customHeight="1" x14ac:dyDescent="0.2"/>
    <row r="472" s="64" customFormat="1" ht="12" customHeight="1" x14ac:dyDescent="0.2"/>
    <row r="473" s="64" customFormat="1" ht="12" customHeight="1" x14ac:dyDescent="0.2"/>
    <row r="474" s="64" customFormat="1" ht="12" customHeight="1" x14ac:dyDescent="0.2"/>
    <row r="475" s="64" customFormat="1" ht="12" customHeight="1" x14ac:dyDescent="0.2"/>
    <row r="476" s="64" customFormat="1" ht="12" customHeight="1" x14ac:dyDescent="0.2"/>
    <row r="477" s="64" customFormat="1" ht="12" customHeight="1" x14ac:dyDescent="0.2"/>
    <row r="478" s="64" customFormat="1" ht="12" customHeight="1" x14ac:dyDescent="0.2"/>
    <row r="479" s="64" customFormat="1" ht="12" customHeight="1" x14ac:dyDescent="0.2"/>
    <row r="480" s="64" customFormat="1" ht="12" customHeight="1" x14ac:dyDescent="0.2"/>
    <row r="481" s="64" customFormat="1" ht="12" customHeight="1" x14ac:dyDescent="0.2"/>
    <row r="482" s="64" customFormat="1" ht="12" customHeight="1" x14ac:dyDescent="0.2"/>
    <row r="483" s="64" customFormat="1" ht="12" customHeight="1" x14ac:dyDescent="0.2"/>
    <row r="484" s="64" customFormat="1" ht="12" customHeight="1" x14ac:dyDescent="0.2"/>
    <row r="485" s="64" customFormat="1" ht="12" customHeight="1" x14ac:dyDescent="0.2"/>
    <row r="486" s="64" customFormat="1" ht="12" customHeight="1" x14ac:dyDescent="0.2"/>
    <row r="487" s="64" customFormat="1" ht="12" customHeight="1" x14ac:dyDescent="0.2"/>
    <row r="488" s="64" customFormat="1" ht="12" customHeight="1" x14ac:dyDescent="0.2"/>
    <row r="489" s="64" customFormat="1" ht="12" customHeight="1" x14ac:dyDescent="0.2"/>
    <row r="490" s="64" customFormat="1" ht="12" customHeight="1" x14ac:dyDescent="0.2"/>
    <row r="491" s="64" customFormat="1" ht="12" customHeight="1" x14ac:dyDescent="0.2"/>
    <row r="492" s="64" customFormat="1" ht="12" customHeight="1" x14ac:dyDescent="0.2"/>
    <row r="493" s="64" customFormat="1" ht="12" customHeight="1" x14ac:dyDescent="0.2"/>
    <row r="494" s="64" customFormat="1" ht="12" customHeight="1" x14ac:dyDescent="0.2"/>
    <row r="495" s="64" customFormat="1" ht="12" customHeight="1" x14ac:dyDescent="0.2"/>
    <row r="496" s="64" customFormat="1" ht="12" customHeight="1" x14ac:dyDescent="0.2"/>
  </sheetData>
  <mergeCells count="8">
    <mergeCell ref="W3:W5"/>
    <mergeCell ref="C5:L5"/>
    <mergeCell ref="M5:V5"/>
    <mergeCell ref="A1:I1"/>
    <mergeCell ref="A3:A5"/>
    <mergeCell ref="B3:B5"/>
    <mergeCell ref="C3:L3"/>
    <mergeCell ref="M3:V3"/>
  </mergeCells>
  <hyperlinks>
    <hyperlink ref="A1" location="Inhaltsverzeichnis!A34" display="6 Tonnenkilometrieche Leistungen in der Binnenschifffahrt nach Güterabteilungen" xr:uid="{D32B3F70-6691-4322-BC22-2F046A90DF43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1/26 –  Berlin  &amp;G</oddFooter>
  </headerFooter>
  <rowBreaks count="2" manualBreakCount="2">
    <brk id="53" max="16383" man="1"/>
    <brk id="105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Titel</vt:lpstr>
      <vt:lpstr>Impressum</vt:lpstr>
      <vt:lpstr>Inhaltsverzeichnis</vt:lpstr>
      <vt:lpstr>Tabelle1</vt:lpstr>
      <vt:lpstr>Tabelle2.1</vt:lpstr>
      <vt:lpstr>Tabelle2.2</vt:lpstr>
      <vt:lpstr>Tabelle3.1</vt:lpstr>
      <vt:lpstr>Tabelle3.2</vt:lpstr>
      <vt:lpstr>Tabelle4.1</vt:lpstr>
      <vt:lpstr>Tabelle4.2</vt:lpstr>
      <vt:lpstr>Tabelle5</vt:lpstr>
      <vt:lpstr>Tabelle 6</vt:lpstr>
      <vt:lpstr>U4</vt:lpstr>
      <vt:lpstr>Inhaltsverzeichnis!Druckbereich</vt:lpstr>
      <vt:lpstr>Tabelle1!Druckbereich</vt:lpstr>
      <vt:lpstr>Tabelle2.1!Druckbereich</vt:lpstr>
      <vt:lpstr>Tabelle3.1!Druckbereich</vt:lpstr>
      <vt:lpstr>Tabelle3.2!Druckbereich</vt:lpstr>
      <vt:lpstr>Tabelle4.1!Druckbereich</vt:lpstr>
      <vt:lpstr>Tabelle4.2!Druckbereich</vt:lpstr>
      <vt:lpstr>Titel!Druckbereich</vt:lpstr>
      <vt:lpstr>'U4'!Druckbereich</vt:lpstr>
      <vt:lpstr>'Tabelle 6'!Drucktitel</vt:lpstr>
      <vt:lpstr>Tabelle3.2!Drucktitel</vt:lpstr>
      <vt:lpstr>Tabelle4.2!Drucktitel</vt:lpstr>
      <vt:lpstr>Tabelle5!Drucktitel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 in Berlin März 2026</dc:title>
  <dc:subject/>
  <dc:creator>Amt für Statistik Berlin-Brandenburg</dc:creator>
  <cp:keywords>Binnenschifffahrt</cp:keywords>
  <cp:lastModifiedBy>Wilke, Gabriela</cp:lastModifiedBy>
  <cp:lastPrinted>2026-09-18T06:40:09Z</cp:lastPrinted>
  <dcterms:created xsi:type="dcterms:W3CDTF">2015-06-30T10:30:59Z</dcterms:created>
  <dcterms:modified xsi:type="dcterms:W3CDTF">2026-09-22T09:06:53Z</dcterms:modified>
  <cp:category>Statistischer Bericht   H II 1 – m 03/26</cp:category>
</cp:coreProperties>
</file>