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C74A0EF3-1699-469E-B789-D8A23107C70E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Inhalt" sheetId="5" r:id="rId1"/>
    <sheet name="1" sheetId="2" r:id="rId2"/>
    <sheet name="2" sheetId="4" r:id="rId3"/>
    <sheet name="Impressum" sheetId="6" r:id="rId4"/>
  </sheets>
  <definedNames>
    <definedName name="alt" localSheetId="3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hidden="1">{"'Prod 00j at (2)'!$A$5:$N$1224"}</definedName>
    <definedName name="b" localSheetId="3" hidden="1">{"'Prod 00j at (2)'!$A$5:$N$1224"}</definedName>
    <definedName name="b" hidden="1">{"'Prod 00j at (2)'!$A$5:$N$1224"}</definedName>
    <definedName name="_xlnm.Print_Titles" localSheetId="1">'1'!$A:$B,'1'!$1:$3</definedName>
    <definedName name="_xlnm.Print_Titles" localSheetId="2">'2'!$A:$B,'2'!$1:$3</definedName>
    <definedName name="Erläuterungen" localSheetId="3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3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hidden="1">{"'Prod 00j at (2)'!$A$5:$N$1224"}</definedName>
    <definedName name="neues" localSheetId="3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3" hidden="1">{"'Prod 00j at (2)'!$A$5:$N$1224"}</definedName>
    <definedName name="scv" hidden="1">{"'Prod 00j at (2)'!$A$5:$N$1224"}</definedName>
    <definedName name="TAB12NEU" localSheetId="3" hidden="1">{"'Prod 00j at (2)'!$A$5:$N$1224"}</definedName>
    <definedName name="TAB12NEU" hidden="1">{"'Prod 00j at (2)'!$A$5:$N$1224"}</definedName>
    <definedName name="vor_neu" localSheetId="3" hidden="1">{"'Prod 00j at (2)'!$A$5:$N$1224"}</definedName>
    <definedName name="vor_neu" hidden="1">{"'Prod 00j at (2)'!$A$5:$N$1224"}</definedName>
    <definedName name="wrn.Bestellformular." localSheetId="3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2" i="2" l="1"/>
</calcChain>
</file>

<file path=xl/sharedStrings.xml><?xml version="1.0" encoding="utf-8"?>
<sst xmlns="http://schemas.openxmlformats.org/spreadsheetml/2006/main" count="158" uniqueCount="57">
  <si>
    <t>Insgesamt</t>
  </si>
  <si>
    <t>Insolvenzen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</si>
  <si>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</si>
  <si>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</si>
  <si>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eröffnet</t>
  </si>
  <si>
    <t>abgelehnt</t>
  </si>
  <si>
    <t>Unternehmen</t>
  </si>
  <si>
    <t>dar. Verbraucher</t>
  </si>
  <si>
    <t>Anzahl</t>
  </si>
  <si>
    <t>übrige Schuldner</t>
  </si>
  <si>
    <t>•</t>
  </si>
  <si>
    <t>_____</t>
  </si>
  <si>
    <t>Veränderung gegenüber dem Vorjahr in %</t>
  </si>
  <si>
    <t>Veränderung gegenüber Vorjahr in %</t>
  </si>
  <si>
    <t xml:space="preserve"> </t>
  </si>
  <si>
    <r>
      <t xml:space="preserve">1 übrige Schuldner: 1993 </t>
    </r>
    <r>
      <rPr>
        <sz val="7"/>
        <rFont val="Arial Unicode MS"/>
        <family val="2"/>
      </rPr>
      <t>≙</t>
    </r>
    <r>
      <rPr>
        <sz val="7"/>
        <rFont val="Arial"/>
        <family val="2"/>
      </rPr>
      <t xml:space="preserve"> 100; Verbraucher: 2000 </t>
    </r>
    <r>
      <rPr>
        <sz val="7"/>
        <rFont val="Arial Unicode MS"/>
        <family val="2"/>
      </rPr>
      <t>≙</t>
    </r>
    <r>
      <rPr>
        <sz val="7"/>
        <rFont val="Arial"/>
        <family val="2"/>
      </rPr>
      <t xml:space="preserve"> 100</t>
    </r>
  </si>
  <si>
    <r>
      <t xml:space="preserve">1 Verbraucher: 2000 </t>
    </r>
    <r>
      <rPr>
        <sz val="7"/>
        <rFont val="Arial Unicode MS"/>
        <family val="2"/>
      </rPr>
      <t>≙</t>
    </r>
    <r>
      <rPr>
        <sz val="7"/>
        <rFont val="Arial"/>
        <family val="2"/>
      </rPr>
      <t xml:space="preserve"> 100</t>
    </r>
  </si>
  <si>
    <r>
      <t xml:space="preserve">Messzahl 1990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 ¹</t>
    </r>
  </si>
  <si>
    <r>
      <t xml:space="preserve">Messzahl 1992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 ¹</t>
    </r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</si>
  <si>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</si>
  <si>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</si>
  <si>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</si>
  <si>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</si>
  <si>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</si>
  <si>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</si>
  <si>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</si>
  <si>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</si>
  <si>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</si>
  <si>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</si>
  <si>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</si>
  <si>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</si>
  <si>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</si>
  <si>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</si>
  <si>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</si>
  <si>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</si>
  <si>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</si>
  <si>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</si>
  <si>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</si>
  <si>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</si>
  <si>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</si>
  <si>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</si>
  <si>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</si>
  <si>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</si>
  <si>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</si>
  <si>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</si>
  <si>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</si>
  <si>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</si>
  <si>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</si>
  <si>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14480 Potsdam</t>
  </si>
  <si>
    <t>Steinstraße 104-106</t>
  </si>
  <si>
    <t>Fax 0331 817330 - 4091</t>
  </si>
  <si>
    <t>Tel. 0331 8173  - 3070</t>
  </si>
  <si>
    <t>Insolvenzen in Berlin 1990 bis 2025</t>
  </si>
  <si>
    <t>Insolvenzen im Land Brandenburg 1992 bis 2025</t>
  </si>
  <si>
    <t>Insolvenzen in Berlin 
1990 bis 2025</t>
  </si>
  <si>
    <t>Insolvenzen im Land Brandenburg 
1992 bis 2025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</si>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</sst>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,_0"/>
    <numFmt numFmtId="165" formatCode="#,##0;\–\ #,##0"/>
    <numFmt numFmtId="166" formatCode="#,##0.0;\–\ #,##0.0"/>
    <numFmt numFmtId="167" formatCode="0.0"/>
    <numFmt numFmtId="168" formatCode="#,##0.0"/>
  </numFmts>
  <fonts count="2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 Unicode MS"/>
      <family val="2"/>
    </font>
    <font>
      <b/>
      <sz val="9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name val="Arial Unicode MS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Alignment="1" applyProtection="1"/>
    <xf numFmtId="0" fontId="3" fillId="0" borderId="0" xfId="1" applyAlignment="1" applyProtection="1"/>
    <xf numFmtId="0" fontId="5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2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0" xfId="0" applyFont="1" applyFill="1"/>
    <xf numFmtId="0" fontId="8" fillId="0" borderId="0" xfId="0" applyFont="1" applyFill="1" applyAlignment="1">
      <alignment horizontal="right"/>
    </xf>
    <xf numFmtId="164" fontId="13" fillId="0" borderId="0" xfId="0" applyNumberFormat="1" applyFont="1" applyFill="1"/>
    <xf numFmtId="164" fontId="8" fillId="0" borderId="0" xfId="0" applyNumberFormat="1" applyFont="1" applyFill="1"/>
    <xf numFmtId="165" fontId="9" fillId="0" borderId="0" xfId="0" applyNumberFormat="1" applyFont="1" applyFill="1" applyAlignment="1"/>
    <xf numFmtId="165" fontId="9" fillId="0" borderId="0" xfId="0" applyNumberFormat="1" applyFont="1" applyFill="1"/>
    <xf numFmtId="165" fontId="1" fillId="0" borderId="0" xfId="0" applyNumberFormat="1" applyFont="1" applyFill="1" applyAlignment="1"/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right"/>
    </xf>
    <xf numFmtId="166" fontId="9" fillId="0" borderId="0" xfId="0" applyNumberFormat="1" applyFont="1" applyFill="1" applyAlignment="1">
      <alignment horizontal="right"/>
    </xf>
    <xf numFmtId="166" fontId="13" fillId="0" borderId="0" xfId="0" applyNumberFormat="1" applyFont="1" applyFill="1" applyBorder="1"/>
    <xf numFmtId="166" fontId="13" fillId="0" borderId="0" xfId="0" applyNumberFormat="1" applyFont="1" applyFill="1"/>
    <xf numFmtId="166" fontId="9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8" fillId="0" borderId="0" xfId="0" applyNumberFormat="1" applyFont="1" applyFill="1"/>
    <xf numFmtId="166" fontId="1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0" fillId="0" borderId="0" xfId="0" applyProtection="1"/>
    <xf numFmtId="0" fontId="1" fillId="0" borderId="0" xfId="0" applyFont="1" applyProtection="1">
      <protection locked="0"/>
    </xf>
    <xf numFmtId="0" fontId="1" fillId="0" borderId="0" xfId="0" applyFont="1" applyProtection="1"/>
    <xf numFmtId="0" fontId="14" fillId="0" borderId="0" xfId="0" applyFont="1" applyProtection="1"/>
    <xf numFmtId="0" fontId="1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Protection="1"/>
    <xf numFmtId="0" fontId="0" fillId="0" borderId="0" xfId="0" applyAlignment="1" applyProtection="1">
      <alignment wrapText="1"/>
    </xf>
    <xf numFmtId="165" fontId="4" fillId="0" borderId="0" xfId="0" applyNumberFormat="1" applyFont="1" applyFill="1"/>
    <xf numFmtId="165" fontId="16" fillId="0" borderId="0" xfId="0" applyNumberFormat="1" applyFont="1" applyFill="1"/>
    <xf numFmtId="166" fontId="4" fillId="0" borderId="0" xfId="0" applyNumberFormat="1" applyFont="1" applyFill="1"/>
    <xf numFmtId="0" fontId="7" fillId="0" borderId="0" xfId="1" applyFont="1" applyFill="1" applyAlignment="1" applyProtection="1">
      <alignment horizontal="left" vertical="top"/>
    </xf>
    <xf numFmtId="0" fontId="5" fillId="0" borderId="0" xfId="0" applyFont="1" applyFill="1" applyAlignment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17" fillId="0" borderId="0" xfId="1" applyFont="1" applyAlignment="1" applyProtection="1"/>
    <xf numFmtId="0" fontId="18" fillId="0" borderId="0" xfId="0" applyFont="1"/>
    <xf numFmtId="0" fontId="19" fillId="0" borderId="0" xfId="1" applyFont="1" applyFill="1" applyAlignment="1" applyProtection="1">
      <alignment horizontal="left" vertical="top" wrapText="1"/>
    </xf>
    <xf numFmtId="0" fontId="5" fillId="0" borderId="5" xfId="0" applyFont="1" applyFill="1" applyBorder="1" applyAlignment="1"/>
    <xf numFmtId="0" fontId="19" fillId="0" borderId="0" xfId="1" applyFont="1" applyFill="1" applyBorder="1" applyAlignment="1" applyProtection="1">
      <alignment vertical="top" wrapText="1"/>
    </xf>
    <xf numFmtId="0" fontId="20" fillId="0" borderId="0" xfId="0" applyFont="1"/>
    <xf numFmtId="0" fontId="21" fillId="0" borderId="0" xfId="0" applyFont="1" applyFill="1" applyAlignment="1">
      <alignment horizontal="left" vertical="top"/>
    </xf>
    <xf numFmtId="0" fontId="21" fillId="0" borderId="0" xfId="0" applyFont="1" applyFill="1"/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/>
    <xf numFmtId="165" fontId="22" fillId="0" borderId="0" xfId="0" applyNumberFormat="1" applyFont="1" applyFill="1"/>
    <xf numFmtId="165" fontId="23" fillId="0" borderId="0" xfId="0" applyNumberFormat="1" applyFont="1" applyFill="1"/>
    <xf numFmtId="166" fontId="24" fillId="0" borderId="0" xfId="0" applyNumberFormat="1" applyFont="1" applyFill="1"/>
    <xf numFmtId="166" fontId="25" fillId="0" borderId="0" xfId="0" applyNumberFormat="1" applyFont="1" applyFill="1"/>
    <xf numFmtId="0" fontId="26" fillId="0" borderId="0" xfId="0" applyFont="1" applyFill="1"/>
    <xf numFmtId="0" fontId="27" fillId="0" borderId="0" xfId="0" applyFont="1" applyFill="1" applyAlignment="1">
      <alignment horizontal="left" vertical="top"/>
    </xf>
    <xf numFmtId="0" fontId="27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8" fillId="0" borderId="0" xfId="0" applyFont="1" applyFill="1"/>
    <xf numFmtId="167" fontId="13" fillId="0" borderId="0" xfId="0" applyNumberFormat="1" applyFont="1" applyFill="1"/>
    <xf numFmtId="167" fontId="8" fillId="0" borderId="0" xfId="0" applyNumberFormat="1" applyFont="1" applyFill="1"/>
    <xf numFmtId="168" fontId="13" fillId="0" borderId="0" xfId="0" applyNumberFormat="1" applyFont="1" applyFill="1"/>
    <xf numFmtId="168" fontId="8" fillId="0" borderId="0" xfId="0" applyNumberFormat="1" applyFont="1" applyFill="1"/>
    <xf numFmtId="0" fontId="8" fillId="0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28</xdr:row>
      <xdr:rowOff>123825</xdr:rowOff>
    </xdr:from>
    <xdr:to>
      <xdr:col>1</xdr:col>
      <xdr:colOff>781051</xdr:colOff>
      <xdr:row>29</xdr:row>
      <xdr:rowOff>9525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7CFEC344-9644-4D51-897E-D9FC431E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43450"/>
          <a:ext cx="7620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workbookViewId="0">
      <selection activeCell="A2" sqref="A2"/>
    </sheetView>
  </sheetViews>
  <sheetFormatPr baseColWidth="10" defaultRowHeight="12.75"/>
  <cols>
    <col min="1" max="1" width="6.7109375" customWidth="1"/>
    <col min="2" max="2" width="88.42578125" bestFit="1" customWidth="1"/>
  </cols>
  <sheetData>
    <row r="1" spans="1:2" ht="13.9" customHeight="1">
      <c r="A1" s="80" t="s">
        <v>1</v>
      </c>
      <c r="B1" s="80"/>
    </row>
    <row r="2" spans="1:2" ht="13.9" customHeight="1"/>
    <row r="3" spans="1:2" ht="13.9" customHeight="1">
      <c r="A3" s="79" t="s">
        <v>2</v>
      </c>
      <c r="B3" s="79"/>
    </row>
    <row r="4" spans="1:2" ht="13.9" customHeight="1">
      <c r="A4" s="2">
        <v>1</v>
      </c>
      <c r="B4" s="54" t="s">
        <v>52</v>
      </c>
    </row>
    <row r="5" spans="1:2" ht="13.9" customHeight="1">
      <c r="A5" s="1"/>
      <c r="B5" s="1"/>
    </row>
    <row r="6" spans="1:2" ht="13.9" customHeight="1">
      <c r="A6" s="79" t="s">
        <v>3</v>
      </c>
      <c r="B6" s="79"/>
    </row>
    <row r="7" spans="1:2" ht="13.9" customHeight="1">
      <c r="A7" s="2">
        <v>2</v>
      </c>
      <c r="B7" s="54" t="s">
        <v>53</v>
      </c>
    </row>
    <row r="8" spans="1:2">
      <c r="B8" s="55"/>
    </row>
    <row r="17" spans="4:4">
      <c r="D17" s="59"/>
    </row>
  </sheetData>
  <mergeCells count="3">
    <mergeCell ref="A3:B3"/>
    <mergeCell ref="A6:B6"/>
    <mergeCell ref="A1:B1"/>
  </mergeCells>
  <phoneticPr fontId="1" type="noConversion"/>
  <hyperlinks>
    <hyperlink ref="A4:B4" location="'1'!A1" display="'1'!A1" xr:uid="{00000000-0004-0000-0000-000000000000}"/>
    <hyperlink ref="A7:B7" location="'2'!A1" display="'2'!A1" xr:uid="{00000000-0004-0000-00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&amp;L&amp;7 1990 - 2019 Berlin und Brandenburg</oddHeader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1"/>
  <sheetViews>
    <sheetView zoomScaleNormal="75" workbookViewId="0">
      <pane xSplit="2" ySplit="3" topLeftCell="V4" activePane="bottomRight" state="frozen"/>
      <selection sqref="A1:B1"/>
      <selection pane="topRight" sqref="A1:B1"/>
      <selection pane="bottomLeft" sqref="A1:B1"/>
      <selection pane="bottomRight" activeCell="B1" sqref="B1"/>
    </sheetView>
  </sheetViews>
  <sheetFormatPr baseColWidth="10" defaultColWidth="11.42578125" defaultRowHeight="12" customHeight="1"/>
  <cols>
    <col min="1" max="1" width="4.7109375" style="4" customWidth="1"/>
    <col min="2" max="2" width="35.7109375" style="4" customWidth="1"/>
    <col min="3" max="32" width="8.7109375" style="4" customWidth="1"/>
    <col min="33" max="33" width="8.7109375" style="63" customWidth="1"/>
    <col min="34" max="35" width="8.140625" style="4" customWidth="1"/>
    <col min="36" max="36" width="8.140625" style="68" customWidth="1"/>
    <col min="37" max="37" width="8.140625" style="4" customWidth="1"/>
    <col min="38" max="16384" width="11.42578125" style="4"/>
  </cols>
  <sheetData>
    <row r="1" spans="1:38" s="52" customFormat="1" ht="25.9" customHeight="1">
      <c r="A1" s="51">
        <v>1</v>
      </c>
      <c r="B1" s="56" t="s">
        <v>54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AG1" s="60"/>
      <c r="AJ1" s="69"/>
    </row>
    <row r="2" spans="1:38" s="3" customFormat="1" ht="12" customHeight="1">
      <c r="B2" s="57" t="s">
        <v>14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AG2" s="61"/>
      <c r="AJ2" s="70"/>
    </row>
    <row r="3" spans="1:38" ht="20.100000000000001" customHeight="1">
      <c r="B3" s="5" t="s">
        <v>1</v>
      </c>
      <c r="C3" s="6">
        <v>1990</v>
      </c>
      <c r="D3" s="6">
        <v>1991</v>
      </c>
      <c r="E3" s="6">
        <v>1992</v>
      </c>
      <c r="F3" s="6">
        <v>1993</v>
      </c>
      <c r="G3" s="6">
        <v>1994</v>
      </c>
      <c r="H3" s="6">
        <v>1995</v>
      </c>
      <c r="I3" s="6">
        <v>1996</v>
      </c>
      <c r="J3" s="6">
        <v>1997</v>
      </c>
      <c r="K3" s="6">
        <v>1998</v>
      </c>
      <c r="L3" s="6">
        <v>1999</v>
      </c>
      <c r="M3" s="6">
        <v>2000</v>
      </c>
      <c r="N3" s="6">
        <v>2001</v>
      </c>
      <c r="O3" s="6">
        <v>2002</v>
      </c>
      <c r="P3" s="6">
        <v>2003</v>
      </c>
      <c r="Q3" s="6">
        <v>2004</v>
      </c>
      <c r="R3" s="6">
        <v>2005</v>
      </c>
      <c r="S3" s="6">
        <v>2006</v>
      </c>
      <c r="T3" s="6">
        <v>2007</v>
      </c>
      <c r="U3" s="6">
        <v>2008</v>
      </c>
      <c r="V3" s="13">
        <v>2009</v>
      </c>
      <c r="W3" s="13">
        <v>2010</v>
      </c>
      <c r="X3" s="13">
        <v>2011</v>
      </c>
      <c r="Y3" s="13">
        <v>2012</v>
      </c>
      <c r="Z3" s="13">
        <v>2013</v>
      </c>
      <c r="AA3" s="13">
        <v>2014</v>
      </c>
      <c r="AB3" s="13">
        <v>2015</v>
      </c>
      <c r="AC3" s="13">
        <v>2016</v>
      </c>
      <c r="AD3" s="13">
        <v>2017</v>
      </c>
      <c r="AE3" s="13">
        <v>2018</v>
      </c>
      <c r="AF3" s="13">
        <v>2019</v>
      </c>
      <c r="AG3" s="62">
        <v>2020</v>
      </c>
      <c r="AH3" s="62">
        <v>2021</v>
      </c>
      <c r="AI3" s="13">
        <v>2022</v>
      </c>
      <c r="AJ3" s="13">
        <v>2023</v>
      </c>
      <c r="AK3" s="13">
        <v>2024</v>
      </c>
      <c r="AL3" s="6">
        <v>2025</v>
      </c>
    </row>
    <row r="4" spans="1:38" ht="12" customHeight="1"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AH4" s="63"/>
      <c r="AJ4" s="4"/>
    </row>
    <row r="5" spans="1:38" ht="12" customHeight="1">
      <c r="B5" s="7"/>
      <c r="C5" s="82" t="s">
        <v>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64"/>
      <c r="AH5" s="64"/>
      <c r="AJ5" s="4"/>
    </row>
    <row r="6" spans="1:38" s="9" customFormat="1" ht="12" customHeight="1">
      <c r="A6" s="4"/>
      <c r="B6" s="9" t="s">
        <v>0</v>
      </c>
      <c r="C6" s="18">
        <v>594</v>
      </c>
      <c r="D6" s="18">
        <v>549</v>
      </c>
      <c r="E6" s="18">
        <v>700</v>
      </c>
      <c r="F6" s="18">
        <v>1034</v>
      </c>
      <c r="G6" s="18">
        <v>1407</v>
      </c>
      <c r="H6" s="18">
        <v>1653</v>
      </c>
      <c r="I6" s="18">
        <v>1922</v>
      </c>
      <c r="J6" s="18">
        <v>2096</v>
      </c>
      <c r="K6" s="18">
        <v>2120</v>
      </c>
      <c r="L6" s="18">
        <v>2368</v>
      </c>
      <c r="M6" s="18">
        <v>2513</v>
      </c>
      <c r="N6" s="18">
        <v>2637</v>
      </c>
      <c r="O6" s="18">
        <v>4450</v>
      </c>
      <c r="P6" s="18">
        <v>5420</v>
      </c>
      <c r="Q6" s="18">
        <v>6001</v>
      </c>
      <c r="R6" s="18">
        <v>6794</v>
      </c>
      <c r="S6" s="18">
        <v>8460</v>
      </c>
      <c r="T6" s="18">
        <v>9206</v>
      </c>
      <c r="U6" s="18">
        <v>7326</v>
      </c>
      <c r="V6" s="18">
        <v>7748</v>
      </c>
      <c r="W6" s="18">
        <v>7910</v>
      </c>
      <c r="X6" s="19">
        <v>7656</v>
      </c>
      <c r="Y6" s="19">
        <v>7236</v>
      </c>
      <c r="Z6" s="19">
        <v>6691</v>
      </c>
      <c r="AA6" s="48">
        <v>6147</v>
      </c>
      <c r="AB6" s="48">
        <v>5928</v>
      </c>
      <c r="AC6" s="48">
        <v>5746</v>
      </c>
      <c r="AD6" s="48">
        <v>5734</v>
      </c>
      <c r="AE6" s="48">
        <v>5457</v>
      </c>
      <c r="AF6" s="48">
        <v>5429</v>
      </c>
      <c r="AG6" s="65">
        <v>3738</v>
      </c>
      <c r="AH6" s="65">
        <v>5769</v>
      </c>
      <c r="AI6" s="48">
        <v>5551</v>
      </c>
      <c r="AJ6" s="48">
        <v>5950</v>
      </c>
      <c r="AK6" s="71">
        <v>6643</v>
      </c>
      <c r="AL6" s="71">
        <v>6685</v>
      </c>
    </row>
    <row r="7" spans="1:38" ht="12" customHeight="1">
      <c r="B7" s="11" t="s">
        <v>4</v>
      </c>
      <c r="C7" s="20">
        <v>111</v>
      </c>
      <c r="D7" s="20">
        <v>109</v>
      </c>
      <c r="E7" s="20">
        <v>143</v>
      </c>
      <c r="F7" s="20">
        <v>178</v>
      </c>
      <c r="G7" s="20">
        <v>232</v>
      </c>
      <c r="H7" s="20">
        <v>234</v>
      </c>
      <c r="I7" s="20">
        <v>295</v>
      </c>
      <c r="J7" s="20">
        <v>324</v>
      </c>
      <c r="K7" s="20">
        <v>305</v>
      </c>
      <c r="L7" s="20">
        <v>410</v>
      </c>
      <c r="M7" s="20">
        <v>656</v>
      </c>
      <c r="N7" s="20">
        <v>868</v>
      </c>
      <c r="O7" s="20">
        <v>2706</v>
      </c>
      <c r="P7" s="20">
        <v>3484</v>
      </c>
      <c r="Q7" s="20">
        <v>4268</v>
      </c>
      <c r="R7" s="20">
        <v>5299</v>
      </c>
      <c r="S7" s="20">
        <v>7507</v>
      </c>
      <c r="T7" s="20">
        <v>8371</v>
      </c>
      <c r="U7" s="20">
        <v>6637</v>
      </c>
      <c r="V7" s="20">
        <v>6978</v>
      </c>
      <c r="W7" s="20">
        <v>7122</v>
      </c>
      <c r="X7" s="21">
        <v>6972</v>
      </c>
      <c r="Y7" s="21">
        <v>6537</v>
      </c>
      <c r="Z7" s="21">
        <v>5907</v>
      </c>
      <c r="AA7" s="21">
        <v>5375</v>
      </c>
      <c r="AB7" s="21">
        <v>5148</v>
      </c>
      <c r="AC7" s="21">
        <v>5011</v>
      </c>
      <c r="AD7" s="21">
        <v>4927</v>
      </c>
      <c r="AE7" s="21">
        <v>4686</v>
      </c>
      <c r="AF7" s="21">
        <v>4680</v>
      </c>
      <c r="AG7" s="21">
        <v>3084</v>
      </c>
      <c r="AH7" s="21">
        <v>5197</v>
      </c>
      <c r="AI7" s="21">
        <v>4965</v>
      </c>
      <c r="AJ7" s="21">
        <v>5234</v>
      </c>
      <c r="AK7" s="4">
        <v>5819</v>
      </c>
      <c r="AL7" s="4">
        <v>5873</v>
      </c>
    </row>
    <row r="8" spans="1:38" ht="12" customHeight="1">
      <c r="B8" s="11" t="s">
        <v>5</v>
      </c>
      <c r="C8" s="20">
        <v>482</v>
      </c>
      <c r="D8" s="20">
        <v>440</v>
      </c>
      <c r="E8" s="20">
        <v>557</v>
      </c>
      <c r="F8" s="20">
        <v>856</v>
      </c>
      <c r="G8" s="20">
        <v>1175</v>
      </c>
      <c r="H8" s="20">
        <v>1419</v>
      </c>
      <c r="I8" s="20">
        <v>1627</v>
      </c>
      <c r="J8" s="20">
        <v>1772</v>
      </c>
      <c r="K8" s="20">
        <v>1815</v>
      </c>
      <c r="L8" s="20">
        <v>1956</v>
      </c>
      <c r="M8" s="20">
        <v>1827</v>
      </c>
      <c r="N8" s="20">
        <v>1697</v>
      </c>
      <c r="O8" s="20">
        <v>1676</v>
      </c>
      <c r="P8" s="20">
        <v>1847</v>
      </c>
      <c r="Q8" s="20">
        <v>1627</v>
      </c>
      <c r="R8" s="20">
        <v>1387</v>
      </c>
      <c r="S8" s="20">
        <v>873</v>
      </c>
      <c r="T8" s="20">
        <v>759</v>
      </c>
      <c r="U8" s="20">
        <v>621</v>
      </c>
      <c r="V8" s="20">
        <v>711</v>
      </c>
      <c r="W8" s="20">
        <v>738</v>
      </c>
      <c r="X8" s="21">
        <v>629</v>
      </c>
      <c r="Y8" s="21">
        <v>650</v>
      </c>
      <c r="Z8" s="21">
        <v>702</v>
      </c>
      <c r="AA8" s="21">
        <v>680</v>
      </c>
      <c r="AB8" s="21">
        <v>634</v>
      </c>
      <c r="AC8" s="21">
        <v>595</v>
      </c>
      <c r="AD8" s="21">
        <v>689</v>
      </c>
      <c r="AE8" s="21">
        <v>661</v>
      </c>
      <c r="AF8" s="21">
        <v>668</v>
      </c>
      <c r="AG8" s="21">
        <v>596</v>
      </c>
      <c r="AH8" s="21">
        <v>530</v>
      </c>
      <c r="AI8" s="21">
        <v>535</v>
      </c>
      <c r="AJ8" s="21">
        <v>674</v>
      </c>
      <c r="AK8" s="4">
        <v>803</v>
      </c>
      <c r="AL8" s="4">
        <v>782</v>
      </c>
    </row>
    <row r="9" spans="1:38" ht="12" customHeight="1">
      <c r="B9" s="10" t="s">
        <v>6</v>
      </c>
      <c r="C9" s="20">
        <v>474</v>
      </c>
      <c r="D9" s="20">
        <v>409</v>
      </c>
      <c r="E9" s="20">
        <v>583</v>
      </c>
      <c r="F9" s="20">
        <v>909</v>
      </c>
      <c r="G9" s="20">
        <v>1243</v>
      </c>
      <c r="H9" s="20">
        <v>1439</v>
      </c>
      <c r="I9" s="20">
        <v>1670</v>
      </c>
      <c r="J9" s="20">
        <v>1901</v>
      </c>
      <c r="K9" s="20">
        <v>1916</v>
      </c>
      <c r="L9" s="20">
        <v>2137</v>
      </c>
      <c r="M9" s="20">
        <v>2126</v>
      </c>
      <c r="N9" s="20">
        <v>2108</v>
      </c>
      <c r="O9" s="20">
        <v>2094</v>
      </c>
      <c r="P9" s="20">
        <v>2161</v>
      </c>
      <c r="Q9" s="20">
        <v>1902</v>
      </c>
      <c r="R9" s="20">
        <v>1722</v>
      </c>
      <c r="S9" s="20">
        <v>1381</v>
      </c>
      <c r="T9" s="20">
        <v>1428</v>
      </c>
      <c r="U9" s="20">
        <v>1365</v>
      </c>
      <c r="V9" s="20">
        <v>1499</v>
      </c>
      <c r="W9" s="20">
        <v>1568</v>
      </c>
      <c r="X9" s="21">
        <v>1385</v>
      </c>
      <c r="Y9" s="21">
        <v>1286</v>
      </c>
      <c r="Z9" s="21">
        <v>1278</v>
      </c>
      <c r="AA9" s="21">
        <v>1305</v>
      </c>
      <c r="AB9" s="21">
        <v>1407</v>
      </c>
      <c r="AC9" s="21">
        <v>1369</v>
      </c>
      <c r="AD9" s="21">
        <v>1349</v>
      </c>
      <c r="AE9" s="21">
        <v>1364</v>
      </c>
      <c r="AF9" s="21">
        <v>1382</v>
      </c>
      <c r="AG9" s="21">
        <v>1233</v>
      </c>
      <c r="AH9" s="21">
        <v>1242</v>
      </c>
      <c r="AI9" s="21">
        <v>1252</v>
      </c>
      <c r="AJ9" s="21">
        <v>1647</v>
      </c>
      <c r="AK9" s="4">
        <v>2092</v>
      </c>
      <c r="AL9" s="4">
        <v>1916</v>
      </c>
    </row>
    <row r="10" spans="1:38" ht="12" customHeight="1">
      <c r="B10" s="10" t="s">
        <v>9</v>
      </c>
      <c r="C10" s="20">
        <v>120</v>
      </c>
      <c r="D10" s="20">
        <v>140</v>
      </c>
      <c r="E10" s="20">
        <v>117</v>
      </c>
      <c r="F10" s="20">
        <v>125</v>
      </c>
      <c r="G10" s="20">
        <v>164</v>
      </c>
      <c r="H10" s="20">
        <v>214</v>
      </c>
      <c r="I10" s="20">
        <v>252</v>
      </c>
      <c r="J10" s="20">
        <v>195</v>
      </c>
      <c r="K10" s="20">
        <v>204</v>
      </c>
      <c r="L10" s="20">
        <v>231</v>
      </c>
      <c r="M10" s="20">
        <v>387</v>
      </c>
      <c r="N10" s="20">
        <v>529</v>
      </c>
      <c r="O10" s="20">
        <v>2356</v>
      </c>
      <c r="P10" s="20">
        <v>3259</v>
      </c>
      <c r="Q10" s="20">
        <v>4099</v>
      </c>
      <c r="R10" s="20">
        <v>5072</v>
      </c>
      <c r="S10" s="20">
        <v>7079</v>
      </c>
      <c r="T10" s="20">
        <v>7778</v>
      </c>
      <c r="U10" s="20">
        <v>5961</v>
      </c>
      <c r="V10" s="20">
        <v>6249</v>
      </c>
      <c r="W10" s="20">
        <v>6342</v>
      </c>
      <c r="X10" s="21">
        <v>6271</v>
      </c>
      <c r="Y10" s="21">
        <v>5950</v>
      </c>
      <c r="Z10" s="21">
        <v>5413</v>
      </c>
      <c r="AA10" s="21">
        <v>4842</v>
      </c>
      <c r="AB10" s="21">
        <v>4521</v>
      </c>
      <c r="AC10" s="21">
        <v>4377</v>
      </c>
      <c r="AD10" s="21">
        <v>4385</v>
      </c>
      <c r="AE10" s="21">
        <v>4093</v>
      </c>
      <c r="AF10" s="21">
        <v>4047</v>
      </c>
      <c r="AG10" s="21">
        <v>2505</v>
      </c>
      <c r="AH10" s="21">
        <v>4527</v>
      </c>
      <c r="AI10" s="21">
        <v>4299</v>
      </c>
      <c r="AJ10" s="21">
        <v>4303</v>
      </c>
      <c r="AK10" s="4">
        <v>4551</v>
      </c>
      <c r="AL10" s="4">
        <v>4769</v>
      </c>
    </row>
    <row r="11" spans="1:38" ht="12" customHeight="1">
      <c r="B11" s="11" t="s">
        <v>7</v>
      </c>
      <c r="C11" s="22" t="s">
        <v>10</v>
      </c>
      <c r="D11" s="22" t="s">
        <v>10</v>
      </c>
      <c r="E11" s="22" t="s">
        <v>10</v>
      </c>
      <c r="F11" s="22" t="s">
        <v>10</v>
      </c>
      <c r="G11" s="22" t="s">
        <v>10</v>
      </c>
      <c r="H11" s="22" t="s">
        <v>10</v>
      </c>
      <c r="I11" s="22" t="s">
        <v>10</v>
      </c>
      <c r="J11" s="22" t="s">
        <v>10</v>
      </c>
      <c r="K11" s="22" t="s">
        <v>10</v>
      </c>
      <c r="L11" s="20">
        <v>14</v>
      </c>
      <c r="M11" s="20">
        <v>267</v>
      </c>
      <c r="N11" s="20">
        <v>439</v>
      </c>
      <c r="O11" s="20">
        <v>822</v>
      </c>
      <c r="P11" s="20">
        <v>1541</v>
      </c>
      <c r="Q11" s="20">
        <v>2216</v>
      </c>
      <c r="R11" s="22">
        <v>3149</v>
      </c>
      <c r="S11" s="20">
        <v>5100</v>
      </c>
      <c r="T11" s="20">
        <v>6023</v>
      </c>
      <c r="U11" s="20">
        <v>4389</v>
      </c>
      <c r="V11" s="20">
        <v>4471</v>
      </c>
      <c r="W11" s="20">
        <v>4706</v>
      </c>
      <c r="X11" s="21">
        <v>4663</v>
      </c>
      <c r="Y11" s="21">
        <v>4476</v>
      </c>
      <c r="Z11" s="21">
        <v>4043</v>
      </c>
      <c r="AA11" s="21">
        <v>3643</v>
      </c>
      <c r="AB11" s="21">
        <v>3455</v>
      </c>
      <c r="AC11" s="21">
        <v>3492</v>
      </c>
      <c r="AD11" s="21">
        <v>3367</v>
      </c>
      <c r="AE11" s="21">
        <v>3168</v>
      </c>
      <c r="AF11" s="21">
        <v>3129</v>
      </c>
      <c r="AG11" s="21">
        <v>1804</v>
      </c>
      <c r="AH11" s="21">
        <v>3573</v>
      </c>
      <c r="AI11" s="21">
        <v>3251</v>
      </c>
      <c r="AJ11" s="21">
        <v>3055</v>
      </c>
      <c r="AK11" s="4">
        <v>3210</v>
      </c>
      <c r="AL11" s="4">
        <v>3382</v>
      </c>
    </row>
    <row r="12" spans="1:38" ht="12" customHeight="1">
      <c r="AH12" s="63"/>
      <c r="AJ12" s="4"/>
      <c r="AL12" s="68"/>
    </row>
    <row r="13" spans="1:38" ht="12" customHeight="1">
      <c r="B13" s="7"/>
      <c r="C13" s="82" t="s">
        <v>13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H13" s="63"/>
      <c r="AJ13" s="4"/>
      <c r="AL13" s="68"/>
    </row>
    <row r="14" spans="1:38" s="9" customFormat="1" ht="12" customHeight="1">
      <c r="B14" s="9" t="s">
        <v>0</v>
      </c>
      <c r="C14" s="23" t="s">
        <v>10</v>
      </c>
      <c r="D14" s="24">
        <v>-7.6</v>
      </c>
      <c r="E14" s="25">
        <v>27.5</v>
      </c>
      <c r="F14" s="25">
        <v>47.7</v>
      </c>
      <c r="G14" s="25">
        <v>36.1</v>
      </c>
      <c r="H14" s="25">
        <v>17.5</v>
      </c>
      <c r="I14" s="25">
        <v>16.3</v>
      </c>
      <c r="J14" s="25">
        <v>9.1</v>
      </c>
      <c r="K14" s="25">
        <v>1.1000000000000001</v>
      </c>
      <c r="L14" s="25">
        <v>11.7</v>
      </c>
      <c r="M14" s="25">
        <v>6.1</v>
      </c>
      <c r="N14" s="25">
        <v>4.9000000000000004</v>
      </c>
      <c r="O14" s="25">
        <v>68.8</v>
      </c>
      <c r="P14" s="25">
        <v>21.8</v>
      </c>
      <c r="Q14" s="25">
        <v>10.7</v>
      </c>
      <c r="R14" s="25">
        <v>13.2</v>
      </c>
      <c r="S14" s="25">
        <v>24.5</v>
      </c>
      <c r="T14" s="25">
        <v>8.8000000000000007</v>
      </c>
      <c r="U14" s="25">
        <v>-20.399999999999999</v>
      </c>
      <c r="V14" s="25">
        <v>5.8</v>
      </c>
      <c r="W14" s="25">
        <v>2.1</v>
      </c>
      <c r="X14" s="25">
        <v>-3.2</v>
      </c>
      <c r="Y14" s="25">
        <v>-5.5</v>
      </c>
      <c r="Z14" s="50">
        <v>-7.5</v>
      </c>
      <c r="AA14" s="50">
        <v>-8.1</v>
      </c>
      <c r="AB14" s="50">
        <v>-3.6</v>
      </c>
      <c r="AC14" s="50">
        <v>-3.1</v>
      </c>
      <c r="AD14" s="50">
        <v>-0.2</v>
      </c>
      <c r="AE14" s="25">
        <v>-4.8</v>
      </c>
      <c r="AF14" s="25">
        <v>-0.5</v>
      </c>
      <c r="AG14" s="66">
        <v>-31.1</v>
      </c>
      <c r="AH14" s="66">
        <v>54.3</v>
      </c>
      <c r="AI14" s="25">
        <v>-3.8</v>
      </c>
      <c r="AJ14" s="25">
        <v>7.2</v>
      </c>
      <c r="AK14" s="25">
        <v>11.6</v>
      </c>
      <c r="AL14" s="72">
        <v>0.6</v>
      </c>
    </row>
    <row r="15" spans="1:38" ht="12" customHeight="1">
      <c r="B15" s="11" t="s">
        <v>4</v>
      </c>
      <c r="C15" s="27" t="s">
        <v>10</v>
      </c>
      <c r="D15" s="28">
        <v>-1.8</v>
      </c>
      <c r="E15" s="28">
        <v>31.2</v>
      </c>
      <c r="F15" s="28">
        <v>24.5</v>
      </c>
      <c r="G15" s="28">
        <v>30.3</v>
      </c>
      <c r="H15" s="28">
        <v>0.9</v>
      </c>
      <c r="I15" s="28">
        <v>26.1</v>
      </c>
      <c r="J15" s="28">
        <v>9.8000000000000007</v>
      </c>
      <c r="K15" s="28">
        <v>-5.9</v>
      </c>
      <c r="L15" s="28">
        <v>34.4</v>
      </c>
      <c r="M15" s="28">
        <v>60</v>
      </c>
      <c r="N15" s="28">
        <v>32.299999999999997</v>
      </c>
      <c r="O15" s="28">
        <v>211.8</v>
      </c>
      <c r="P15" s="28">
        <v>28.8</v>
      </c>
      <c r="Q15" s="28">
        <v>22.5</v>
      </c>
      <c r="R15" s="28">
        <v>24.2</v>
      </c>
      <c r="S15" s="28">
        <v>41.7</v>
      </c>
      <c r="T15" s="28">
        <v>11.5</v>
      </c>
      <c r="U15" s="28">
        <v>-20.7</v>
      </c>
      <c r="V15" s="28">
        <v>5.0999999999999996</v>
      </c>
      <c r="W15" s="28">
        <v>2.1</v>
      </c>
      <c r="X15" s="28">
        <v>-2.1</v>
      </c>
      <c r="Y15" s="28">
        <v>-6.2</v>
      </c>
      <c r="Z15" s="29">
        <v>-9.6</v>
      </c>
      <c r="AA15" s="29">
        <v>-9</v>
      </c>
      <c r="AB15" s="29">
        <v>-4.2</v>
      </c>
      <c r="AC15" s="29">
        <v>-2.7</v>
      </c>
      <c r="AD15" s="29">
        <v>-1.7</v>
      </c>
      <c r="AE15" s="28">
        <v>-4.9000000000000004</v>
      </c>
      <c r="AF15" s="28">
        <v>-0.1</v>
      </c>
      <c r="AG15" s="67">
        <v>-34.1</v>
      </c>
      <c r="AH15" s="67">
        <v>68.5</v>
      </c>
      <c r="AI15" s="28">
        <v>-4.5</v>
      </c>
      <c r="AJ15" s="28">
        <v>5.4</v>
      </c>
      <c r="AK15" s="28">
        <v>11.2</v>
      </c>
      <c r="AL15" s="73">
        <v>0.9</v>
      </c>
    </row>
    <row r="16" spans="1:38" ht="12" customHeight="1">
      <c r="B16" s="11" t="s">
        <v>5</v>
      </c>
      <c r="C16" s="27" t="s">
        <v>10</v>
      </c>
      <c r="D16" s="28">
        <v>-8.6999999999999993</v>
      </c>
      <c r="E16" s="28">
        <v>26.6</v>
      </c>
      <c r="F16" s="28">
        <v>53.7</v>
      </c>
      <c r="G16" s="28">
        <v>37.299999999999997</v>
      </c>
      <c r="H16" s="28">
        <v>20.8</v>
      </c>
      <c r="I16" s="28">
        <v>14.7</v>
      </c>
      <c r="J16" s="28">
        <v>8.9</v>
      </c>
      <c r="K16" s="28">
        <v>2.4</v>
      </c>
      <c r="L16" s="28">
        <v>7.8</v>
      </c>
      <c r="M16" s="28">
        <v>-6.6</v>
      </c>
      <c r="N16" s="28">
        <v>-7.1</v>
      </c>
      <c r="O16" s="28">
        <v>-1.2</v>
      </c>
      <c r="P16" s="28">
        <v>10.199999999999999</v>
      </c>
      <c r="Q16" s="28">
        <v>-11.9</v>
      </c>
      <c r="R16" s="28">
        <v>-14.8</v>
      </c>
      <c r="S16" s="28">
        <v>-37.1</v>
      </c>
      <c r="T16" s="28">
        <v>-13.1</v>
      </c>
      <c r="U16" s="28">
        <v>-18.2</v>
      </c>
      <c r="V16" s="28">
        <v>14.5</v>
      </c>
      <c r="W16" s="28">
        <v>3.8</v>
      </c>
      <c r="X16" s="28">
        <v>-14.8</v>
      </c>
      <c r="Y16" s="28">
        <v>3.3</v>
      </c>
      <c r="Z16" s="29">
        <v>8</v>
      </c>
      <c r="AA16" s="29">
        <v>-3.1</v>
      </c>
      <c r="AB16" s="29">
        <v>-6.8</v>
      </c>
      <c r="AC16" s="29">
        <v>-6.2</v>
      </c>
      <c r="AD16" s="29">
        <v>15.8</v>
      </c>
      <c r="AE16" s="28">
        <v>-4.0999999999999996</v>
      </c>
      <c r="AF16" s="28">
        <v>1.1000000000000001</v>
      </c>
      <c r="AG16" s="67">
        <v>-10.8</v>
      </c>
      <c r="AH16" s="67">
        <v>-11.1</v>
      </c>
      <c r="AI16" s="28">
        <v>0.9</v>
      </c>
      <c r="AJ16" s="28">
        <v>26</v>
      </c>
      <c r="AK16" s="28">
        <v>19.100000000000001</v>
      </c>
      <c r="AL16" s="73">
        <v>-2.6</v>
      </c>
    </row>
    <row r="17" spans="2:38" ht="12" customHeight="1">
      <c r="B17" s="10" t="s">
        <v>6</v>
      </c>
      <c r="C17" s="27" t="s">
        <v>10</v>
      </c>
      <c r="D17" s="28">
        <v>-13.7</v>
      </c>
      <c r="E17" s="28">
        <v>42.5</v>
      </c>
      <c r="F17" s="28">
        <v>55.9</v>
      </c>
      <c r="G17" s="28">
        <v>36.700000000000003</v>
      </c>
      <c r="H17" s="28">
        <v>15.8</v>
      </c>
      <c r="I17" s="28">
        <v>16.100000000000001</v>
      </c>
      <c r="J17" s="28">
        <v>13.8</v>
      </c>
      <c r="K17" s="28">
        <v>0.8</v>
      </c>
      <c r="L17" s="28">
        <v>11.5</v>
      </c>
      <c r="M17" s="28">
        <v>-0.5</v>
      </c>
      <c r="N17" s="28">
        <v>-0.8</v>
      </c>
      <c r="O17" s="28">
        <v>-0.7</v>
      </c>
      <c r="P17" s="28">
        <v>3.2</v>
      </c>
      <c r="Q17" s="28">
        <v>-12</v>
      </c>
      <c r="R17" s="28">
        <v>-9.5</v>
      </c>
      <c r="S17" s="28">
        <v>-19.8</v>
      </c>
      <c r="T17" s="28">
        <v>3.4</v>
      </c>
      <c r="U17" s="28">
        <v>-4.4000000000000004</v>
      </c>
      <c r="V17" s="28">
        <v>9.8000000000000007</v>
      </c>
      <c r="W17" s="28">
        <v>4.5999999999999996</v>
      </c>
      <c r="X17" s="28">
        <v>-11.7</v>
      </c>
      <c r="Y17" s="28">
        <v>-7.1</v>
      </c>
      <c r="Z17" s="29">
        <v>-0.6</v>
      </c>
      <c r="AA17" s="29">
        <v>2.1</v>
      </c>
      <c r="AB17" s="29">
        <v>7.8</v>
      </c>
      <c r="AC17" s="29">
        <v>-2.7</v>
      </c>
      <c r="AD17" s="29">
        <v>-1.5</v>
      </c>
      <c r="AE17" s="28">
        <v>1.1000000000000001</v>
      </c>
      <c r="AF17" s="28">
        <v>1.3</v>
      </c>
      <c r="AG17" s="67">
        <v>-10.8</v>
      </c>
      <c r="AH17" s="67">
        <v>0.7</v>
      </c>
      <c r="AI17" s="28">
        <v>0.8</v>
      </c>
      <c r="AJ17" s="28">
        <v>31.5</v>
      </c>
      <c r="AK17" s="28">
        <v>27</v>
      </c>
      <c r="AL17" s="73">
        <v>-8.4</v>
      </c>
    </row>
    <row r="18" spans="2:38" ht="12" customHeight="1">
      <c r="B18" s="10" t="s">
        <v>9</v>
      </c>
      <c r="C18" s="27" t="s">
        <v>10</v>
      </c>
      <c r="D18" s="28">
        <v>16.7</v>
      </c>
      <c r="E18" s="28">
        <v>-16.399999999999999</v>
      </c>
      <c r="F18" s="28">
        <v>6.8</v>
      </c>
      <c r="G18" s="28">
        <v>31.2</v>
      </c>
      <c r="H18" s="28">
        <v>30.5</v>
      </c>
      <c r="I18" s="28">
        <v>17.8</v>
      </c>
      <c r="J18" s="28">
        <v>-22.6</v>
      </c>
      <c r="K18" s="28">
        <v>4.5999999999999996</v>
      </c>
      <c r="L18" s="28">
        <v>13.2</v>
      </c>
      <c r="M18" s="28">
        <v>67.5</v>
      </c>
      <c r="N18" s="28">
        <v>36.700000000000003</v>
      </c>
      <c r="O18" s="28">
        <v>345.4</v>
      </c>
      <c r="P18" s="28">
        <v>38.299999999999997</v>
      </c>
      <c r="Q18" s="28">
        <v>25.8</v>
      </c>
      <c r="R18" s="28">
        <v>23.7</v>
      </c>
      <c r="S18" s="28">
        <v>39.6</v>
      </c>
      <c r="T18" s="28">
        <v>9.9</v>
      </c>
      <c r="U18" s="28">
        <v>-23.4</v>
      </c>
      <c r="V18" s="28">
        <v>4.8</v>
      </c>
      <c r="W18" s="28">
        <v>1.5</v>
      </c>
      <c r="X18" s="28">
        <v>-1.1000000000000001</v>
      </c>
      <c r="Y18" s="28">
        <v>-5.0999999999999996</v>
      </c>
      <c r="Z18" s="29">
        <v>-9</v>
      </c>
      <c r="AA18" s="29">
        <v>-10.5</v>
      </c>
      <c r="AB18" s="29">
        <v>-6.6</v>
      </c>
      <c r="AC18" s="29">
        <v>-3.2</v>
      </c>
      <c r="AD18" s="29">
        <v>0.2</v>
      </c>
      <c r="AE18" s="28">
        <v>-6.7</v>
      </c>
      <c r="AF18" s="28">
        <v>-1.1000000000000001</v>
      </c>
      <c r="AG18" s="67">
        <v>-38.1</v>
      </c>
      <c r="AH18" s="67">
        <v>80.7</v>
      </c>
      <c r="AI18" s="28">
        <v>-5</v>
      </c>
      <c r="AJ18" s="28">
        <v>0.1</v>
      </c>
      <c r="AK18" s="28">
        <v>5.8</v>
      </c>
      <c r="AL18" s="73">
        <v>4.8</v>
      </c>
    </row>
    <row r="19" spans="2:38" ht="12" customHeight="1">
      <c r="B19" s="11" t="s">
        <v>7</v>
      </c>
      <c r="C19" s="27" t="s">
        <v>10</v>
      </c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  <c r="I19" s="30" t="s">
        <v>10</v>
      </c>
      <c r="J19" s="30" t="s">
        <v>10</v>
      </c>
      <c r="K19" s="30" t="s">
        <v>10</v>
      </c>
      <c r="L19" s="30" t="s">
        <v>10</v>
      </c>
      <c r="M19" s="30" t="s">
        <v>10</v>
      </c>
      <c r="N19" s="28">
        <v>64.400000000000006</v>
      </c>
      <c r="O19" s="28">
        <v>87.2</v>
      </c>
      <c r="P19" s="28">
        <v>87.5</v>
      </c>
      <c r="Q19" s="28">
        <v>43.8</v>
      </c>
      <c r="R19" s="28">
        <v>42.1</v>
      </c>
      <c r="S19" s="28">
        <v>110.1</v>
      </c>
      <c r="T19" s="28">
        <v>18.100000000000001</v>
      </c>
      <c r="U19" s="28">
        <v>-27.1</v>
      </c>
      <c r="V19" s="28">
        <v>1.9</v>
      </c>
      <c r="W19" s="28">
        <v>5.3</v>
      </c>
      <c r="X19" s="28">
        <v>-0.9</v>
      </c>
      <c r="Y19" s="28">
        <v>-4</v>
      </c>
      <c r="Z19" s="29">
        <v>-9.6999999999999993</v>
      </c>
      <c r="AA19" s="29">
        <v>-9.9</v>
      </c>
      <c r="AB19" s="29">
        <v>-5.2</v>
      </c>
      <c r="AC19" s="29">
        <v>1.1000000000000001</v>
      </c>
      <c r="AD19" s="29">
        <v>-3.6</v>
      </c>
      <c r="AE19" s="28">
        <v>-5.9</v>
      </c>
      <c r="AF19" s="28">
        <v>-1.2</v>
      </c>
      <c r="AG19" s="67">
        <v>-42.3</v>
      </c>
      <c r="AH19" s="67">
        <v>98.1</v>
      </c>
      <c r="AI19" s="28">
        <v>-9</v>
      </c>
      <c r="AJ19" s="28">
        <v>-6</v>
      </c>
      <c r="AK19" s="28">
        <v>5.0999999999999996</v>
      </c>
      <c r="AL19" s="73">
        <v>5.0999999999999996</v>
      </c>
    </row>
    <row r="20" spans="2:38" ht="12" customHeight="1">
      <c r="AH20" s="63"/>
      <c r="AJ20" s="4"/>
      <c r="AL20" s="68"/>
    </row>
    <row r="21" spans="2:38" ht="12" customHeight="1">
      <c r="B21" s="7"/>
      <c r="C21" s="82" t="s">
        <v>17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H21" s="63"/>
      <c r="AJ21" s="4"/>
      <c r="AL21" s="68"/>
    </row>
    <row r="22" spans="2:38" s="9" customFormat="1" ht="12" customHeight="1">
      <c r="B22" s="9" t="s">
        <v>0</v>
      </c>
      <c r="C22" s="16">
        <v>100</v>
      </c>
      <c r="D22" s="25">
        <v>92.4</v>
      </c>
      <c r="E22" s="25">
        <v>117.8</v>
      </c>
      <c r="F22" s="25">
        <v>174.1</v>
      </c>
      <c r="G22" s="25">
        <v>236.9</v>
      </c>
      <c r="H22" s="25">
        <v>278.3</v>
      </c>
      <c r="I22" s="25">
        <v>323.60000000000002</v>
      </c>
      <c r="J22" s="25">
        <v>352.9</v>
      </c>
      <c r="K22" s="25">
        <v>356.9</v>
      </c>
      <c r="L22" s="25">
        <v>398.7</v>
      </c>
      <c r="M22" s="25">
        <v>423.1</v>
      </c>
      <c r="N22" s="25">
        <v>443.9</v>
      </c>
      <c r="O22" s="25">
        <v>749.2</v>
      </c>
      <c r="P22" s="25">
        <v>912.5</v>
      </c>
      <c r="Q22" s="25">
        <v>1010.3</v>
      </c>
      <c r="R22" s="25">
        <v>1143.8</v>
      </c>
      <c r="S22" s="25">
        <v>1424.2</v>
      </c>
      <c r="T22" s="25">
        <v>1549.8</v>
      </c>
      <c r="U22" s="25">
        <v>1233.3</v>
      </c>
      <c r="V22" s="25">
        <v>1304.4000000000001</v>
      </c>
      <c r="W22" s="25">
        <f>W6*100/C6</f>
        <v>1331.6</v>
      </c>
      <c r="X22" s="25">
        <v>1288.9000000000001</v>
      </c>
      <c r="Y22" s="25">
        <v>1218.2</v>
      </c>
      <c r="Z22" s="25">
        <v>1126.4000000000001</v>
      </c>
      <c r="AA22" s="25">
        <v>1034.8</v>
      </c>
      <c r="AB22" s="25">
        <v>998</v>
      </c>
      <c r="AC22" s="25">
        <v>967.3</v>
      </c>
      <c r="AD22" s="25">
        <v>965.3</v>
      </c>
      <c r="AE22" s="25">
        <v>918.7</v>
      </c>
      <c r="AF22" s="25">
        <v>914</v>
      </c>
      <c r="AG22" s="66">
        <v>629.29999999999995</v>
      </c>
      <c r="AH22" s="66">
        <v>971.2</v>
      </c>
      <c r="AI22" s="25">
        <v>934.5</v>
      </c>
      <c r="AJ22" s="25">
        <v>1001.7</v>
      </c>
      <c r="AK22" s="25">
        <v>1118.4000000000001</v>
      </c>
      <c r="AL22" s="74">
        <v>1125.4000000000001</v>
      </c>
    </row>
    <row r="23" spans="2:38" ht="12" customHeight="1">
      <c r="B23" s="11" t="s">
        <v>4</v>
      </c>
      <c r="C23" s="17">
        <v>100</v>
      </c>
      <c r="D23" s="28">
        <v>98.2</v>
      </c>
      <c r="E23" s="28">
        <v>128.80000000000001</v>
      </c>
      <c r="F23" s="28">
        <v>160.4</v>
      </c>
      <c r="G23" s="28">
        <v>209</v>
      </c>
      <c r="H23" s="28">
        <v>210.8</v>
      </c>
      <c r="I23" s="28">
        <v>265.8</v>
      </c>
      <c r="J23" s="28">
        <v>291.89999999999998</v>
      </c>
      <c r="K23" s="28">
        <v>274.8</v>
      </c>
      <c r="L23" s="28">
        <v>369.4</v>
      </c>
      <c r="M23" s="28">
        <v>591</v>
      </c>
      <c r="N23" s="28">
        <v>782</v>
      </c>
      <c r="O23" s="28">
        <v>2437.8000000000002</v>
      </c>
      <c r="P23" s="28">
        <v>3138.7</v>
      </c>
      <c r="Q23" s="28">
        <v>3845</v>
      </c>
      <c r="R23" s="28">
        <v>4773.8999999999996</v>
      </c>
      <c r="S23" s="28">
        <v>6763.1</v>
      </c>
      <c r="T23" s="28">
        <v>7541.4</v>
      </c>
      <c r="U23" s="28">
        <v>5979.3</v>
      </c>
      <c r="V23" s="28">
        <v>6286.5</v>
      </c>
      <c r="W23" s="28">
        <v>6416.2</v>
      </c>
      <c r="X23" s="28">
        <v>6281.1</v>
      </c>
      <c r="Y23" s="28">
        <v>5889.2</v>
      </c>
      <c r="Z23" s="28">
        <v>5321.6</v>
      </c>
      <c r="AA23" s="28">
        <v>4842.3</v>
      </c>
      <c r="AB23" s="28">
        <v>4637.8</v>
      </c>
      <c r="AC23" s="28">
        <v>4514.3999999999996</v>
      </c>
      <c r="AD23" s="28">
        <v>4438.7</v>
      </c>
      <c r="AE23" s="28">
        <v>4221.6000000000004</v>
      </c>
      <c r="AF23" s="28">
        <v>4216.2</v>
      </c>
      <c r="AG23" s="67">
        <v>2778.4</v>
      </c>
      <c r="AH23" s="67">
        <v>4682</v>
      </c>
      <c r="AI23" s="28">
        <v>4473</v>
      </c>
      <c r="AJ23" s="28">
        <v>4715.3</v>
      </c>
      <c r="AK23" s="28">
        <v>5242.3</v>
      </c>
      <c r="AL23" s="75">
        <v>5291</v>
      </c>
    </row>
    <row r="24" spans="2:38" ht="12" customHeight="1">
      <c r="B24" s="11" t="s">
        <v>5</v>
      </c>
      <c r="C24" s="17">
        <v>100</v>
      </c>
      <c r="D24" s="28">
        <v>91.3</v>
      </c>
      <c r="E24" s="28">
        <v>115.6</v>
      </c>
      <c r="F24" s="28">
        <v>177.6</v>
      </c>
      <c r="G24" s="28">
        <v>243.8</v>
      </c>
      <c r="H24" s="28">
        <v>294.39999999999998</v>
      </c>
      <c r="I24" s="28">
        <v>337.6</v>
      </c>
      <c r="J24" s="28">
        <v>367.6</v>
      </c>
      <c r="K24" s="28">
        <v>376.6</v>
      </c>
      <c r="L24" s="28">
        <v>405.8</v>
      </c>
      <c r="M24" s="28">
        <v>379</v>
      </c>
      <c r="N24" s="28">
        <v>352.1</v>
      </c>
      <c r="O24" s="28">
        <v>347.7</v>
      </c>
      <c r="P24" s="28">
        <v>383.2</v>
      </c>
      <c r="Q24" s="28">
        <v>337.6</v>
      </c>
      <c r="R24" s="28">
        <v>287.8</v>
      </c>
      <c r="S24" s="28">
        <v>181.1</v>
      </c>
      <c r="T24" s="28">
        <v>157.5</v>
      </c>
      <c r="U24" s="28">
        <v>128.80000000000001</v>
      </c>
      <c r="V24" s="28">
        <v>147.5</v>
      </c>
      <c r="W24" s="28">
        <v>153.1</v>
      </c>
      <c r="X24" s="28">
        <v>130.5</v>
      </c>
      <c r="Y24" s="28">
        <v>134.9</v>
      </c>
      <c r="Z24" s="28">
        <v>145.6</v>
      </c>
      <c r="AA24" s="28">
        <v>141.1</v>
      </c>
      <c r="AB24" s="28">
        <v>131.5</v>
      </c>
      <c r="AC24" s="28">
        <v>123.4</v>
      </c>
      <c r="AD24" s="28">
        <v>142.9</v>
      </c>
      <c r="AE24" s="28">
        <v>137.1</v>
      </c>
      <c r="AF24" s="28">
        <v>138.6</v>
      </c>
      <c r="AG24" s="67">
        <v>123.7</v>
      </c>
      <c r="AH24" s="67">
        <v>110</v>
      </c>
      <c r="AI24" s="28">
        <v>111</v>
      </c>
      <c r="AJ24" s="28">
        <v>139.80000000000001</v>
      </c>
      <c r="AK24" s="28">
        <v>166.6</v>
      </c>
      <c r="AL24" s="75">
        <v>162.19999999999999</v>
      </c>
    </row>
    <row r="25" spans="2:38" ht="12" customHeight="1">
      <c r="B25" s="10" t="s">
        <v>6</v>
      </c>
      <c r="C25" s="17">
        <v>100</v>
      </c>
      <c r="D25" s="28">
        <v>86.3</v>
      </c>
      <c r="E25" s="28">
        <v>123</v>
      </c>
      <c r="F25" s="28">
        <v>191.8</v>
      </c>
      <c r="G25" s="28">
        <v>262.2</v>
      </c>
      <c r="H25" s="28">
        <v>303.60000000000002</v>
      </c>
      <c r="I25" s="28">
        <v>352.3</v>
      </c>
      <c r="J25" s="28">
        <v>401.1</v>
      </c>
      <c r="K25" s="28">
        <v>404.2</v>
      </c>
      <c r="L25" s="28">
        <v>450.8</v>
      </c>
      <c r="M25" s="28">
        <v>448.5</v>
      </c>
      <c r="N25" s="28">
        <v>444.7</v>
      </c>
      <c r="O25" s="28">
        <v>441.8</v>
      </c>
      <c r="P25" s="28">
        <v>455.9</v>
      </c>
      <c r="Q25" s="28">
        <v>401.3</v>
      </c>
      <c r="R25" s="28">
        <v>363.3</v>
      </c>
      <c r="S25" s="28">
        <v>291.39999999999998</v>
      </c>
      <c r="T25" s="28">
        <v>301.3</v>
      </c>
      <c r="U25" s="28">
        <v>288</v>
      </c>
      <c r="V25" s="28">
        <v>316.2</v>
      </c>
      <c r="W25" s="28">
        <v>330.8</v>
      </c>
      <c r="X25" s="28">
        <v>292.2</v>
      </c>
      <c r="Y25" s="28">
        <v>271.3</v>
      </c>
      <c r="Z25" s="28">
        <v>269.60000000000002</v>
      </c>
      <c r="AA25" s="28">
        <v>275.3</v>
      </c>
      <c r="AB25" s="28">
        <v>296.8</v>
      </c>
      <c r="AC25" s="28">
        <v>288.8</v>
      </c>
      <c r="AD25" s="28">
        <v>284.60000000000002</v>
      </c>
      <c r="AE25" s="28">
        <v>287.8</v>
      </c>
      <c r="AF25" s="28">
        <v>291.60000000000002</v>
      </c>
      <c r="AG25" s="67">
        <v>260.10000000000002</v>
      </c>
      <c r="AH25" s="67">
        <v>262</v>
      </c>
      <c r="AI25" s="28">
        <v>264.10000000000002</v>
      </c>
      <c r="AJ25" s="28">
        <v>347.5</v>
      </c>
      <c r="AK25" s="28">
        <v>441.4</v>
      </c>
      <c r="AL25" s="75">
        <v>404.2</v>
      </c>
    </row>
    <row r="26" spans="2:38" ht="12" customHeight="1">
      <c r="B26" s="10" t="s">
        <v>9</v>
      </c>
      <c r="C26" s="17">
        <v>100</v>
      </c>
      <c r="D26" s="28">
        <v>116.7</v>
      </c>
      <c r="E26" s="28">
        <v>97.5</v>
      </c>
      <c r="F26" s="28">
        <v>104.2</v>
      </c>
      <c r="G26" s="28">
        <v>136.69999999999999</v>
      </c>
      <c r="H26" s="28">
        <v>178.3</v>
      </c>
      <c r="I26" s="28">
        <v>210</v>
      </c>
      <c r="J26" s="28">
        <v>162.5</v>
      </c>
      <c r="K26" s="28">
        <v>170</v>
      </c>
      <c r="L26" s="28">
        <v>192.5</v>
      </c>
      <c r="M26" s="28">
        <v>322.5</v>
      </c>
      <c r="N26" s="28">
        <v>440.8</v>
      </c>
      <c r="O26" s="28">
        <v>1963.3</v>
      </c>
      <c r="P26" s="28">
        <v>2715.8</v>
      </c>
      <c r="Q26" s="28">
        <v>3415.8</v>
      </c>
      <c r="R26" s="28">
        <v>4226.7</v>
      </c>
      <c r="S26" s="28">
        <v>5899.2</v>
      </c>
      <c r="T26" s="28">
        <v>6481.7</v>
      </c>
      <c r="U26" s="28">
        <v>4967.5</v>
      </c>
      <c r="V26" s="28">
        <v>5207.5</v>
      </c>
      <c r="W26" s="28">
        <v>5285</v>
      </c>
      <c r="X26" s="28">
        <v>5225.8</v>
      </c>
      <c r="Y26" s="28">
        <v>4958.3</v>
      </c>
      <c r="Z26" s="28">
        <v>4510.8</v>
      </c>
      <c r="AA26" s="28">
        <v>4035</v>
      </c>
      <c r="AB26" s="28">
        <v>3767.5</v>
      </c>
      <c r="AC26" s="28">
        <v>3647.5</v>
      </c>
      <c r="AD26" s="28">
        <v>3654.2</v>
      </c>
      <c r="AE26" s="28">
        <v>3410.8</v>
      </c>
      <c r="AF26" s="28">
        <v>3372.5</v>
      </c>
      <c r="AG26" s="67">
        <v>2087.5</v>
      </c>
      <c r="AH26" s="67">
        <v>3772.5</v>
      </c>
      <c r="AI26" s="28">
        <v>3582.5</v>
      </c>
      <c r="AJ26" s="28">
        <v>3585.8</v>
      </c>
      <c r="AK26" s="28">
        <v>3792.5</v>
      </c>
      <c r="AL26" s="75">
        <v>3974.2</v>
      </c>
    </row>
    <row r="27" spans="2:38" ht="12" customHeight="1">
      <c r="B27" s="11" t="s">
        <v>7</v>
      </c>
      <c r="C27" s="15" t="s">
        <v>10</v>
      </c>
      <c r="D27" s="15" t="s">
        <v>10</v>
      </c>
      <c r="E27" s="15" t="s">
        <v>10</v>
      </c>
      <c r="F27" s="15" t="s">
        <v>10</v>
      </c>
      <c r="G27" s="15" t="s">
        <v>10</v>
      </c>
      <c r="H27" s="15" t="s">
        <v>10</v>
      </c>
      <c r="I27" s="15" t="s">
        <v>10</v>
      </c>
      <c r="J27" s="15" t="s">
        <v>10</v>
      </c>
      <c r="K27" s="15" t="s">
        <v>10</v>
      </c>
      <c r="L27" s="15" t="s">
        <v>10</v>
      </c>
      <c r="M27" s="17">
        <v>100</v>
      </c>
      <c r="N27" s="28">
        <v>164.4</v>
      </c>
      <c r="O27" s="28">
        <v>307.89999999999998</v>
      </c>
      <c r="P27" s="28">
        <v>577.20000000000005</v>
      </c>
      <c r="Q27" s="28">
        <v>830</v>
      </c>
      <c r="R27" s="28">
        <v>1179.4000000000001</v>
      </c>
      <c r="S27" s="28">
        <v>1910.1</v>
      </c>
      <c r="T27" s="28">
        <v>2255.8000000000002</v>
      </c>
      <c r="U27" s="28">
        <v>1643.8</v>
      </c>
      <c r="V27" s="28">
        <v>1674.5</v>
      </c>
      <c r="W27" s="28">
        <v>1762.5</v>
      </c>
      <c r="X27" s="28">
        <v>1746.4</v>
      </c>
      <c r="Y27" s="28">
        <v>1676.4</v>
      </c>
      <c r="Z27" s="28">
        <v>1514.2</v>
      </c>
      <c r="AA27" s="28">
        <v>1364.4</v>
      </c>
      <c r="AB27" s="28">
        <v>1294</v>
      </c>
      <c r="AC27" s="28">
        <v>1307.9000000000001</v>
      </c>
      <c r="AD27" s="28">
        <v>1261</v>
      </c>
      <c r="AE27" s="28">
        <v>1186.5</v>
      </c>
      <c r="AF27" s="28">
        <v>1171.9000000000001</v>
      </c>
      <c r="AG27" s="67">
        <v>675.7</v>
      </c>
      <c r="AH27" s="67">
        <v>1338.2</v>
      </c>
      <c r="AI27" s="28">
        <v>1217.5999999999999</v>
      </c>
      <c r="AJ27" s="28">
        <v>1144.2</v>
      </c>
      <c r="AK27" s="28">
        <v>1202.2</v>
      </c>
      <c r="AL27" s="75">
        <v>1266.7</v>
      </c>
    </row>
    <row r="28" spans="2:38" ht="12" customHeight="1">
      <c r="B28" s="4" t="s">
        <v>11</v>
      </c>
    </row>
    <row r="29" spans="2:38" ht="12" customHeight="1">
      <c r="B29" s="81" t="s">
        <v>16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</row>
    <row r="31" spans="2:38" ht="12" customHeight="1">
      <c r="K31" s="14"/>
    </row>
  </sheetData>
  <mergeCells count="4">
    <mergeCell ref="B29:L29"/>
    <mergeCell ref="C5:AF5"/>
    <mergeCell ref="C13:AF13"/>
    <mergeCell ref="C21:AF21"/>
  </mergeCells>
  <phoneticPr fontId="1" type="noConversion"/>
  <hyperlinks>
    <hyperlink ref="A1:I1" location="Inhalt!A3" display="Inhalt!A3" xr:uid="{00000000-0004-0000-0100-000000000000}"/>
    <hyperlink ref="A1:V1" location="Inhalt!A4" display="Inhalt!A4" xr:uid="{00000000-0004-0000-01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&amp;L&amp;7 1990 - 2019 Berlin und Brandenburg</oddHeader>
    <oddFooter>&amp;R&amp;7Amt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"/>
  <sheetViews>
    <sheetView zoomScaleNormal="75" workbookViewId="0">
      <pane xSplit="2" ySplit="3" topLeftCell="U4" activePane="bottomRight" state="frozen"/>
      <selection sqref="A1:B1"/>
      <selection pane="topRight" sqref="A1:B1"/>
      <selection pane="bottomLeft" sqref="A1:B1"/>
      <selection pane="bottomRight" activeCell="AL13" sqref="AL13"/>
    </sheetView>
  </sheetViews>
  <sheetFormatPr baseColWidth="10" defaultColWidth="11.42578125" defaultRowHeight="12" customHeight="1"/>
  <cols>
    <col min="1" max="1" width="4.7109375" style="4" customWidth="1"/>
    <col min="2" max="2" width="35.7109375" style="4" customWidth="1"/>
    <col min="3" max="30" width="8.7109375" style="4" customWidth="1"/>
    <col min="31" max="31" width="8.7109375" style="63" customWidth="1"/>
    <col min="32" max="32" width="8.7109375" style="4" customWidth="1"/>
    <col min="33" max="34" width="8.140625" style="4" customWidth="1"/>
    <col min="35" max="35" width="8.42578125" style="4" customWidth="1"/>
    <col min="36" max="16384" width="11.42578125" style="4"/>
  </cols>
  <sheetData>
    <row r="1" spans="1:36" s="52" customFormat="1" ht="25.9" customHeight="1">
      <c r="A1" s="51">
        <v>2</v>
      </c>
      <c r="B1" s="58" t="s">
        <v>55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AE1" s="60"/>
    </row>
    <row r="2" spans="1:36" s="3" customFormat="1" ht="12" customHeight="1">
      <c r="B2" s="57" t="s">
        <v>14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AE2" s="61"/>
    </row>
    <row r="3" spans="1:36" ht="20.100000000000001" customHeight="1">
      <c r="B3" s="5" t="s">
        <v>1</v>
      </c>
      <c r="C3" s="6">
        <v>1992</v>
      </c>
      <c r="D3" s="6">
        <v>1993</v>
      </c>
      <c r="E3" s="6">
        <v>1994</v>
      </c>
      <c r="F3" s="6">
        <v>1995</v>
      </c>
      <c r="G3" s="6">
        <v>1996</v>
      </c>
      <c r="H3" s="6">
        <v>1997</v>
      </c>
      <c r="I3" s="6">
        <v>1998</v>
      </c>
      <c r="J3" s="6">
        <v>1999</v>
      </c>
      <c r="K3" s="6">
        <v>2000</v>
      </c>
      <c r="L3" s="6">
        <v>2001</v>
      </c>
      <c r="M3" s="6">
        <v>2002</v>
      </c>
      <c r="N3" s="6">
        <v>2003</v>
      </c>
      <c r="O3" s="6">
        <v>2004</v>
      </c>
      <c r="P3" s="6">
        <v>2005</v>
      </c>
      <c r="Q3" s="6">
        <v>2006</v>
      </c>
      <c r="R3" s="6">
        <v>2007</v>
      </c>
      <c r="S3" s="6">
        <v>2008</v>
      </c>
      <c r="T3" s="13">
        <v>2009</v>
      </c>
      <c r="U3" s="13">
        <v>2010</v>
      </c>
      <c r="V3" s="13">
        <v>2011</v>
      </c>
      <c r="W3" s="13">
        <v>2012</v>
      </c>
      <c r="X3" s="13">
        <v>2013</v>
      </c>
      <c r="Y3" s="13">
        <v>2014</v>
      </c>
      <c r="Z3" s="13">
        <v>2015</v>
      </c>
      <c r="AA3" s="13">
        <v>2016</v>
      </c>
      <c r="AB3" s="13">
        <v>2017</v>
      </c>
      <c r="AC3" s="13">
        <v>2018</v>
      </c>
      <c r="AD3" s="13">
        <v>2019</v>
      </c>
      <c r="AE3" s="62">
        <v>2020</v>
      </c>
      <c r="AF3" s="13">
        <v>2021</v>
      </c>
      <c r="AG3" s="13">
        <v>2022</v>
      </c>
      <c r="AH3" s="13">
        <v>2023</v>
      </c>
      <c r="AI3" s="13">
        <v>2024</v>
      </c>
      <c r="AJ3" s="6">
        <v>2025</v>
      </c>
    </row>
    <row r="4" spans="1:36" ht="12" customHeight="1">
      <c r="B4" s="7"/>
      <c r="C4" s="8"/>
      <c r="D4" s="8"/>
      <c r="E4" s="8"/>
      <c r="F4" s="8"/>
      <c r="G4" s="8"/>
      <c r="H4" s="8"/>
      <c r="I4" s="8"/>
      <c r="J4" s="8"/>
    </row>
    <row r="5" spans="1:36" ht="12" customHeight="1">
      <c r="B5" s="7"/>
      <c r="C5" s="82" t="s">
        <v>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</row>
    <row r="6" spans="1:36" s="9" customFormat="1" ht="12" customHeight="1">
      <c r="B6" s="9" t="s">
        <v>0</v>
      </c>
      <c r="C6" s="31">
        <v>128</v>
      </c>
      <c r="D6" s="31">
        <v>366</v>
      </c>
      <c r="E6" s="31">
        <v>806</v>
      </c>
      <c r="F6" s="31">
        <v>1101</v>
      </c>
      <c r="G6" s="31">
        <v>1399</v>
      </c>
      <c r="H6" s="31">
        <v>1425</v>
      </c>
      <c r="I6" s="31">
        <v>1598</v>
      </c>
      <c r="J6" s="31">
        <v>1522</v>
      </c>
      <c r="K6" s="31">
        <v>1869</v>
      </c>
      <c r="L6" s="31">
        <v>2091</v>
      </c>
      <c r="M6" s="31">
        <v>3276</v>
      </c>
      <c r="N6" s="31">
        <v>3378</v>
      </c>
      <c r="O6" s="31">
        <v>4185</v>
      </c>
      <c r="P6" s="31">
        <v>4903</v>
      </c>
      <c r="Q6" s="31">
        <v>6020</v>
      </c>
      <c r="R6" s="31">
        <v>6776</v>
      </c>
      <c r="S6" s="31">
        <v>5980</v>
      </c>
      <c r="T6" s="31">
        <v>6287</v>
      </c>
      <c r="U6" s="31">
        <v>6130</v>
      </c>
      <c r="V6" s="19">
        <v>5759</v>
      </c>
      <c r="W6" s="19">
        <v>5325</v>
      </c>
      <c r="X6" s="48">
        <v>4972</v>
      </c>
      <c r="Y6" s="48">
        <v>4686</v>
      </c>
      <c r="Z6" s="48">
        <v>4167</v>
      </c>
      <c r="AA6" s="48">
        <v>3969</v>
      </c>
      <c r="AB6" s="48">
        <v>3798</v>
      </c>
      <c r="AC6" s="48">
        <v>3419</v>
      </c>
      <c r="AD6" s="48">
        <v>3374</v>
      </c>
      <c r="AE6" s="65">
        <v>2503</v>
      </c>
      <c r="AF6" s="65">
        <v>3542</v>
      </c>
      <c r="AG6" s="48">
        <v>3446</v>
      </c>
      <c r="AH6" s="48">
        <v>3390</v>
      </c>
      <c r="AI6" s="71">
        <v>3680</v>
      </c>
      <c r="AJ6" s="71">
        <v>3902</v>
      </c>
    </row>
    <row r="7" spans="1:36" ht="12" customHeight="1">
      <c r="B7" s="11" t="s">
        <v>4</v>
      </c>
      <c r="C7" s="32">
        <v>86</v>
      </c>
      <c r="D7" s="32">
        <v>174</v>
      </c>
      <c r="E7" s="32">
        <v>315</v>
      </c>
      <c r="F7" s="32">
        <v>429</v>
      </c>
      <c r="G7" s="32">
        <v>468</v>
      </c>
      <c r="H7" s="32">
        <v>452</v>
      </c>
      <c r="I7" s="32">
        <v>501</v>
      </c>
      <c r="J7" s="32">
        <v>473</v>
      </c>
      <c r="K7" s="32">
        <v>686</v>
      </c>
      <c r="L7" s="32">
        <v>862</v>
      </c>
      <c r="M7" s="32">
        <v>2188</v>
      </c>
      <c r="N7" s="32">
        <v>2473</v>
      </c>
      <c r="O7" s="32">
        <v>3422</v>
      </c>
      <c r="P7" s="32">
        <v>4188</v>
      </c>
      <c r="Q7" s="32">
        <v>5456</v>
      </c>
      <c r="R7" s="32">
        <v>6366</v>
      </c>
      <c r="S7" s="32">
        <v>5645</v>
      </c>
      <c r="T7" s="32">
        <v>5928</v>
      </c>
      <c r="U7" s="32">
        <v>5797</v>
      </c>
      <c r="V7" s="21">
        <v>5497</v>
      </c>
      <c r="W7" s="21">
        <v>5037</v>
      </c>
      <c r="X7" s="49">
        <v>4727</v>
      </c>
      <c r="Y7" s="21">
        <v>4494</v>
      </c>
      <c r="Z7" s="21">
        <v>4027</v>
      </c>
      <c r="AA7" s="21">
        <v>3760</v>
      </c>
      <c r="AB7" s="21">
        <v>3612</v>
      </c>
      <c r="AC7" s="21">
        <v>3262</v>
      </c>
      <c r="AD7" s="21">
        <v>3241</v>
      </c>
      <c r="AE7" s="64">
        <v>2323</v>
      </c>
      <c r="AF7" s="64">
        <v>3420</v>
      </c>
      <c r="AG7" s="21">
        <v>3278</v>
      </c>
      <c r="AH7" s="21">
        <v>3242</v>
      </c>
      <c r="AI7" s="4">
        <v>3479</v>
      </c>
      <c r="AJ7" s="4">
        <v>3690</v>
      </c>
    </row>
    <row r="8" spans="1:36" ht="12" customHeight="1">
      <c r="B8" s="11" t="s">
        <v>5</v>
      </c>
      <c r="C8" s="32">
        <v>42</v>
      </c>
      <c r="D8" s="32">
        <v>192</v>
      </c>
      <c r="E8" s="32">
        <v>491</v>
      </c>
      <c r="F8" s="32">
        <v>672</v>
      </c>
      <c r="G8" s="32">
        <v>931</v>
      </c>
      <c r="H8" s="32">
        <v>973</v>
      </c>
      <c r="I8" s="32">
        <v>1097</v>
      </c>
      <c r="J8" s="32">
        <v>1048</v>
      </c>
      <c r="K8" s="32">
        <v>1175</v>
      </c>
      <c r="L8" s="32">
        <v>1196</v>
      </c>
      <c r="M8" s="32">
        <v>1060</v>
      </c>
      <c r="N8" s="32">
        <v>872</v>
      </c>
      <c r="O8" s="32">
        <v>718</v>
      </c>
      <c r="P8" s="32">
        <v>657</v>
      </c>
      <c r="Q8" s="32">
        <v>496</v>
      </c>
      <c r="R8" s="32">
        <v>353</v>
      </c>
      <c r="S8" s="32">
        <v>281</v>
      </c>
      <c r="T8" s="32">
        <v>306</v>
      </c>
      <c r="U8" s="32">
        <v>272</v>
      </c>
      <c r="V8" s="21">
        <v>231</v>
      </c>
      <c r="W8" s="21">
        <v>243</v>
      </c>
      <c r="X8" s="49">
        <v>209</v>
      </c>
      <c r="Y8" s="21">
        <v>161</v>
      </c>
      <c r="Z8" s="21">
        <v>116</v>
      </c>
      <c r="AA8" s="21">
        <v>182</v>
      </c>
      <c r="AB8" s="21">
        <v>161</v>
      </c>
      <c r="AC8" s="21">
        <v>147</v>
      </c>
      <c r="AD8" s="21">
        <v>120</v>
      </c>
      <c r="AE8" s="64">
        <v>174</v>
      </c>
      <c r="AF8" s="64">
        <v>115</v>
      </c>
      <c r="AG8" s="21">
        <v>164</v>
      </c>
      <c r="AH8" s="21">
        <v>146</v>
      </c>
      <c r="AI8" s="4">
        <v>196</v>
      </c>
      <c r="AJ8" s="4">
        <v>212</v>
      </c>
    </row>
    <row r="9" spans="1:36" ht="12" customHeight="1">
      <c r="B9" s="10" t="s">
        <v>6</v>
      </c>
      <c r="C9" s="21">
        <v>126</v>
      </c>
      <c r="D9" s="21">
        <v>334</v>
      </c>
      <c r="E9" s="21">
        <v>731</v>
      </c>
      <c r="F9" s="21">
        <v>1023</v>
      </c>
      <c r="G9" s="21">
        <v>1274</v>
      </c>
      <c r="H9" s="21">
        <v>1319</v>
      </c>
      <c r="I9" s="21">
        <v>1459</v>
      </c>
      <c r="J9" s="21">
        <v>1317</v>
      </c>
      <c r="K9" s="21">
        <v>1511</v>
      </c>
      <c r="L9" s="21">
        <v>1522</v>
      </c>
      <c r="M9" s="21">
        <v>1592</v>
      </c>
      <c r="N9" s="21">
        <v>1195</v>
      </c>
      <c r="O9" s="21">
        <v>1259</v>
      </c>
      <c r="P9" s="21">
        <v>1242</v>
      </c>
      <c r="Q9" s="21">
        <v>940</v>
      </c>
      <c r="R9" s="21">
        <v>801</v>
      </c>
      <c r="S9" s="21">
        <v>710</v>
      </c>
      <c r="T9" s="21">
        <v>754</v>
      </c>
      <c r="U9" s="32">
        <v>676</v>
      </c>
      <c r="V9" s="21">
        <v>629</v>
      </c>
      <c r="W9" s="21">
        <v>608</v>
      </c>
      <c r="X9" s="49">
        <v>584</v>
      </c>
      <c r="Y9" s="21">
        <v>544</v>
      </c>
      <c r="Z9" s="21">
        <v>431</v>
      </c>
      <c r="AA9" s="21">
        <v>522</v>
      </c>
      <c r="AB9" s="21">
        <v>436</v>
      </c>
      <c r="AC9" s="21">
        <v>418</v>
      </c>
      <c r="AD9" s="21">
        <v>382</v>
      </c>
      <c r="AE9" s="64">
        <v>328</v>
      </c>
      <c r="AF9" s="64">
        <v>247</v>
      </c>
      <c r="AG9" s="21">
        <v>357</v>
      </c>
      <c r="AH9" s="21">
        <v>346</v>
      </c>
      <c r="AI9" s="4">
        <v>431</v>
      </c>
      <c r="AJ9" s="4">
        <v>479</v>
      </c>
    </row>
    <row r="10" spans="1:36" ht="12" customHeight="1">
      <c r="B10" s="10" t="s">
        <v>9</v>
      </c>
      <c r="C10" s="21">
        <v>2</v>
      </c>
      <c r="D10" s="21">
        <v>32</v>
      </c>
      <c r="E10" s="21">
        <v>75</v>
      </c>
      <c r="F10" s="21">
        <v>78</v>
      </c>
      <c r="G10" s="21">
        <v>125</v>
      </c>
      <c r="H10" s="21">
        <v>106</v>
      </c>
      <c r="I10" s="21">
        <v>139</v>
      </c>
      <c r="J10" s="21">
        <v>205</v>
      </c>
      <c r="K10" s="21">
        <v>358</v>
      </c>
      <c r="L10" s="21">
        <v>569</v>
      </c>
      <c r="M10" s="21">
        <v>1684</v>
      </c>
      <c r="N10" s="21">
        <v>2183</v>
      </c>
      <c r="O10" s="21">
        <v>2926</v>
      </c>
      <c r="P10" s="21">
        <v>3661</v>
      </c>
      <c r="Q10" s="21">
        <v>5080</v>
      </c>
      <c r="R10" s="21">
        <v>5975</v>
      </c>
      <c r="S10" s="21">
        <v>5270</v>
      </c>
      <c r="T10" s="21">
        <v>5533</v>
      </c>
      <c r="U10" s="32">
        <v>5454</v>
      </c>
      <c r="V10" s="21">
        <v>5130</v>
      </c>
      <c r="W10" s="21">
        <v>4717</v>
      </c>
      <c r="X10" s="49">
        <v>4388</v>
      </c>
      <c r="Y10" s="21">
        <v>4142</v>
      </c>
      <c r="Z10" s="21">
        <v>3736</v>
      </c>
      <c r="AA10" s="21">
        <v>3447</v>
      </c>
      <c r="AB10" s="21">
        <v>3362</v>
      </c>
      <c r="AC10" s="21">
        <v>3001</v>
      </c>
      <c r="AD10" s="21">
        <v>2992</v>
      </c>
      <c r="AE10" s="64">
        <v>2175</v>
      </c>
      <c r="AF10" s="64">
        <v>3295</v>
      </c>
      <c r="AG10" s="21">
        <v>3089</v>
      </c>
      <c r="AH10" s="21">
        <v>3044</v>
      </c>
      <c r="AI10" s="4">
        <v>3249</v>
      </c>
      <c r="AJ10" s="4">
        <v>3423</v>
      </c>
    </row>
    <row r="11" spans="1:36" ht="12" customHeight="1">
      <c r="B11" s="11" t="s">
        <v>7</v>
      </c>
      <c r="C11" s="22" t="s">
        <v>10</v>
      </c>
      <c r="D11" s="22" t="s">
        <v>10</v>
      </c>
      <c r="E11" s="22" t="s">
        <v>10</v>
      </c>
      <c r="F11" s="22" t="s">
        <v>10</v>
      </c>
      <c r="G11" s="22" t="s">
        <v>10</v>
      </c>
      <c r="H11" s="22" t="s">
        <v>10</v>
      </c>
      <c r="I11" s="22" t="s">
        <v>10</v>
      </c>
      <c r="J11" s="22">
        <v>71</v>
      </c>
      <c r="K11" s="32">
        <v>292</v>
      </c>
      <c r="L11" s="32">
        <v>485</v>
      </c>
      <c r="M11" s="32">
        <v>586</v>
      </c>
      <c r="N11" s="32">
        <v>923</v>
      </c>
      <c r="O11" s="32">
        <v>1656</v>
      </c>
      <c r="P11" s="32">
        <v>2427</v>
      </c>
      <c r="Q11" s="32">
        <v>3704</v>
      </c>
      <c r="R11" s="32">
        <v>4563</v>
      </c>
      <c r="S11" s="32">
        <v>4087</v>
      </c>
      <c r="T11" s="32">
        <v>4327</v>
      </c>
      <c r="U11" s="32">
        <v>4273</v>
      </c>
      <c r="V11" s="21">
        <v>4102</v>
      </c>
      <c r="W11" s="21">
        <v>3879</v>
      </c>
      <c r="X11" s="49">
        <v>3684</v>
      </c>
      <c r="Y11" s="21">
        <v>3475</v>
      </c>
      <c r="Z11" s="21">
        <v>3121</v>
      </c>
      <c r="AA11" s="21">
        <v>2913</v>
      </c>
      <c r="AB11" s="21">
        <v>2767</v>
      </c>
      <c r="AC11" s="21">
        <v>2535</v>
      </c>
      <c r="AD11" s="21">
        <v>2481</v>
      </c>
      <c r="AE11" s="64">
        <v>1692</v>
      </c>
      <c r="AF11" s="64">
        <v>2648</v>
      </c>
      <c r="AG11" s="21">
        <v>2334</v>
      </c>
      <c r="AH11" s="21">
        <v>2321</v>
      </c>
      <c r="AI11" s="4">
        <v>2437</v>
      </c>
      <c r="AJ11" s="4">
        <v>2626</v>
      </c>
    </row>
    <row r="12" spans="1:36" ht="12" customHeight="1">
      <c r="AF12" s="63"/>
    </row>
    <row r="13" spans="1:36" ht="12" customHeight="1">
      <c r="B13" s="7"/>
      <c r="C13" s="82" t="s">
        <v>12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F13" s="63"/>
    </row>
    <row r="14" spans="1:36" s="9" customFormat="1" ht="12" customHeight="1">
      <c r="B14" s="9" t="s">
        <v>0</v>
      </c>
      <c r="C14" s="23" t="s">
        <v>10</v>
      </c>
      <c r="D14" s="25">
        <v>185.9</v>
      </c>
      <c r="E14" s="25">
        <v>120.2</v>
      </c>
      <c r="F14" s="25">
        <v>36.6</v>
      </c>
      <c r="G14" s="25">
        <v>27.1</v>
      </c>
      <c r="H14" s="25">
        <v>1.9</v>
      </c>
      <c r="I14" s="25">
        <v>12.1</v>
      </c>
      <c r="J14" s="25">
        <v>-4.8</v>
      </c>
      <c r="K14" s="25">
        <v>22.8</v>
      </c>
      <c r="L14" s="25">
        <v>11.9</v>
      </c>
      <c r="M14" s="25">
        <v>56.7</v>
      </c>
      <c r="N14" s="25">
        <v>3.1</v>
      </c>
      <c r="O14" s="25">
        <v>23.9</v>
      </c>
      <c r="P14" s="25">
        <v>17.2</v>
      </c>
      <c r="Q14" s="25">
        <v>22.8</v>
      </c>
      <c r="R14" s="25">
        <v>12.6</v>
      </c>
      <c r="S14" s="25">
        <v>-11.7</v>
      </c>
      <c r="T14" s="25">
        <v>5.0999999999999996</v>
      </c>
      <c r="U14" s="25">
        <v>-2.5</v>
      </c>
      <c r="V14" s="25">
        <v>-6.1</v>
      </c>
      <c r="W14" s="25">
        <v>-7.5</v>
      </c>
      <c r="X14" s="25">
        <v>-6.6</v>
      </c>
      <c r="Y14" s="25">
        <v>-5.8</v>
      </c>
      <c r="Z14" s="25">
        <v>-11.1</v>
      </c>
      <c r="AA14" s="25">
        <v>-4.8</v>
      </c>
      <c r="AB14" s="25">
        <v>-4.3</v>
      </c>
      <c r="AC14" s="25">
        <v>-10</v>
      </c>
      <c r="AD14" s="25">
        <v>-1.3</v>
      </c>
      <c r="AE14" s="66">
        <v>-25.8</v>
      </c>
      <c r="AF14" s="66">
        <v>41.5</v>
      </c>
      <c r="AG14" s="25">
        <v>-2.7</v>
      </c>
      <c r="AH14" s="25">
        <v>-1.6</v>
      </c>
      <c r="AI14" s="25">
        <v>8.6</v>
      </c>
      <c r="AJ14" s="72">
        <v>6</v>
      </c>
    </row>
    <row r="15" spans="1:36" ht="12" customHeight="1">
      <c r="B15" s="11" t="s">
        <v>4</v>
      </c>
      <c r="C15" s="27" t="s">
        <v>10</v>
      </c>
      <c r="D15" s="28">
        <v>102.3</v>
      </c>
      <c r="E15" s="28">
        <v>81</v>
      </c>
      <c r="F15" s="28">
        <v>36.200000000000003</v>
      </c>
      <c r="G15" s="28">
        <v>9.1</v>
      </c>
      <c r="H15" s="28">
        <v>-3.4</v>
      </c>
      <c r="I15" s="28">
        <v>10.8</v>
      </c>
      <c r="J15" s="28">
        <v>-5.6</v>
      </c>
      <c r="K15" s="28">
        <v>45</v>
      </c>
      <c r="L15" s="28">
        <v>25.7</v>
      </c>
      <c r="M15" s="28">
        <v>153.80000000000001</v>
      </c>
      <c r="N15" s="28">
        <v>13</v>
      </c>
      <c r="O15" s="28">
        <v>38.4</v>
      </c>
      <c r="P15" s="28">
        <v>22.4</v>
      </c>
      <c r="Q15" s="28">
        <v>30.3</v>
      </c>
      <c r="R15" s="28">
        <v>16.7</v>
      </c>
      <c r="S15" s="28">
        <v>-11.3</v>
      </c>
      <c r="T15" s="28">
        <v>5</v>
      </c>
      <c r="U15" s="28">
        <v>-2.2000000000000002</v>
      </c>
      <c r="V15" s="28">
        <v>-5.2</v>
      </c>
      <c r="W15" s="28">
        <v>-8.4</v>
      </c>
      <c r="X15" s="28">
        <v>-6.2</v>
      </c>
      <c r="Y15" s="28">
        <v>-4.9000000000000004</v>
      </c>
      <c r="Z15" s="28">
        <v>-10.4</v>
      </c>
      <c r="AA15" s="28">
        <v>-6.6</v>
      </c>
      <c r="AB15" s="28">
        <v>-3.9</v>
      </c>
      <c r="AC15" s="28">
        <v>-9.6999999999999993</v>
      </c>
      <c r="AD15" s="28">
        <v>-0.6</v>
      </c>
      <c r="AE15" s="67">
        <v>-28.3</v>
      </c>
      <c r="AF15" s="67">
        <v>47.2</v>
      </c>
      <c r="AG15" s="28">
        <v>-4.2</v>
      </c>
      <c r="AH15" s="28">
        <v>-1.1000000000000001</v>
      </c>
      <c r="AI15" s="28">
        <v>7.3</v>
      </c>
      <c r="AJ15" s="73">
        <v>6.1</v>
      </c>
    </row>
    <row r="16" spans="1:36" ht="12" customHeight="1">
      <c r="B16" s="11" t="s">
        <v>5</v>
      </c>
      <c r="C16" s="27" t="s">
        <v>10</v>
      </c>
      <c r="D16" s="28">
        <v>357.1</v>
      </c>
      <c r="E16" s="28">
        <v>155.69999999999999</v>
      </c>
      <c r="F16" s="28">
        <v>36.9</v>
      </c>
      <c r="G16" s="28">
        <v>38.5</v>
      </c>
      <c r="H16" s="28">
        <v>4.5</v>
      </c>
      <c r="I16" s="28">
        <v>12.7</v>
      </c>
      <c r="J16" s="28">
        <v>-4.5</v>
      </c>
      <c r="K16" s="28">
        <v>12.1</v>
      </c>
      <c r="L16" s="28">
        <v>1.8</v>
      </c>
      <c r="M16" s="28">
        <v>-11.4</v>
      </c>
      <c r="N16" s="28">
        <v>-17.7</v>
      </c>
      <c r="O16" s="28">
        <v>-17.7</v>
      </c>
      <c r="P16" s="28">
        <v>-8.5</v>
      </c>
      <c r="Q16" s="28">
        <v>-24.5</v>
      </c>
      <c r="R16" s="28">
        <v>-28.8</v>
      </c>
      <c r="S16" s="28">
        <v>-20.399999999999999</v>
      </c>
      <c r="T16" s="28">
        <v>8.9</v>
      </c>
      <c r="U16" s="28">
        <v>-11.1</v>
      </c>
      <c r="V16" s="28">
        <v>-15.1</v>
      </c>
      <c r="W16" s="28">
        <v>5.2</v>
      </c>
      <c r="X16" s="28">
        <v>-14</v>
      </c>
      <c r="Y16" s="28">
        <v>-23</v>
      </c>
      <c r="Z16" s="28">
        <v>-28</v>
      </c>
      <c r="AA16" s="28">
        <v>56.9</v>
      </c>
      <c r="AB16" s="28">
        <v>-11.5</v>
      </c>
      <c r="AC16" s="28">
        <v>-8.6999999999999993</v>
      </c>
      <c r="AD16" s="28">
        <v>-18.399999999999999</v>
      </c>
      <c r="AE16" s="67">
        <v>45</v>
      </c>
      <c r="AF16" s="67">
        <v>-33.9</v>
      </c>
      <c r="AG16" s="28">
        <v>42.6</v>
      </c>
      <c r="AH16" s="28">
        <v>-11</v>
      </c>
      <c r="AI16" s="28">
        <v>34.200000000000003</v>
      </c>
      <c r="AJ16" s="73">
        <v>8.1999999999999993</v>
      </c>
    </row>
    <row r="17" spans="2:37" ht="12" customHeight="1">
      <c r="B17" s="10" t="s">
        <v>6</v>
      </c>
      <c r="C17" s="27" t="s">
        <v>10</v>
      </c>
      <c r="D17" s="28">
        <v>165.1</v>
      </c>
      <c r="E17" s="28">
        <v>118.9</v>
      </c>
      <c r="F17" s="28">
        <v>39.9</v>
      </c>
      <c r="G17" s="28">
        <v>24.5</v>
      </c>
      <c r="H17" s="28">
        <v>3.5</v>
      </c>
      <c r="I17" s="28">
        <v>10.6</v>
      </c>
      <c r="J17" s="28">
        <v>-9.6999999999999993</v>
      </c>
      <c r="K17" s="28">
        <v>14.7</v>
      </c>
      <c r="L17" s="28">
        <v>0.7</v>
      </c>
      <c r="M17" s="28">
        <v>4.5999999999999996</v>
      </c>
      <c r="N17" s="28">
        <v>-24.9</v>
      </c>
      <c r="O17" s="28">
        <v>5.4</v>
      </c>
      <c r="P17" s="28">
        <v>-1.4</v>
      </c>
      <c r="Q17" s="28">
        <v>-24.3</v>
      </c>
      <c r="R17" s="28">
        <v>-14.8</v>
      </c>
      <c r="S17" s="28">
        <v>-11.4</v>
      </c>
      <c r="T17" s="28">
        <v>6.2</v>
      </c>
      <c r="U17" s="28">
        <v>-10.3</v>
      </c>
      <c r="V17" s="28">
        <v>-7</v>
      </c>
      <c r="W17" s="28">
        <v>-3.3</v>
      </c>
      <c r="X17" s="28">
        <v>-3.9</v>
      </c>
      <c r="Y17" s="28">
        <v>-6.8</v>
      </c>
      <c r="Z17" s="28">
        <v>-20.8</v>
      </c>
      <c r="AA17" s="28">
        <v>21.1</v>
      </c>
      <c r="AB17" s="28">
        <v>-16.5</v>
      </c>
      <c r="AC17" s="28">
        <v>-4.0999999999999996</v>
      </c>
      <c r="AD17" s="28">
        <v>-8.6</v>
      </c>
      <c r="AE17" s="67">
        <v>-14.1</v>
      </c>
      <c r="AF17" s="67">
        <v>-24.7</v>
      </c>
      <c r="AG17" s="28">
        <v>44.5</v>
      </c>
      <c r="AH17" s="28">
        <v>-3.1</v>
      </c>
      <c r="AI17" s="28">
        <v>24.6</v>
      </c>
      <c r="AJ17" s="73">
        <v>11.1</v>
      </c>
    </row>
    <row r="18" spans="2:37" ht="12" customHeight="1">
      <c r="B18" s="10" t="s">
        <v>9</v>
      </c>
      <c r="C18" s="27" t="s">
        <v>10</v>
      </c>
      <c r="D18" s="28">
        <v>1500</v>
      </c>
      <c r="E18" s="28">
        <v>134.4</v>
      </c>
      <c r="F18" s="28">
        <v>4</v>
      </c>
      <c r="G18" s="28">
        <v>60.3</v>
      </c>
      <c r="H18" s="28">
        <v>-15.2</v>
      </c>
      <c r="I18" s="28">
        <v>31.1</v>
      </c>
      <c r="J18" s="28">
        <v>47.5</v>
      </c>
      <c r="K18" s="28">
        <v>74.599999999999994</v>
      </c>
      <c r="L18" s="28">
        <v>58.9</v>
      </c>
      <c r="M18" s="28">
        <v>196</v>
      </c>
      <c r="N18" s="28">
        <v>29.6</v>
      </c>
      <c r="O18" s="28">
        <v>34</v>
      </c>
      <c r="P18" s="28">
        <v>25.1</v>
      </c>
      <c r="Q18" s="28">
        <v>38.799999999999997</v>
      </c>
      <c r="R18" s="28">
        <v>17.600000000000001</v>
      </c>
      <c r="S18" s="28">
        <v>-11.8</v>
      </c>
      <c r="T18" s="28">
        <v>5</v>
      </c>
      <c r="U18" s="28">
        <v>-1.4</v>
      </c>
      <c r="V18" s="28">
        <v>-5.9</v>
      </c>
      <c r="W18" s="28">
        <v>-8.1</v>
      </c>
      <c r="X18" s="28">
        <v>-7</v>
      </c>
      <c r="Y18" s="28">
        <v>-5.6</v>
      </c>
      <c r="Z18" s="28">
        <v>-9.8000000000000007</v>
      </c>
      <c r="AA18" s="28">
        <v>-7.7</v>
      </c>
      <c r="AB18" s="28">
        <v>-2.5</v>
      </c>
      <c r="AC18" s="28">
        <v>-10.7</v>
      </c>
      <c r="AD18" s="28">
        <v>-0.3</v>
      </c>
      <c r="AE18" s="67">
        <v>-27.3</v>
      </c>
      <c r="AF18" s="67">
        <v>51.5</v>
      </c>
      <c r="AG18" s="28">
        <v>-6.3</v>
      </c>
      <c r="AH18" s="28">
        <v>-1.5</v>
      </c>
      <c r="AI18" s="28">
        <v>6.7</v>
      </c>
      <c r="AJ18" s="73">
        <v>5.4</v>
      </c>
    </row>
    <row r="19" spans="2:37" ht="12" customHeight="1">
      <c r="B19" s="11" t="s">
        <v>7</v>
      </c>
      <c r="C19" s="27" t="s">
        <v>10</v>
      </c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  <c r="I19" s="30" t="s">
        <v>10</v>
      </c>
      <c r="J19" s="30" t="s">
        <v>10</v>
      </c>
      <c r="K19" s="30" t="s">
        <v>10</v>
      </c>
      <c r="L19" s="28">
        <v>66.099999999999994</v>
      </c>
      <c r="M19" s="28">
        <v>20.8</v>
      </c>
      <c r="N19" s="28">
        <v>57.5</v>
      </c>
      <c r="O19" s="28">
        <v>79.400000000000006</v>
      </c>
      <c r="P19" s="28">
        <v>46.6</v>
      </c>
      <c r="Q19" s="28">
        <v>52.6</v>
      </c>
      <c r="R19" s="28">
        <v>23.2</v>
      </c>
      <c r="S19" s="28">
        <v>-10.4</v>
      </c>
      <c r="T19" s="28">
        <v>5.9</v>
      </c>
      <c r="U19" s="28">
        <v>-1.2</v>
      </c>
      <c r="V19" s="28">
        <v>-4</v>
      </c>
      <c r="W19" s="28">
        <v>-5.4</v>
      </c>
      <c r="X19" s="28">
        <v>-5</v>
      </c>
      <c r="Y19" s="28">
        <v>-5.7</v>
      </c>
      <c r="Z19" s="28">
        <v>-10.199999999999999</v>
      </c>
      <c r="AA19" s="28">
        <v>-6.7</v>
      </c>
      <c r="AB19" s="28">
        <v>-5</v>
      </c>
      <c r="AC19" s="28">
        <v>-8.4</v>
      </c>
      <c r="AD19" s="28">
        <v>-2.1</v>
      </c>
      <c r="AE19" s="67">
        <v>-31.8</v>
      </c>
      <c r="AF19" s="67">
        <v>56.5</v>
      </c>
      <c r="AG19" s="28">
        <v>-11.9</v>
      </c>
      <c r="AH19" s="28">
        <v>-0.6</v>
      </c>
      <c r="AI19" s="28">
        <v>5</v>
      </c>
      <c r="AJ19" s="73">
        <v>7.8</v>
      </c>
    </row>
    <row r="20" spans="2:37" ht="12" customHeight="1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AF20" s="63"/>
    </row>
    <row r="21" spans="2:37" ht="12" customHeight="1">
      <c r="B21" s="7"/>
      <c r="C21" s="82" t="s">
        <v>18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F21" s="63"/>
    </row>
    <row r="22" spans="2:37" s="9" customFormat="1" ht="12" customHeight="1">
      <c r="B22" s="9" t="s">
        <v>0</v>
      </c>
      <c r="C22" s="16">
        <v>100</v>
      </c>
      <c r="D22" s="25">
        <v>285.89999999999998</v>
      </c>
      <c r="E22" s="25">
        <v>629.70000000000005</v>
      </c>
      <c r="F22" s="25">
        <v>860.2</v>
      </c>
      <c r="G22" s="25">
        <v>1093</v>
      </c>
      <c r="H22" s="25">
        <v>1113.3</v>
      </c>
      <c r="I22" s="25">
        <v>1248.4000000000001</v>
      </c>
      <c r="J22" s="25">
        <v>1189.0999999999999</v>
      </c>
      <c r="K22" s="25">
        <v>1460.2</v>
      </c>
      <c r="L22" s="25">
        <v>1633.6</v>
      </c>
      <c r="M22" s="25">
        <v>2559.4</v>
      </c>
      <c r="N22" s="25">
        <v>2639.1</v>
      </c>
      <c r="O22" s="25">
        <v>3269.5</v>
      </c>
      <c r="P22" s="25">
        <v>3830.5</v>
      </c>
      <c r="Q22" s="25">
        <v>4703.1000000000004</v>
      </c>
      <c r="R22" s="25">
        <v>5293.8</v>
      </c>
      <c r="S22" s="25">
        <v>4671.8999999999996</v>
      </c>
      <c r="T22" s="25">
        <v>4911.7</v>
      </c>
      <c r="U22" s="25">
        <v>4789.1000000000004</v>
      </c>
      <c r="V22" s="25">
        <v>4499.2</v>
      </c>
      <c r="W22" s="25">
        <v>4160.2</v>
      </c>
      <c r="X22" s="25">
        <v>3884.4</v>
      </c>
      <c r="Y22" s="25">
        <v>3660.9</v>
      </c>
      <c r="Z22" s="25">
        <v>3255.5</v>
      </c>
      <c r="AA22" s="25">
        <v>3100.8</v>
      </c>
      <c r="AB22" s="25">
        <v>2967.2</v>
      </c>
      <c r="AC22" s="25">
        <v>2671.1</v>
      </c>
      <c r="AD22" s="25">
        <v>2635.9</v>
      </c>
      <c r="AE22" s="66">
        <v>1955.5</v>
      </c>
      <c r="AF22" s="66">
        <v>2767.2</v>
      </c>
      <c r="AG22" s="25">
        <v>2692.2</v>
      </c>
      <c r="AH22" s="25">
        <v>2648.4</v>
      </c>
      <c r="AI22" s="25">
        <v>2875</v>
      </c>
      <c r="AJ22" s="76">
        <v>3048.4</v>
      </c>
    </row>
    <row r="23" spans="2:37" ht="12" customHeight="1">
      <c r="B23" s="11" t="s">
        <v>4</v>
      </c>
      <c r="C23" s="17">
        <v>100</v>
      </c>
      <c r="D23" s="28">
        <v>202.3</v>
      </c>
      <c r="E23" s="28">
        <v>366.3</v>
      </c>
      <c r="F23" s="28">
        <v>498.8</v>
      </c>
      <c r="G23" s="28">
        <v>544.20000000000005</v>
      </c>
      <c r="H23" s="28">
        <v>525.6</v>
      </c>
      <c r="I23" s="28">
        <v>582.6</v>
      </c>
      <c r="J23" s="28">
        <v>550</v>
      </c>
      <c r="K23" s="28">
        <v>797.7</v>
      </c>
      <c r="L23" s="28">
        <v>1002.3</v>
      </c>
      <c r="M23" s="28">
        <v>2544.1999999999998</v>
      </c>
      <c r="N23" s="28">
        <v>2875.6</v>
      </c>
      <c r="O23" s="28">
        <v>3979.1</v>
      </c>
      <c r="P23" s="28">
        <v>4869.8</v>
      </c>
      <c r="Q23" s="28">
        <v>6344.2</v>
      </c>
      <c r="R23" s="28">
        <v>7402.3</v>
      </c>
      <c r="S23" s="28">
        <v>6564</v>
      </c>
      <c r="T23" s="28">
        <v>6893</v>
      </c>
      <c r="U23" s="28">
        <v>6740.7</v>
      </c>
      <c r="V23" s="28">
        <v>6391.9</v>
      </c>
      <c r="W23" s="28">
        <v>5857</v>
      </c>
      <c r="X23" s="28">
        <v>5496.5</v>
      </c>
      <c r="Y23" s="28">
        <v>5225.6000000000004</v>
      </c>
      <c r="Z23" s="28">
        <v>4682.6000000000004</v>
      </c>
      <c r="AA23" s="28">
        <v>4372.1000000000004</v>
      </c>
      <c r="AB23" s="28">
        <v>4200</v>
      </c>
      <c r="AC23" s="28">
        <v>3793</v>
      </c>
      <c r="AD23" s="28">
        <v>3768.6</v>
      </c>
      <c r="AE23" s="67">
        <v>2701.2</v>
      </c>
      <c r="AF23" s="67">
        <v>3976.7</v>
      </c>
      <c r="AG23" s="28">
        <v>3811.6</v>
      </c>
      <c r="AH23" s="28">
        <v>3769.8</v>
      </c>
      <c r="AI23" s="28">
        <v>4045.3</v>
      </c>
      <c r="AJ23" s="77">
        <v>4290.7</v>
      </c>
    </row>
    <row r="24" spans="2:37" ht="12" customHeight="1">
      <c r="B24" s="11" t="s">
        <v>5</v>
      </c>
      <c r="C24" s="17">
        <v>100</v>
      </c>
      <c r="D24" s="28">
        <v>457.1</v>
      </c>
      <c r="E24" s="28">
        <v>1169</v>
      </c>
      <c r="F24" s="28">
        <v>1600</v>
      </c>
      <c r="G24" s="28">
        <v>2216.6999999999998</v>
      </c>
      <c r="H24" s="28">
        <v>2316.6999999999998</v>
      </c>
      <c r="I24" s="28">
        <v>2611.9</v>
      </c>
      <c r="J24" s="28">
        <v>2495.1999999999998</v>
      </c>
      <c r="K24" s="28">
        <v>2797.6</v>
      </c>
      <c r="L24" s="28">
        <v>2847.6</v>
      </c>
      <c r="M24" s="28">
        <v>2523.8000000000002</v>
      </c>
      <c r="N24" s="28">
        <v>2076.1999999999998</v>
      </c>
      <c r="O24" s="28">
        <v>1709.5</v>
      </c>
      <c r="P24" s="28">
        <v>1564.3</v>
      </c>
      <c r="Q24" s="28">
        <v>1181</v>
      </c>
      <c r="R24" s="28">
        <v>840.5</v>
      </c>
      <c r="S24" s="28">
        <v>669</v>
      </c>
      <c r="T24" s="28">
        <v>728.6</v>
      </c>
      <c r="U24" s="28">
        <v>647.6</v>
      </c>
      <c r="V24" s="28">
        <v>550</v>
      </c>
      <c r="W24" s="28">
        <v>578.6</v>
      </c>
      <c r="X24" s="28">
        <v>497.6</v>
      </c>
      <c r="Y24" s="28">
        <v>383.3</v>
      </c>
      <c r="Z24" s="28">
        <v>276.2</v>
      </c>
      <c r="AA24" s="28">
        <v>433.3</v>
      </c>
      <c r="AB24" s="28">
        <v>383.3</v>
      </c>
      <c r="AC24" s="28">
        <v>350</v>
      </c>
      <c r="AD24" s="28">
        <v>285.7</v>
      </c>
      <c r="AE24" s="67">
        <v>414.3</v>
      </c>
      <c r="AF24" s="67">
        <v>273.8</v>
      </c>
      <c r="AG24" s="28">
        <v>390.5</v>
      </c>
      <c r="AH24" s="28">
        <v>347.6</v>
      </c>
      <c r="AI24" s="28">
        <v>466.7</v>
      </c>
      <c r="AJ24" s="77">
        <v>504.8</v>
      </c>
    </row>
    <row r="25" spans="2:37" ht="12" customHeight="1">
      <c r="B25" s="10" t="s">
        <v>6</v>
      </c>
      <c r="C25" s="17">
        <v>100</v>
      </c>
      <c r="D25" s="28">
        <v>265.10000000000002</v>
      </c>
      <c r="E25" s="28">
        <v>580.20000000000005</v>
      </c>
      <c r="F25" s="28">
        <v>811.9</v>
      </c>
      <c r="G25" s="28">
        <v>1011.1</v>
      </c>
      <c r="H25" s="28">
        <v>1046.8</v>
      </c>
      <c r="I25" s="28">
        <v>1157.9000000000001</v>
      </c>
      <c r="J25" s="28">
        <v>1045.2</v>
      </c>
      <c r="K25" s="28">
        <v>1199.2</v>
      </c>
      <c r="L25" s="28">
        <v>1207.9000000000001</v>
      </c>
      <c r="M25" s="28">
        <v>1263.5</v>
      </c>
      <c r="N25" s="28">
        <v>948.4</v>
      </c>
      <c r="O25" s="28">
        <v>999.2</v>
      </c>
      <c r="P25" s="28">
        <v>985.7</v>
      </c>
      <c r="Q25" s="28">
        <v>746</v>
      </c>
      <c r="R25" s="28">
        <v>635.70000000000005</v>
      </c>
      <c r="S25" s="28">
        <v>563.5</v>
      </c>
      <c r="T25" s="28">
        <v>598.4</v>
      </c>
      <c r="U25" s="28">
        <v>536.5</v>
      </c>
      <c r="V25" s="28">
        <v>499.2</v>
      </c>
      <c r="W25" s="28">
        <v>482.5</v>
      </c>
      <c r="X25" s="28">
        <v>463.5</v>
      </c>
      <c r="Y25" s="28">
        <v>431.7</v>
      </c>
      <c r="Z25" s="28">
        <v>342.1</v>
      </c>
      <c r="AA25" s="28">
        <v>414.3</v>
      </c>
      <c r="AB25" s="28">
        <v>346</v>
      </c>
      <c r="AC25" s="28">
        <v>331.7</v>
      </c>
      <c r="AD25" s="28">
        <v>303.2</v>
      </c>
      <c r="AE25" s="67">
        <v>260.3</v>
      </c>
      <c r="AF25" s="67">
        <v>196</v>
      </c>
      <c r="AG25" s="28">
        <v>283.3</v>
      </c>
      <c r="AH25" s="28">
        <v>274.60000000000002</v>
      </c>
      <c r="AI25" s="28">
        <v>342.1</v>
      </c>
      <c r="AJ25" s="77">
        <v>380.2</v>
      </c>
    </row>
    <row r="26" spans="2:37" ht="12" customHeight="1">
      <c r="B26" s="10" t="s">
        <v>9</v>
      </c>
      <c r="C26" s="33" t="s">
        <v>10</v>
      </c>
      <c r="D26" s="17">
        <v>100</v>
      </c>
      <c r="E26" s="28">
        <v>234.4</v>
      </c>
      <c r="F26" s="28">
        <v>243.8</v>
      </c>
      <c r="G26" s="28">
        <v>390.6</v>
      </c>
      <c r="H26" s="28">
        <v>331.3</v>
      </c>
      <c r="I26" s="28">
        <v>434.4</v>
      </c>
      <c r="J26" s="28">
        <v>640.6</v>
      </c>
      <c r="K26" s="28">
        <v>1118.8</v>
      </c>
      <c r="L26" s="28">
        <v>1778.1</v>
      </c>
      <c r="M26" s="28">
        <v>5262.5</v>
      </c>
      <c r="N26" s="28">
        <v>6821.9</v>
      </c>
      <c r="O26" s="28">
        <v>9143.7999999999993</v>
      </c>
      <c r="P26" s="28">
        <v>11440.6</v>
      </c>
      <c r="Q26" s="28">
        <v>15875</v>
      </c>
      <c r="R26" s="28">
        <v>18671.900000000001</v>
      </c>
      <c r="S26" s="28">
        <v>16468.8</v>
      </c>
      <c r="T26" s="28">
        <v>17290.599999999999</v>
      </c>
      <c r="U26" s="28">
        <v>17043.8</v>
      </c>
      <c r="V26" s="28">
        <v>16031.3</v>
      </c>
      <c r="W26" s="28">
        <v>14740.6</v>
      </c>
      <c r="X26" s="28">
        <v>13712.5</v>
      </c>
      <c r="Y26" s="28">
        <v>12943.8</v>
      </c>
      <c r="Z26" s="28">
        <v>11675</v>
      </c>
      <c r="AA26" s="28">
        <v>10771.9</v>
      </c>
      <c r="AB26" s="28">
        <v>10506.3</v>
      </c>
      <c r="AC26" s="28">
        <v>9378.1</v>
      </c>
      <c r="AD26" s="28">
        <v>9350</v>
      </c>
      <c r="AE26" s="67">
        <v>6796.9</v>
      </c>
      <c r="AF26" s="67">
        <v>10296.9</v>
      </c>
      <c r="AG26" s="28">
        <v>9653.1</v>
      </c>
      <c r="AH26" s="28">
        <v>9512.5</v>
      </c>
      <c r="AI26" s="28">
        <v>10153.1</v>
      </c>
      <c r="AJ26" s="78">
        <v>10696.9</v>
      </c>
    </row>
    <row r="27" spans="2:37" ht="12" customHeight="1">
      <c r="B27" s="11" t="s">
        <v>7</v>
      </c>
      <c r="C27" s="33" t="s">
        <v>10</v>
      </c>
      <c r="D27" s="30" t="s">
        <v>10</v>
      </c>
      <c r="E27" s="30" t="s">
        <v>10</v>
      </c>
      <c r="F27" s="30" t="s">
        <v>10</v>
      </c>
      <c r="G27" s="30" t="s">
        <v>10</v>
      </c>
      <c r="H27" s="30" t="s">
        <v>10</v>
      </c>
      <c r="I27" s="30" t="s">
        <v>10</v>
      </c>
      <c r="J27" s="30" t="s">
        <v>10</v>
      </c>
      <c r="K27" s="17">
        <v>100</v>
      </c>
      <c r="L27" s="28">
        <v>166.1</v>
      </c>
      <c r="M27" s="28">
        <v>200.7</v>
      </c>
      <c r="N27" s="28">
        <v>316.10000000000002</v>
      </c>
      <c r="O27" s="28">
        <v>567.1</v>
      </c>
      <c r="P27" s="28">
        <v>831.2</v>
      </c>
      <c r="Q27" s="28">
        <v>1268.5</v>
      </c>
      <c r="R27" s="28">
        <v>1562.7</v>
      </c>
      <c r="S27" s="28">
        <v>1399.7</v>
      </c>
      <c r="T27" s="28">
        <v>1481.8</v>
      </c>
      <c r="U27" s="28">
        <v>1463.4</v>
      </c>
      <c r="V27" s="28">
        <v>1404.8</v>
      </c>
      <c r="W27" s="28">
        <v>1328.4</v>
      </c>
      <c r="X27" s="28">
        <v>1261.5999999999999</v>
      </c>
      <c r="Y27" s="28">
        <v>1190.0999999999999</v>
      </c>
      <c r="Z27" s="28">
        <v>1068.8</v>
      </c>
      <c r="AA27" s="28">
        <v>997.6</v>
      </c>
      <c r="AB27" s="28">
        <v>947.6</v>
      </c>
      <c r="AC27" s="28">
        <v>868.2</v>
      </c>
      <c r="AD27" s="28">
        <v>849.7</v>
      </c>
      <c r="AE27" s="67">
        <v>579.5</v>
      </c>
      <c r="AF27" s="67">
        <v>906.8</v>
      </c>
      <c r="AG27" s="28">
        <v>799.3</v>
      </c>
      <c r="AH27" s="28">
        <v>794.9</v>
      </c>
      <c r="AI27" s="28">
        <v>834.6</v>
      </c>
      <c r="AJ27" s="77">
        <v>899.3</v>
      </c>
    </row>
    <row r="28" spans="2:37" ht="12" customHeight="1">
      <c r="B28" s="4" t="s">
        <v>11</v>
      </c>
      <c r="V28" s="26"/>
      <c r="W28" s="26"/>
      <c r="AK28" s="25"/>
    </row>
    <row r="29" spans="2:37" ht="12" customHeight="1">
      <c r="B29" s="81" t="s">
        <v>15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AK29" s="25"/>
    </row>
    <row r="30" spans="2:37" ht="12" customHeight="1">
      <c r="AK30" s="25"/>
    </row>
    <row r="31" spans="2:37" ht="12" customHeight="1">
      <c r="P31" s="4" t="s">
        <v>14</v>
      </c>
      <c r="AK31" s="25"/>
    </row>
    <row r="32" spans="2:37" ht="12" customHeight="1">
      <c r="H32" s="14"/>
      <c r="AK32" s="25"/>
    </row>
    <row r="33" spans="37:37" ht="12" customHeight="1">
      <c r="AK33" s="25"/>
    </row>
  </sheetData>
  <mergeCells count="4">
    <mergeCell ref="B29:L29"/>
    <mergeCell ref="C5:AD5"/>
    <mergeCell ref="C13:AD13"/>
    <mergeCell ref="C21:AD21"/>
  </mergeCells>
  <phoneticPr fontId="1" type="noConversion"/>
  <hyperlinks>
    <hyperlink ref="A1:I1" location="Inhalt!A7" display="Inhalt!A7" xr:uid="{00000000-0004-0000-0200-000000000000}"/>
    <hyperlink ref="A1:T1" location="Inhalt!A8" display="Inhalt!A8" xr:uid="{00000000-0004-0000-0200-000001000000}"/>
    <hyperlink ref="A1:B1" location="Inhalt!A7" display="Inhalt!A7" xr:uid="{00000000-0004-0000-0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&amp;L&amp;7 1990 - 2019 Berlin und Brandenburg</oddHeader>
    <oddFooter>&amp;R&amp;7Amt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/>
  </sheetViews>
  <sheetFormatPr baseColWidth="10" defaultColWidth="11.42578125" defaultRowHeight="12.75"/>
  <cols>
    <col min="1" max="1" width="1.7109375" style="47" customWidth="1"/>
    <col min="2" max="2" width="25.7109375" style="34" customWidth="1"/>
    <col min="3" max="3" width="15.7109375" style="34" customWidth="1"/>
    <col min="4" max="4" width="1.7109375" style="34" customWidth="1"/>
    <col min="5" max="5" width="25.7109375" style="34" customWidth="1"/>
    <col min="6" max="16384" width="11.42578125" style="34"/>
  </cols>
  <sheetData>
    <row r="1" spans="1:5" ht="11.1" customHeight="1">
      <c r="A1" s="34"/>
      <c r="B1" s="35"/>
    </row>
    <row r="2" spans="1:5" ht="11.1" customHeight="1">
      <c r="A2" s="34"/>
      <c r="B2" s="35"/>
    </row>
    <row r="3" spans="1:5" ht="11.1" customHeight="1">
      <c r="A3" s="34"/>
      <c r="B3" s="36"/>
    </row>
    <row r="4" spans="1:5" ht="11.1" customHeight="1">
      <c r="A4" s="34"/>
      <c r="B4" s="37"/>
    </row>
    <row r="5" spans="1:5" ht="11.1" customHeight="1">
      <c r="A5" s="34"/>
      <c r="B5" s="36"/>
    </row>
    <row r="6" spans="1:5" ht="11.1" customHeight="1">
      <c r="A6" s="34"/>
      <c r="B6" s="36"/>
    </row>
    <row r="7" spans="1:5" ht="11.1" customHeight="1">
      <c r="A7" s="34"/>
      <c r="B7" s="35"/>
    </row>
    <row r="8" spans="1:5" ht="80.45" customHeight="1">
      <c r="A8" s="34"/>
    </row>
    <row r="9" spans="1:5" ht="10.9" customHeight="1">
      <c r="A9" s="38" t="s">
        <v>19</v>
      </c>
      <c r="B9" s="39"/>
      <c r="C9" s="39"/>
      <c r="D9" s="40" t="s">
        <v>20</v>
      </c>
      <c r="E9" s="41"/>
    </row>
    <row r="10" spans="1:5" ht="10.9" customHeight="1">
      <c r="A10" s="39"/>
      <c r="B10" s="39"/>
      <c r="C10" s="39"/>
      <c r="D10" s="41"/>
      <c r="E10" s="41"/>
    </row>
    <row r="11" spans="1:5" ht="10.9" customHeight="1">
      <c r="A11" s="39"/>
      <c r="B11" s="42" t="s">
        <v>21</v>
      </c>
      <c r="C11" s="39"/>
      <c r="D11" s="41">
        <v>0</v>
      </c>
      <c r="E11" s="41" t="s">
        <v>22</v>
      </c>
    </row>
    <row r="12" spans="1:5" ht="10.9" customHeight="1">
      <c r="A12" s="39"/>
      <c r="B12" s="39" t="s">
        <v>49</v>
      </c>
      <c r="C12" s="39"/>
      <c r="D12" s="39"/>
      <c r="E12" s="41" t="s">
        <v>23</v>
      </c>
    </row>
    <row r="13" spans="1:5" ht="10.9" customHeight="1">
      <c r="A13" s="39"/>
      <c r="B13" s="39" t="s">
        <v>48</v>
      </c>
      <c r="C13" s="39"/>
      <c r="D13" s="39"/>
      <c r="E13" s="41" t="s">
        <v>24</v>
      </c>
    </row>
    <row r="14" spans="1:5" ht="10.9" customHeight="1">
      <c r="A14" s="39"/>
      <c r="B14" s="39" t="s">
        <v>25</v>
      </c>
      <c r="C14" s="39"/>
      <c r="D14" s="41" t="s">
        <v>26</v>
      </c>
      <c r="E14" s="41" t="s">
        <v>27</v>
      </c>
    </row>
    <row r="15" spans="1:5" ht="10.9" customHeight="1">
      <c r="A15" s="39"/>
      <c r="B15" s="39" t="s">
        <v>28</v>
      </c>
      <c r="C15" s="39"/>
      <c r="D15" s="41" t="s">
        <v>29</v>
      </c>
      <c r="E15" s="41" t="s">
        <v>30</v>
      </c>
    </row>
    <row r="16" spans="1:5" ht="10.9" customHeight="1">
      <c r="A16" s="39"/>
      <c r="B16" s="42"/>
      <c r="C16" s="43"/>
      <c r="D16" s="41" t="s">
        <v>31</v>
      </c>
      <c r="E16" s="41" t="s">
        <v>32</v>
      </c>
    </row>
    <row r="17" spans="1:5" ht="10.9" customHeight="1">
      <c r="A17" s="39"/>
      <c r="B17" s="39" t="s">
        <v>51</v>
      </c>
      <c r="C17" s="43"/>
      <c r="D17" s="41" t="s">
        <v>33</v>
      </c>
      <c r="E17" s="41" t="s">
        <v>34</v>
      </c>
    </row>
    <row r="18" spans="1:5" ht="10.9" customHeight="1">
      <c r="A18" s="39"/>
      <c r="B18" s="39" t="s">
        <v>50</v>
      </c>
      <c r="C18" s="43"/>
      <c r="D18" s="41" t="s">
        <v>10</v>
      </c>
      <c r="E18" s="41" t="s">
        <v>35</v>
      </c>
    </row>
    <row r="19" spans="1:5" ht="10.9" customHeight="1">
      <c r="A19" s="43"/>
      <c r="B19" s="44"/>
      <c r="C19" s="43"/>
      <c r="D19" s="39"/>
      <c r="E19" s="41" t="s">
        <v>36</v>
      </c>
    </row>
    <row r="20" spans="1:5" ht="10.9" customHeight="1">
      <c r="A20" s="43"/>
      <c r="B20" s="44"/>
      <c r="C20" s="43"/>
      <c r="D20" s="41" t="s">
        <v>37</v>
      </c>
      <c r="E20" s="41" t="s">
        <v>38</v>
      </c>
    </row>
    <row r="21" spans="1:5" ht="10.9" customHeight="1">
      <c r="A21" s="43"/>
      <c r="B21" s="44"/>
      <c r="C21" s="43"/>
      <c r="D21" s="41" t="s">
        <v>39</v>
      </c>
      <c r="E21" s="41" t="s">
        <v>40</v>
      </c>
    </row>
    <row r="22" spans="1:5" ht="10.9" customHeight="1">
      <c r="A22" s="43"/>
      <c r="B22" s="44"/>
      <c r="C22" s="43"/>
      <c r="D22" s="41" t="s">
        <v>41</v>
      </c>
      <c r="E22" s="41" t="s">
        <v>42</v>
      </c>
    </row>
    <row r="23" spans="1:5" ht="10.9" customHeight="1">
      <c r="A23" s="43"/>
      <c r="B23" s="44"/>
      <c r="C23" s="43"/>
      <c r="D23" s="41" t="s">
        <v>43</v>
      </c>
      <c r="E23" s="41" t="s">
        <v>44</v>
      </c>
    </row>
    <row r="24" spans="1:5" ht="10.9" customHeight="1">
      <c r="A24" s="43"/>
      <c r="B24" s="44"/>
      <c r="C24" s="43"/>
      <c r="D24" s="39"/>
      <c r="E24" s="41"/>
    </row>
    <row r="25" spans="1:5" ht="10.9" customHeight="1">
      <c r="A25" s="43"/>
      <c r="B25" s="44"/>
      <c r="C25" s="43"/>
      <c r="D25" s="39"/>
      <c r="E25" s="41"/>
    </row>
    <row r="26" spans="1:5" ht="10.9" customHeight="1">
      <c r="A26" s="39"/>
      <c r="B26" s="42" t="s">
        <v>45</v>
      </c>
      <c r="C26" s="43"/>
    </row>
    <row r="27" spans="1:5" ht="10.9" customHeight="1">
      <c r="A27" s="39"/>
      <c r="B27" s="45" t="s">
        <v>56</v>
      </c>
      <c r="C27" s="43"/>
    </row>
    <row r="28" spans="1:5" ht="10.9" customHeight="1">
      <c r="A28" s="39"/>
      <c r="B28" s="45"/>
      <c r="C28" s="43"/>
    </row>
    <row r="29" spans="1:5" ht="30" customHeight="1">
      <c r="A29" s="39"/>
      <c r="B29" s="45"/>
      <c r="C29" s="43"/>
    </row>
    <row r="30" spans="1:5" ht="18" customHeight="1">
      <c r="A30" s="34"/>
      <c r="B30" s="83" t="s">
        <v>46</v>
      </c>
      <c r="C30" s="83"/>
      <c r="D30" s="83"/>
    </row>
    <row r="31" spans="1:5" ht="18" customHeight="1">
      <c r="A31" s="43"/>
      <c r="B31" s="83"/>
      <c r="C31" s="83"/>
      <c r="D31" s="83"/>
    </row>
    <row r="32" spans="1:5" ht="10.9" customHeight="1">
      <c r="A32" s="43"/>
      <c r="B32" s="46" t="s">
        <v>47</v>
      </c>
      <c r="C32" s="43"/>
    </row>
    <row r="33" spans="1:3" ht="10.9" customHeight="1">
      <c r="A33" s="43"/>
      <c r="C33" s="43"/>
    </row>
  </sheetData>
  <sheetProtection selectLockedCells="1"/>
  <mergeCells count="1">
    <mergeCell ref="B30:D31"/>
  </mergeCells>
  <hyperlinks>
    <hyperlink ref="B32" r:id="rId1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</vt:lpstr>
      <vt:lpstr>1</vt:lpstr>
      <vt:lpstr>2</vt:lpstr>
      <vt:lpstr>Impressum</vt:lpstr>
      <vt:lpstr>'1'!Drucktitel</vt:lpstr>
      <vt:lpstr>'2'!Drucktitel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1990 - 2024 Berlin und Brandenburg</dc:title>
  <dc:subject>Lange Reihen</dc:subject>
  <dc:creator>Amt für Statistik Berlin-Brandenburg</dc:creator>
  <cp:keywords>Insolvenzen</cp:keywords>
  <dc:description>Insolvenzen</dc:description>
  <cp:lastModifiedBy>Wilke, Gabriela</cp:lastModifiedBy>
  <cp:lastPrinted>2020-03-02T10:59:39Z</cp:lastPrinted>
  <dcterms:created xsi:type="dcterms:W3CDTF">2010-06-24T11:24:30Z</dcterms:created>
  <dcterms:modified xsi:type="dcterms:W3CDTF">2026-05-29T07:57:46Z</dcterms:modified>
  <cp:category>Insolvenzen</cp:category>
</cp:coreProperties>
</file>