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1D3CBA97-2A2C-473E-8275-A35B56C1A944}" xr6:coauthVersionLast="47" xr6:coauthVersionMax="47" xr10:uidLastSave="{00000000-0000-0000-0000-000000000000}"/>
  <bookViews>
    <workbookView xWindow="28680" yWindow="-10050" windowWidth="29040" windowHeight="17520" tabRatio="954" xr2:uid="{00000000-000D-0000-FFFF-FFFF00000000}"/>
  </bookViews>
  <sheets>
    <sheet name="Titel" sheetId="16" r:id="rId1"/>
    <sheet name="Impressum " sheetId="105" r:id="rId2"/>
    <sheet name="Inhaltsverzeichnis" sheetId="111" r:id="rId3"/>
    <sheet name="Grafik 1-2" sheetId="73" r:id="rId4"/>
    <sheet name="1" sheetId="74" r:id="rId5"/>
    <sheet name="2" sheetId="75" r:id="rId6"/>
    <sheet name="3" sheetId="76" r:id="rId7"/>
    <sheet name="4" sheetId="77" r:id="rId8"/>
    <sheet name="5-6" sheetId="78" r:id="rId9"/>
    <sheet name="7" sheetId="92" r:id="rId10"/>
    <sheet name="8" sheetId="79" r:id="rId11"/>
    <sheet name="9" sheetId="80" r:id="rId12"/>
    <sheet name="10" sheetId="81" r:id="rId13"/>
    <sheet name="11-12" sheetId="82" r:id="rId14"/>
    <sheet name="13-15" sheetId="83" r:id="rId15"/>
    <sheet name="16" sheetId="84" r:id="rId16"/>
    <sheet name="17" sheetId="85" r:id="rId17"/>
    <sheet name="18" sheetId="86" r:id="rId18"/>
    <sheet name="19" sheetId="87" r:id="rId19"/>
    <sheet name="20" sheetId="88" r:id="rId20"/>
    <sheet name="21" sheetId="89" r:id="rId21"/>
    <sheet name="22" sheetId="90" r:id="rId22"/>
    <sheet name="23" sheetId="91" r:id="rId23"/>
    <sheet name="Berichtskreis" sheetId="100" r:id="rId24"/>
    <sheet name="U4" sheetId="102" r:id="rId25"/>
    <sheet name="Grafikdaten" sheetId="94" r:id="rId26"/>
  </sheets>
  <definedNames>
    <definedName name="Database" localSheetId="23">#REF!</definedName>
    <definedName name="Database" localSheetId="1">#REF!</definedName>
    <definedName name="Database" localSheetId="24">#REF!</definedName>
    <definedName name="Database">#REF!</definedName>
    <definedName name="_xlnm.Print_Area" localSheetId="4">'1'!$A$1:$P$84</definedName>
    <definedName name="_xlnm.Print_Area" localSheetId="12">'10'!$A$1:$J$60</definedName>
    <definedName name="_xlnm.Print_Area" localSheetId="13">'11-12'!$A$1:$J$58</definedName>
    <definedName name="_xlnm.Print_Area" localSheetId="15">'16'!$A$1:$F$63</definedName>
    <definedName name="_xlnm.Print_Area" localSheetId="16">'17'!$A$1:$J$62</definedName>
    <definedName name="_xlnm.Print_Area" localSheetId="18">'19'!$A$1:$G$59</definedName>
    <definedName name="_xlnm.Print_Area" localSheetId="20">'21'!$A$1:$L$71</definedName>
    <definedName name="_xlnm.Print_Area" localSheetId="21">'22'!$A$1:$K$75</definedName>
    <definedName name="_xlnm.Print_Area" localSheetId="22">'23'!$A$1:$J$63</definedName>
    <definedName name="_xlnm.Print_Area" localSheetId="7">'4'!$A$1:$J$55</definedName>
    <definedName name="_xlnm.Print_Area" localSheetId="8">'5-6'!$A$1:$F$60</definedName>
    <definedName name="_xlnm.Print_Area" localSheetId="9">'7'!$A$1:$I$78</definedName>
    <definedName name="_xlnm.Print_Area" localSheetId="23">Berichtskreis!$A$1:$C$181</definedName>
    <definedName name="_xlnm.Print_Area" localSheetId="25">Grafikdaten!$A$1:$L$150</definedName>
    <definedName name="_xlnm.Print_Area" localSheetId="2">Inhaltsverzeichnis!$A$1:$H$55</definedName>
    <definedName name="_xlnm.Print_Area" localSheetId="0">Titel!$A$1:$D$34</definedName>
    <definedName name="Druckbereich1" localSheetId="23">#REF!</definedName>
    <definedName name="Druckbereich1" localSheetId="1">#REF!</definedName>
    <definedName name="Druckbereich1">#REF!</definedName>
    <definedName name="Druckbereich1.1" localSheetId="23">#REF!</definedName>
    <definedName name="Druckbereich1.1" localSheetId="1">#REF!</definedName>
    <definedName name="Druckbereich1.1">#REF!</definedName>
    <definedName name="Druckbereich11" localSheetId="23">#REF!</definedName>
    <definedName name="Druckbereich11" localSheetId="1">#REF!</definedName>
    <definedName name="Druckbereich11">#REF!</definedName>
    <definedName name="Druckbereich4" localSheetId="23">#REF!</definedName>
    <definedName name="Druckbereich4">#REF!</definedName>
    <definedName name="HTML_Cnontrol1" localSheetId="2" hidden="1">{"'Prod 00j at (2)'!$A$5:$N$1224"}</definedName>
    <definedName name="HTML_Cnontrol1" localSheetId="24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5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23" hidden="1">{"'Prod 00j at (2)'!$A$5:$N$1224"}</definedName>
    <definedName name="HTML_Control" localSheetId="3" hidden="1">{"'Prod 00j at (2)'!$A$5:$N$1224"}</definedName>
    <definedName name="HTML_Control" localSheetId="25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2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4">'1'!$A$1:$P$87</definedName>
    <definedName name="Print_Area" localSheetId="12">'10'!$A$1:$J$64</definedName>
    <definedName name="Print_Area" localSheetId="13">'11-12'!$A$1:$J$53</definedName>
    <definedName name="Print_Area" localSheetId="15">'16'!$A$1:$F$63</definedName>
    <definedName name="Print_Area" localSheetId="17">'18'!$A$1:$J$71</definedName>
    <definedName name="Print_Area" localSheetId="19">'20'!$A$1:$R$64</definedName>
    <definedName name="Print_Area" localSheetId="20">'21'!$A$1:$L$71</definedName>
    <definedName name="Print_Area" localSheetId="21">'22'!$A$1:$K$71</definedName>
    <definedName name="Print_Area" localSheetId="22">'23'!$A$1:$J$63</definedName>
    <definedName name="Print_Area" localSheetId="7">'4'!$A$1:$J$55</definedName>
    <definedName name="Print_Area" localSheetId="8">'5-6'!$A$1:$F$49</definedName>
    <definedName name="Print_Area" localSheetId="9">'7'!$A$1:$I$83</definedName>
    <definedName name="Print_Area" localSheetId="10">'8'!$A$1:$Q$53</definedName>
    <definedName name="Print_Area" localSheetId="23">Berichtskreis!$A$1:$C$186</definedName>
    <definedName name="Print_Area" localSheetId="3">'Grafik 1-2'!$A$1:$O$63</definedName>
    <definedName name="Print_Area" localSheetId="25">Grafikdaten!$A$1:$Z$137</definedName>
    <definedName name="Print_Area" localSheetId="2">Inhaltsverzeichnis!$A$1:$H$56</definedName>
    <definedName name="Print_Area" localSheetId="24">'U4'!$A$1:$G$52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9" l="1"/>
</calcChain>
</file>

<file path=xl/sharedStrings.xml><?xml version="1.0" encoding="utf-8"?>
<sst xmlns="http://schemas.openxmlformats.org/spreadsheetml/2006/main" count="1505" uniqueCount="836">
  <si>
    <t>Messzahl  2000 ≙ 100</t>
  </si>
  <si>
    <t>Titelgrafik</t>
  </si>
  <si>
    <t>Grafik1</t>
  </si>
  <si>
    <t>Grafik 7</t>
  </si>
  <si>
    <t>durch-
schnittliche
Verweil-
dauer</t>
  </si>
  <si>
    <t>Grafik 6</t>
  </si>
  <si>
    <t>Nicht-
ärztliches
Personal
im Pflege-
dienst</t>
  </si>
  <si>
    <t>Grafik 8</t>
  </si>
  <si>
    <t>Grafik 9</t>
  </si>
  <si>
    <t>Messzahl
1991 ≙ 100</t>
  </si>
  <si>
    <t>Daten der Grafiken</t>
  </si>
  <si>
    <t>Plätze</t>
  </si>
  <si>
    <t>Vollstationäre Behandlung</t>
  </si>
  <si>
    <t>Anästhesie</t>
  </si>
  <si>
    <t>Nuklearmedizin (Diagnostik)</t>
  </si>
  <si>
    <t>Pathologie</t>
  </si>
  <si>
    <t>Radiologie</t>
  </si>
  <si>
    <t>unter 500</t>
  </si>
  <si>
    <t>Allgemeine Krankenhäuser mit Dialyseeinrichtungen</t>
  </si>
  <si>
    <t>Davon in Krankenhäusern
mit ... Betten</t>
  </si>
  <si>
    <t>Leitende Ärzte</t>
  </si>
  <si>
    <t>Oberärzte</t>
  </si>
  <si>
    <t>Assistenzärzte</t>
  </si>
  <si>
    <t>darunter
Ärzte
im
Praktikum</t>
  </si>
  <si>
    <t>Belegärzte</t>
  </si>
  <si>
    <t>Schüler
und
Auszu-
bildende</t>
  </si>
  <si>
    <t>von Beleg-
ärzten
angestellte
Ärzte</t>
  </si>
  <si>
    <t>hauptamtliche Ärzte</t>
  </si>
  <si>
    <t>nichthauptamtliche Ärzte</t>
  </si>
  <si>
    <t>haupt-
amtliches
nicht-
ärztliches
Personal</t>
  </si>
  <si>
    <t>Jahr</t>
  </si>
  <si>
    <t>Insgesamt</t>
  </si>
  <si>
    <t>–</t>
  </si>
  <si>
    <t>•</t>
  </si>
  <si>
    <t>Anzahl</t>
  </si>
  <si>
    <t>x</t>
  </si>
  <si>
    <t>darunter</t>
  </si>
  <si>
    <t>_____</t>
  </si>
  <si>
    <t>insgesamt</t>
  </si>
  <si>
    <t>männlich</t>
  </si>
  <si>
    <t>weiblich</t>
  </si>
  <si>
    <t>%</t>
  </si>
  <si>
    <t>bis unter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</si>
  <si>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</si>
  <si>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</si>
  <si>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</si>
  <si>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</si>
  <si>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</si>
  <si>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</si>
  <si>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</si>
  <si>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</si>
  <si>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</si>
  <si>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</si>
  <si>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</si>
  <si>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</si>
  <si>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</si>
  <si>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</si>
  <si>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</si>
  <si>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</si>
  <si>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</si>
  <si>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</si>
  <si>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</si>
  <si>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</si>
  <si>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</si>
  <si>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</si>
  <si>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</si>
  <si>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</si>
  <si>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</si>
  <si>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</si>
  <si>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</si>
  <si>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</si>
  <si>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>Zusammen</t>
  </si>
  <si>
    <t xml:space="preserve">weniger als die Hälfte von 1 </t>
  </si>
  <si>
    <t>in der letzten besetzten Stelle,</t>
  </si>
  <si>
    <t>Erscheinungsfolge: jährlich</t>
  </si>
  <si>
    <t>Kranken-
häuser</t>
  </si>
  <si>
    <t>1</t>
  </si>
  <si>
    <t>50</t>
  </si>
  <si>
    <t>100</t>
  </si>
  <si>
    <t>150</t>
  </si>
  <si>
    <t>200</t>
  </si>
  <si>
    <t>250</t>
  </si>
  <si>
    <t>300</t>
  </si>
  <si>
    <t>400</t>
  </si>
  <si>
    <t>500</t>
  </si>
  <si>
    <t>600</t>
  </si>
  <si>
    <t xml:space="preserve">   und mehr</t>
  </si>
  <si>
    <t>davon</t>
  </si>
  <si>
    <t>insge-
samt</t>
  </si>
  <si>
    <t>haupt-
amtliche
Ärzte</t>
  </si>
  <si>
    <t>öffentlicher</t>
  </si>
  <si>
    <t>freigemeinnütziger</t>
  </si>
  <si>
    <t>privater</t>
  </si>
  <si>
    <t>allgemeine Krankenhäuser</t>
  </si>
  <si>
    <t>sonstige Krankenhäuser³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</si>
  <si>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</si>
  <si>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</si>
  <si>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</si>
  <si>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</si>
  <si>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</si>
  <si>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</si>
  <si>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</si>
  <si>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</si>
  <si>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</si>
  <si>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</si>
  <si>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</si>
  <si>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</si>
  <si>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</si>
  <si>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</si>
  <si>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</si>
  <si>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</si>
  <si>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</si>
  <si>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</si>
  <si>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</si>
  <si>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Krankenhäuser</t>
  </si>
  <si>
    <t>Betten-
aus-
lastung 
in %</t>
  </si>
  <si>
    <t>Berechnungs- und
Belegungstage</t>
  </si>
  <si>
    <t>Verweil-
dauer
in
Tagen</t>
  </si>
  <si>
    <t>Kranken-
häuser¹</t>
  </si>
  <si>
    <t>Behandlungs-
fälle</t>
  </si>
  <si>
    <t>Betten¹</t>
  </si>
  <si>
    <t>Größenklasse
des Krankenhauses
in Betten</t>
  </si>
  <si>
    <t>Intensiv-
betten</t>
  </si>
  <si>
    <t>Beleg-
betten</t>
  </si>
  <si>
    <t>Tage</t>
  </si>
  <si>
    <t>Verweil-
dauer</t>
  </si>
  <si>
    <t>Betten-
auslastung</t>
  </si>
  <si>
    <t>Patientenzugang</t>
  </si>
  <si>
    <t>Patientenabgang</t>
  </si>
  <si>
    <t xml:space="preserve"> darunter</t>
  </si>
  <si>
    <t>durch
Tod</t>
  </si>
  <si>
    <t>in
andere
Kranken-
häuser</t>
  </si>
  <si>
    <t>Aufnahmen
in die voll-
stationäre
Behandlung</t>
  </si>
  <si>
    <t>aus
anderen
Kranken-
häusern</t>
  </si>
  <si>
    <t>aus teil-
stationärer
Behandlung
desselben
Kranken-
hauses</t>
  </si>
  <si>
    <t>Verlegungen
innerhalb
des Kranken-
hauses von
vollstationär
in vollstationär</t>
  </si>
  <si>
    <t>in
teilstationäre
Behandlung
desselben
Kranken-
hauses</t>
  </si>
  <si>
    <t>in
stationäre
Reha-
Einrichtungen</t>
  </si>
  <si>
    <t>in
Pflegeheime</t>
  </si>
  <si>
    <t>Verlegungen
innerhalb des
Krankenhauses
von vollstationär
in vollstationär</t>
  </si>
  <si>
    <t>Fallzahl</t>
  </si>
  <si>
    <t>Fälle</t>
  </si>
  <si>
    <t>Behand-
lungs-
tage</t>
  </si>
  <si>
    <t>Geborene Kinder</t>
  </si>
  <si>
    <t>ins-
gesamt</t>
  </si>
  <si>
    <t xml:space="preserve">darunter durch </t>
  </si>
  <si>
    <t>Zangen-
geburt</t>
  </si>
  <si>
    <t>Vakuum-extraktion</t>
  </si>
  <si>
    <t>Kaiser-
schnitt</t>
  </si>
  <si>
    <t>lebend-
geboren</t>
  </si>
  <si>
    <t>tot-
geboren</t>
  </si>
  <si>
    <t>Entbundene Frauen</t>
  </si>
  <si>
    <t xml:space="preserve">Ergotherapeuten/-innen </t>
  </si>
  <si>
    <t xml:space="preserve">Hebammen, Entbindungspfleger </t>
  </si>
  <si>
    <t xml:space="preserve">Krankenpflegehelfer/-innen </t>
  </si>
  <si>
    <t xml:space="preserve">Logopäden/-innen </t>
  </si>
  <si>
    <t xml:space="preserve">Medizinisch-technische Laboratoriumsassistenten/-innen </t>
  </si>
  <si>
    <t xml:space="preserve">Medizinisch-technische Radiologieassistenten/-innen </t>
  </si>
  <si>
    <t xml:space="preserve">Physiotherapeuten/-innen </t>
  </si>
  <si>
    <t>Merkmal</t>
  </si>
  <si>
    <t>in der Gesundheits- und Krankenpflege</t>
  </si>
  <si>
    <t>in der Gesundheits- und Kinderkrankenpflege</t>
  </si>
  <si>
    <t>Medizinisch-technischer Dienst</t>
  </si>
  <si>
    <t>Funktionsdienst</t>
  </si>
  <si>
    <t>Klinisches Hauspersonal</t>
  </si>
  <si>
    <t>Wirtschafts- und Versorgungsdienst</t>
  </si>
  <si>
    <t>Technischer Dienst</t>
  </si>
  <si>
    <t>Krankenpflegehelfer/-innen</t>
  </si>
  <si>
    <t>Apotheker/-innen</t>
  </si>
  <si>
    <t>Pharmazeutisch-technische Assistenten/-innen</t>
  </si>
  <si>
    <t>Krankengymnasten/-innen, Physiotherapeuten/-innen</t>
  </si>
  <si>
    <t>Masseure/-innen und medizinische Bademeister/-innen</t>
  </si>
  <si>
    <t>Logopäden/-innen</t>
  </si>
  <si>
    <t>Verwaltungsdienst</t>
  </si>
  <si>
    <t>Sonderdienste</t>
  </si>
  <si>
    <t>Sonstiges Personal</t>
  </si>
  <si>
    <t>männ-
lich</t>
  </si>
  <si>
    <t>weib-
lich</t>
  </si>
  <si>
    <t>Hauptamtliches nichtärztliches Personal insgesamt</t>
  </si>
  <si>
    <t>Laboratoriumsmedizin</t>
  </si>
  <si>
    <t>Rechtsmedizin</t>
  </si>
  <si>
    <t>Transfusionsmedizin</t>
  </si>
  <si>
    <t>Ärzte mit abgeschlossener Weiterbildung</t>
  </si>
  <si>
    <t>Ärzte ohne bzw. in einer ersten Weiterbildung</t>
  </si>
  <si>
    <t>ausschließlich zur Selbstversorgung</t>
  </si>
  <si>
    <t>auch zur Versorgung anderer Krankenhäuser</t>
  </si>
  <si>
    <t>versorgt von einer</t>
  </si>
  <si>
    <t>Apotheke eines anderen Krankenhauses</t>
  </si>
  <si>
    <t>öffentlichen Apotheke</t>
  </si>
  <si>
    <t>Davon mit ... Betten</t>
  </si>
  <si>
    <t>unter 50</t>
  </si>
  <si>
    <t>Kranken-
häuser
insgesamt</t>
  </si>
  <si>
    <t>50 bis
unter 250</t>
  </si>
  <si>
    <t>250 bis
unter 500</t>
  </si>
  <si>
    <t>500 und
mehr</t>
  </si>
  <si>
    <t>Davon in Krankenhäusern mit ... Betten</t>
  </si>
  <si>
    <t>Insge-
samt</t>
  </si>
  <si>
    <t>unter 250</t>
  </si>
  <si>
    <t>Computer-Tomographen</t>
  </si>
  <si>
    <t>Dialysegeräte</t>
  </si>
  <si>
    <t xml:space="preserve">Digitale Subtraktions-Angiographiegeräte </t>
  </si>
  <si>
    <t>Gammakameras</t>
  </si>
  <si>
    <t>Herz-Lungen-Maschinen</t>
  </si>
  <si>
    <t>Kernspin-Tomographen</t>
  </si>
  <si>
    <t>Linearbeschleuniger (Kreisbeschleuniger)</t>
  </si>
  <si>
    <t>Stoßwellenlithotripter</t>
  </si>
  <si>
    <t>Positronen-Emissions-Computer-Tomographen (PET)</t>
  </si>
  <si>
    <t>1 Krankenhäuser mit Sonderausstattung</t>
  </si>
  <si>
    <t>Geräte²</t>
  </si>
  <si>
    <t>Aufgestellte Betten²</t>
  </si>
  <si>
    <t>2 im Jahresdurchschnitt</t>
  </si>
  <si>
    <t>Berechnungs-/
Belegungstage</t>
  </si>
  <si>
    <t>Ausbildungsplätze¹</t>
  </si>
  <si>
    <t>1 Ausbildungsplätze in Ausbildungsstätten für die in § 2 Nr. 1a des Krankenhausfinanzierungsgesetzes genannten Berufe</t>
  </si>
  <si>
    <t>Funktionsbereich
—
Personalgruppe/Berufsbezeichnung</t>
  </si>
  <si>
    <t>Beschäftigte am 31.12.</t>
  </si>
  <si>
    <t>Personen in Ausbildung am 31.12.</t>
  </si>
  <si>
    <t>Betten²</t>
  </si>
  <si>
    <t>Aufgestellte
Betten
(Jahres-
durch-
schnitt)</t>
  </si>
  <si>
    <t>2 Medizinisch-technische Großgeräte zur Nutzung für Krankenhausbehandlung nach § 39 SGB V</t>
  </si>
  <si>
    <t>Grafiken</t>
  </si>
  <si>
    <t>Aufge-
stellte
Betten</t>
  </si>
  <si>
    <t>Betten-
auslastung
in %</t>
  </si>
  <si>
    <t>davon mit Träger</t>
  </si>
  <si>
    <t>freigemeinnützigen</t>
  </si>
  <si>
    <t>öffentlichem</t>
  </si>
  <si>
    <t>privatem</t>
  </si>
  <si>
    <t>mit eigener Apotheke</t>
  </si>
  <si>
    <t>Krankenhäuser insgesamt</t>
  </si>
  <si>
    <t>ohne eigene Apotheke</t>
  </si>
  <si>
    <t>ambulante Operationen</t>
  </si>
  <si>
    <t>Patientenbewegung</t>
  </si>
  <si>
    <t>Aufgestellte Betten im Jahresdurchschnitt</t>
  </si>
  <si>
    <t>Intensivbetten</t>
  </si>
  <si>
    <t>Belegbetten</t>
  </si>
  <si>
    <t>Vollstationäre Behandlungen</t>
  </si>
  <si>
    <t>Sterbefälle im Krankenhaus</t>
  </si>
  <si>
    <t>Berechnungs- und Belegungstage</t>
  </si>
  <si>
    <t>Durchschnittliche Verweildauer (Tage)</t>
  </si>
  <si>
    <t>Durchschnittliche Bettenauslastung (%)</t>
  </si>
  <si>
    <t xml:space="preserve">Vorstationäre Behandlungsfälle </t>
  </si>
  <si>
    <t xml:space="preserve">Nachstationäre Behandlungsfälle </t>
  </si>
  <si>
    <t xml:space="preserve">Teilstationäre Behandlungsfälle </t>
  </si>
  <si>
    <t>Aufgestellte Betten insgesamt</t>
  </si>
  <si>
    <t>Vollstationäre Fallzahl</t>
  </si>
  <si>
    <t>Ambulante Operationen nach §115b SGB V</t>
  </si>
  <si>
    <t xml:space="preserve">Veränderung gegenüber Vorjahr in % </t>
  </si>
  <si>
    <t>nach Krankenhausgrößenklassen</t>
  </si>
  <si>
    <t>Ausbildungsplätze insgesamt</t>
  </si>
  <si>
    <t>Aufnahmen</t>
  </si>
  <si>
    <t>Entlassungen</t>
  </si>
  <si>
    <t>Teilstationäre Behandlungsfälle</t>
  </si>
  <si>
    <t>Nachstationäre Behandlungsfälle</t>
  </si>
  <si>
    <t>Vorstationäre Behandlungsfälle</t>
  </si>
  <si>
    <t>Pflegedienst</t>
  </si>
  <si>
    <t>Schüler und Auszubildende</t>
  </si>
  <si>
    <t>Haupt-
amtliche
Ärzte</t>
  </si>
  <si>
    <t>Beleg-
ärzte</t>
  </si>
  <si>
    <t>Berech-
nungs-
und Bele-
gungs-
tage</t>
  </si>
  <si>
    <t>Personal am Stichtag 31.12.</t>
  </si>
  <si>
    <t>dav. in Krankenhäusern mit Träger</t>
  </si>
  <si>
    <t>Personal
der Aus-
bildungs-
stätten</t>
  </si>
  <si>
    <t xml:space="preserve">Beleg-
hebammen/-
entbindungs-
pfleger </t>
  </si>
  <si>
    <t xml:space="preserve">Personal am Stichtag 31.12. </t>
  </si>
  <si>
    <t>versorgt von einer Apotheke
eines anderen Krankenhauses .</t>
  </si>
  <si>
    <t>versorgt von einer öffentlichen Apotheke ………………………</t>
  </si>
  <si>
    <t>Fallzahl¹</t>
  </si>
  <si>
    <t>je 10 000
Einwohner²</t>
  </si>
  <si>
    <t>³</t>
  </si>
  <si>
    <t>Anzahl der Krankenhäuser
Sachliche und personelle Ausstattung
Patientenbewegung
Entbindungen und Geburten</t>
  </si>
  <si>
    <t>Nicht bettenführende
Fachabteilung</t>
  </si>
  <si>
    <t>aufgestellte Betten
(Jahresdurchschnitt)</t>
  </si>
  <si>
    <t>durchschnittliche</t>
  </si>
  <si>
    <t>2010</t>
  </si>
  <si>
    <t>aufgestellte Betten²</t>
  </si>
  <si>
    <t>ärztliches Personal</t>
  </si>
  <si>
    <t>nichtärztliches Personal</t>
  </si>
  <si>
    <t>Vollkräfte im Jahresdurchschnitt</t>
  </si>
  <si>
    <t>hauptamtliches
ärztliches und
nichtärztliches
Personal
zusammen</t>
  </si>
  <si>
    <t>Schüler
und Aus-
zubildende</t>
  </si>
  <si>
    <t>hauptamtliche
Ärzte</t>
  </si>
  <si>
    <t>hauptamtliches nichtärztliches Personal</t>
  </si>
  <si>
    <t>Pflege-
dienst</t>
  </si>
  <si>
    <t>medizinisch-
technischer
Dienst</t>
  </si>
  <si>
    <t xml:space="preserve">1 Anzahl der durchschnittlich je Vollkraft pro Arbeitstag zu versorgenden vollstationär belegten Betten </t>
  </si>
  <si>
    <t>nach Fachabteilungen</t>
  </si>
  <si>
    <t>Betten je Vollkraft</t>
  </si>
  <si>
    <t>Funktionsbereich</t>
  </si>
  <si>
    <t>Zahn-
ärzte</t>
  </si>
  <si>
    <t>Nach Anzahl der durchschnittlich je Vollkraft</t>
  </si>
  <si>
    <t>vollstationäre Versorgung</t>
  </si>
  <si>
    <t>2011</t>
  </si>
  <si>
    <t>0</t>
  </si>
  <si>
    <t>800</t>
  </si>
  <si>
    <t>Berech-
nungs-
und Bele-
gungstage
(in 1 000)</t>
  </si>
  <si>
    <t>Berechnungs-/Belegungstage</t>
  </si>
  <si>
    <t xml:space="preserve"> in der intensivmedizinischen Versorgung</t>
  </si>
  <si>
    <t xml:space="preserve"> mit intensivmedizinischer Versorgung</t>
  </si>
  <si>
    <t>Behandlungsfälle</t>
  </si>
  <si>
    <t>lfd.
Nr.</t>
  </si>
  <si>
    <t>private</t>
  </si>
  <si>
    <t>Davon nach
Krankenhaustypen</t>
  </si>
  <si>
    <t>Vor-, nach- und teilstationäre Behandlungen</t>
  </si>
  <si>
    <t>von … bis unter … Betten</t>
  </si>
  <si>
    <t xml:space="preserve">  unter 50</t>
  </si>
  <si>
    <t xml:space="preserve">  50 - 250</t>
  </si>
  <si>
    <t>250 - 500</t>
  </si>
  <si>
    <t>500 und mehr</t>
  </si>
  <si>
    <t>Größenklasse
des Krankenhauses</t>
  </si>
  <si>
    <t>Sondereinrichtung/
medizinisch-technische Großgeräte</t>
  </si>
  <si>
    <t>Schüler und Auszubildende insgesamt</t>
  </si>
  <si>
    <t>allgemeine</t>
  </si>
  <si>
    <t>sonstige</t>
  </si>
  <si>
    <t>1 am Stichtag 31.12. des jeweiligen Jahres beschäftigtes Personal</t>
  </si>
  <si>
    <t>Darunter Teilzeitbeschäftigte/
geringfügig Beschäftigte</t>
  </si>
  <si>
    <t>zusammen</t>
  </si>
  <si>
    <t xml:space="preserve">Hauptamtliche Ärzte insgesamt </t>
  </si>
  <si>
    <t>zu versorgenden vollstationär belegten Betten¹</t>
  </si>
  <si>
    <r>
      <t>zu versorgenden vollstationären Fälle</t>
    </r>
    <r>
      <rPr>
        <sz val="8"/>
        <rFont val="Arial Unicode MS"/>
        <family val="2"/>
      </rPr>
      <t>²</t>
    </r>
  </si>
  <si>
    <t>insge-
samt³</t>
  </si>
  <si>
    <t>1 pro Arbeitstag — Berechnung: (Berechnungs-/Belegungstage * 24h) / (Vollkräfte * 220 [Arbeitstage im Jahr] * 8h)</t>
  </si>
  <si>
    <t>3 einschließlich Schüler und Auszubildende</t>
  </si>
  <si>
    <t>hauptamtliches nichtärztliches</t>
  </si>
  <si>
    <t xml:space="preserve"> Krankenhauspersonal</t>
  </si>
  <si>
    <t>davon nach Ausbildungsberufen</t>
  </si>
  <si>
    <t xml:space="preserve">Krankenhäuser² ³ insgesamt </t>
  </si>
  <si>
    <t xml:space="preserve"> insgesamt¹</t>
  </si>
  <si>
    <t>Vollkräfte des nichtärztlichen Personals</t>
  </si>
  <si>
    <t>¹</t>
  </si>
  <si>
    <t>1 Reine Tages- oder Nachtkliniken mit ausschließlich teilstationärer Versorgung</t>
  </si>
  <si>
    <t xml:space="preserve">Krankenhäuser insgesamt </t>
  </si>
  <si>
    <t>Tages- und
Nachtklinikplätzen</t>
  </si>
  <si>
    <t>Krankenhäuser² mit</t>
  </si>
  <si>
    <t>vorstationären
Behandlungen</t>
  </si>
  <si>
    <t>nachstationären
Behandlungen</t>
  </si>
  <si>
    <t>teilstationären
Behandlungen</t>
  </si>
  <si>
    <t>Davon in … Trägerschaft</t>
  </si>
  <si>
    <t>Gesundheits- und Krankenpfleger/-innen</t>
  </si>
  <si>
    <t>Gesundheits- und Kinderkrankenpfleger/-innen</t>
  </si>
  <si>
    <t>Medizinisch-technische Radiologieassistenten/-innen</t>
  </si>
  <si>
    <t>Medizinisch-technische Laboratoriumsassistenten/-innen</t>
  </si>
  <si>
    <t>darunter Teilzeitbeschäftigte/
geringfügig Beschäftigte</t>
  </si>
  <si>
    <t xml:space="preserve"> zusammen¹</t>
  </si>
  <si>
    <t>Darunter nach
Art des Trägers</t>
  </si>
  <si>
    <t>absolut</t>
  </si>
  <si>
    <t>Allgemeine
Krankenhäuser</t>
  </si>
  <si>
    <t>Sonstige
Krankenhäuser</t>
  </si>
  <si>
    <t>2012</t>
  </si>
  <si>
    <t>freigemeinnützige Krankenhäuser</t>
  </si>
  <si>
    <t>öffentliche Krankenhäuser</t>
  </si>
  <si>
    <t>private Krankenhäuser</t>
  </si>
  <si>
    <t>Grafiken 2 und 7</t>
  </si>
  <si>
    <t>Grafik 2</t>
  </si>
  <si>
    <t>KH-Nr.</t>
  </si>
  <si>
    <t>Name</t>
  </si>
  <si>
    <t>PLZ / Ort</t>
  </si>
  <si>
    <t>Charité - Universitätsmedizin Berlin</t>
  </si>
  <si>
    <t>10117 Berlin</t>
  </si>
  <si>
    <t xml:space="preserve">Vivantes Netzwerk für Gesundheit GmbH  </t>
  </si>
  <si>
    <t>13437 Berlin</t>
  </si>
  <si>
    <t>Unfallkrankenhaus Berlin 
Verein für Berufsgenossenschaftliche Heilbehandlung e.V.</t>
  </si>
  <si>
    <t>12683 Berlin</t>
  </si>
  <si>
    <t>Klinik für Minimal Invasive Chirurgie am Evangelischen Krankenhaus Hubertus</t>
  </si>
  <si>
    <t>14129 Berlin</t>
  </si>
  <si>
    <t xml:space="preserve">Klinik am Schlosspark Biesdorf   </t>
  </si>
  <si>
    <t>Gemeinschaftskrankenhaus Havelhöhe gGmbH
Klinik für anthroposophische Medizin</t>
  </si>
  <si>
    <t>14089 Berlin</t>
  </si>
  <si>
    <t xml:space="preserve">Klinik "Helle Mitte" GmbH 
Zentrum für Wirbelsäulenerkrankungen </t>
  </si>
  <si>
    <t>12627 Berlin</t>
  </si>
  <si>
    <t xml:space="preserve">MEOCLINIC - Internationale Privatklinik -  </t>
  </si>
  <si>
    <t>10247 Berlin</t>
  </si>
  <si>
    <t>12203 Berlin</t>
  </si>
  <si>
    <t xml:space="preserve">ARGORA Klinik Berlin   </t>
  </si>
  <si>
    <t>10623 Berlin</t>
  </si>
  <si>
    <t xml:space="preserve">Chirurgia Ästhetica - Dr. Kümpel 
Privatklinik für Schönheitsoperationen </t>
  </si>
  <si>
    <t>14199 Berlin</t>
  </si>
  <si>
    <t xml:space="preserve">Helios Klinikum Emil von Behring GmbH  </t>
  </si>
  <si>
    <t>14165 Berlin</t>
  </si>
  <si>
    <t xml:space="preserve">DRK Kliniken Berlin Köpenick   </t>
  </si>
  <si>
    <t>12559 Berlin</t>
  </si>
  <si>
    <t xml:space="preserve">Sana Klinikum Lichtenberg   </t>
  </si>
  <si>
    <t>10365 Berlin</t>
  </si>
  <si>
    <t xml:space="preserve">Park-Klinik Weißensee   </t>
  </si>
  <si>
    <t>13086 Berlin</t>
  </si>
  <si>
    <t xml:space="preserve">Zahnklinik MEDECO Berlin-Wedding  </t>
  </si>
  <si>
    <t>13357 Berlin</t>
  </si>
  <si>
    <t xml:space="preserve">Evangelische Lungenklinik Berlin   </t>
  </si>
  <si>
    <t>13125 Berlin</t>
  </si>
  <si>
    <t xml:space="preserve">Zahnklinik MEDECO Berlin-Dahlem  </t>
  </si>
  <si>
    <t>14195 Berlin</t>
  </si>
  <si>
    <t xml:space="preserve">Zahnklinik MEDECO Berlin-Spandau  </t>
  </si>
  <si>
    <t>13581 Berlin</t>
  </si>
  <si>
    <t xml:space="preserve">Evangelisches Geriatriezentrum Berlin gGmbH  </t>
  </si>
  <si>
    <t>13347 Berlin</t>
  </si>
  <si>
    <t xml:space="preserve">Zahnklinik MEDECO Berlin-Tempelhof  </t>
  </si>
  <si>
    <t>12109 Berlin</t>
  </si>
  <si>
    <t xml:space="preserve">Zahnklinik MEDECO Potsdamer Platz  </t>
  </si>
  <si>
    <t>10963 Berlin</t>
  </si>
  <si>
    <t xml:space="preserve">Augenklinik am Wittenbergplatz   </t>
  </si>
  <si>
    <t>10787 Berlin</t>
  </si>
  <si>
    <t xml:space="preserve">Augenklinik Berlin-Marzahn GmbH   </t>
  </si>
  <si>
    <t xml:space="preserve">Chirurgische Privatklinik am Hohenzollerndamm - CLINICA VITA  </t>
  </si>
  <si>
    <t>10713 Berlin</t>
  </si>
  <si>
    <t xml:space="preserve">Avicenna Klinik   </t>
  </si>
  <si>
    <t>10709 Berlin</t>
  </si>
  <si>
    <t>10785 Berlin</t>
  </si>
  <si>
    <t xml:space="preserve">Zahnklinik MEDECO Berlin-Neukölln   </t>
  </si>
  <si>
    <t>12043 Berlin</t>
  </si>
  <si>
    <t xml:space="preserve">Fliedner Klinik Berlin
Ambulanz und Tagesklinik für Psychologische Medizin </t>
  </si>
  <si>
    <t>Count Down
Entgiftungseinrichtung des Drogentherapie-Zentrum Berlin e.V.</t>
  </si>
  <si>
    <t>Sana Gesundheitszentren Berlin-Brandenburg GmbH 
MedizinZentrum am Sana Klinikum Lichtenberg</t>
  </si>
  <si>
    <t>10789 Berlin</t>
  </si>
  <si>
    <t>Klinik am Kurfürstendamm 
Private Zahnklinik Mund-, Kiefer-und Gesichtschirurgie</t>
  </si>
  <si>
    <t xml:space="preserve">Privatklinik Spandau PKS GmbH   </t>
  </si>
  <si>
    <t>13595 Berlin</t>
  </si>
  <si>
    <t xml:space="preserve">Evangelische Elisabeth Klinik   </t>
  </si>
  <si>
    <t xml:space="preserve">DRK Kliniken Berlin Mitte   </t>
  </si>
  <si>
    <t>13359 Berlin</t>
  </si>
  <si>
    <t>Jüdisches Krankenhaus Berlin</t>
  </si>
  <si>
    <t xml:space="preserve">Paulinenkrankenhaus   </t>
  </si>
  <si>
    <t>14055 Berlin</t>
  </si>
  <si>
    <t xml:space="preserve">Malteser-Krankenhaus   </t>
  </si>
  <si>
    <t xml:space="preserve">Evangelisches Johannesstift Wichernkrankenhaus gGmbH  </t>
  </si>
  <si>
    <t>13587 Berlin</t>
  </si>
  <si>
    <t xml:space="preserve">Evangelisches Waldkrankenhaus Spandau  </t>
  </si>
  <si>
    <t>13589 Berlin</t>
  </si>
  <si>
    <t xml:space="preserve">Friedrich von Bodelschwingh Klinik für Psychiatrie und Psychotherapie </t>
  </si>
  <si>
    <t>10717 Berlin</t>
  </si>
  <si>
    <t xml:space="preserve">Martin-Luther-Krankenhaus   </t>
  </si>
  <si>
    <t>14193 Berlin</t>
  </si>
  <si>
    <t xml:space="preserve">Sankt Gertrauden-Krankenhaus   </t>
  </si>
  <si>
    <t xml:space="preserve">Evangelisches Krankenhaus Hubertus  </t>
  </si>
  <si>
    <t xml:space="preserve">Krankenhaus Waldfriede   </t>
  </si>
  <si>
    <t>14163 Berlin</t>
  </si>
  <si>
    <t xml:space="preserve">Kliniken im Theodor-Wenzel-Werk  </t>
  </si>
  <si>
    <t xml:space="preserve">Immanuel-Krankenhaus 
Rheumaklinik Berlin-Wannsee und Zentrum für Naturheilkunde </t>
  </si>
  <si>
    <t>14109 Berlin</t>
  </si>
  <si>
    <t xml:space="preserve">DRK Kliniken Berlin Westend   </t>
  </si>
  <si>
    <t>14050 Berlin</t>
  </si>
  <si>
    <t xml:space="preserve">Krankenhaus Bethel Berlin gGmbH  </t>
  </si>
  <si>
    <t>12207 Berlin</t>
  </si>
  <si>
    <t xml:space="preserve">St. Marien-Krankenhaus Berlin  </t>
  </si>
  <si>
    <t>12249 Berlin</t>
  </si>
  <si>
    <t xml:space="preserve">St. Joseph-Krankenhaus   </t>
  </si>
  <si>
    <t>12101 Berlin</t>
  </si>
  <si>
    <t xml:space="preserve">Ida-Wolff-Krankenhaus   </t>
  </si>
  <si>
    <t>12351 Berlin</t>
  </si>
  <si>
    <t xml:space="preserve">Dominikus-Krankenhaus Berlin  </t>
  </si>
  <si>
    <t>13467 Berlin</t>
  </si>
  <si>
    <t>10115 Berlin</t>
  </si>
  <si>
    <t xml:space="preserve">Evangelisches Krankenhaus Königin Elisabeth Herzberge  </t>
  </si>
  <si>
    <t>13088 Berlin</t>
  </si>
  <si>
    <t>13187 Berlin</t>
  </si>
  <si>
    <t>14059 Berlin</t>
  </si>
  <si>
    <t xml:space="preserve">Schloßpark-Klinik   </t>
  </si>
  <si>
    <t xml:space="preserve">Havelklinik   </t>
  </si>
  <si>
    <t xml:space="preserve">West-Klinik Dahlem   </t>
  </si>
  <si>
    <t>10777 Berlin</t>
  </si>
  <si>
    <t xml:space="preserve">Vitanas Krankenhaus für Geriatrie   </t>
  </si>
  <si>
    <t>13435 Berlin</t>
  </si>
  <si>
    <t xml:space="preserve">Klinik Nikolassee   </t>
  </si>
  <si>
    <t xml:space="preserve">HELIOS Privatkliniken Berlin-Buch   </t>
  </si>
  <si>
    <t xml:space="preserve">HELIOS Privatkliniken Berlin-Zehlendorf    </t>
  </si>
  <si>
    <t xml:space="preserve">Helios Klinikum Berlin-Buch   </t>
  </si>
  <si>
    <t xml:space="preserve">Bundeswehrkrankenhaus Berlin   </t>
  </si>
  <si>
    <t>Berlin Klinik Leipziger Platz</t>
  </si>
  <si>
    <t>Panorama Klinik Berlin</t>
  </si>
  <si>
    <t>10715 Berlin</t>
  </si>
  <si>
    <t>Medizinisch-technische Assistenten/-innen für</t>
  </si>
  <si>
    <t xml:space="preserve"> Funktionsdiagnostik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</si>
  <si>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</si>
  <si>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</si>
  <si>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t>Amt für Statistik</t>
    </r>
    <r>
      <rPr>
        <sz val="8"/>
        <rFont val="Arial"/>
        <family val="2"/>
      </rPr>
      <t xml:space="preserve"> Berlin-Brandenburg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</si>
  <si>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</si>
  <si>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>2013</t>
  </si>
  <si>
    <t>3 Einrichtungen mit ausschließlich psychiatrischen, psychotherapeutischen und neurologischen und/oder geriatrischen Betten bzw. reine Tages- oder Nachtkliniken</t>
  </si>
  <si>
    <t>Koronarangiographische Arbeitsplätze (Linksherzkatheter-Messplätze)</t>
  </si>
  <si>
    <t>Krankenhäuser in Berlin</t>
  </si>
  <si>
    <t>Personal
insgesamt³</t>
  </si>
  <si>
    <t>2014</t>
  </si>
  <si>
    <t>Entlassungen
aus der voll-
stationären
Behandlung</t>
  </si>
  <si>
    <t>1 jeweils vollstationär
2 Krankenhäuser, die Betten für aufgeführte Fachabteilungen ausweisen
3 Einrichtungsbezogene Fallzahl (ohne Berücksichtigung interner Verlegungen)</t>
  </si>
  <si>
    <t>2 im Berichtsjahr — Berechnung: Fallzahl dividiert durch Vollkräfte im Jahresdurchschnitt</t>
  </si>
  <si>
    <t xml:space="preserve">1 Krankenhäuser, die Betten für aufgeführte Fachabteilungen ausweisen  </t>
  </si>
  <si>
    <t>2015</t>
  </si>
  <si>
    <t xml:space="preserve"> </t>
  </si>
  <si>
    <t>Metadaten zu dieser Statistik</t>
  </si>
  <si>
    <t>Vor- und nachstationäre sowie teilstationäre</t>
  </si>
  <si>
    <t>(externer Link)</t>
  </si>
  <si>
    <t>Fachabteilungen</t>
  </si>
  <si>
    <t xml:space="preserve">Vollstationäre, vor- und nachstationäre sowie </t>
  </si>
  <si>
    <t>Anteil der vollstationär aufgestellten Betten in</t>
  </si>
  <si>
    <t xml:space="preserve">teilstationäre Behandlungen und ambulante </t>
  </si>
  <si>
    <t>Krankenhausträgern</t>
  </si>
  <si>
    <t xml:space="preserve">Entwicklung ausgewählter Eckdaten der </t>
  </si>
  <si>
    <t xml:space="preserve">teilstationäre Behandlungen in Krankenhäusern </t>
  </si>
  <si>
    <t>vollstationären Versorgung in Krankenhäusern</t>
  </si>
  <si>
    <t xml:space="preserve">In allgemeinen Krankenhäusern nach </t>
  </si>
  <si>
    <t xml:space="preserve">§ 115b SGB V durchgeführte ambulante </t>
  </si>
  <si>
    <t xml:space="preserve">Entwicklung der Zahl vollstationärer, vor- und </t>
  </si>
  <si>
    <t>nachstationärer sowie teilstationärer Behandlun-</t>
  </si>
  <si>
    <t>gen und ambulanter Operationen in Kranken-</t>
  </si>
  <si>
    <t>größenklassen</t>
  </si>
  <si>
    <t>Dialyseplätze für Krankenhausbehandlung nach</t>
  </si>
  <si>
    <t>Arzneimittelversorgung</t>
  </si>
  <si>
    <t xml:space="preserve">Ausbildungsplätze in Ausbildungsstätten in </t>
  </si>
  <si>
    <t>Sondereinrichtungen und medizinisch-technische</t>
  </si>
  <si>
    <t>Entwicklung der Anzahl des hauptamtlichen und</t>
  </si>
  <si>
    <t xml:space="preserve">Anzahl der Krankenhäuser nach Art der Arznei- </t>
  </si>
  <si>
    <t>nichthauptamtlichen Personals in</t>
  </si>
  <si>
    <t>größenklassen und -typen</t>
  </si>
  <si>
    <t>Entwicklung der Vollkräftezahl der hauptamtlich</t>
  </si>
  <si>
    <t>Ausbildungsplätze, Personal der Ausbildungs-</t>
  </si>
  <si>
    <t>tätigen Ärzte und des nichtärztlichen Personals im</t>
  </si>
  <si>
    <t>stätten sowie Schüler und Auszubildende in</t>
  </si>
  <si>
    <t>Personalbelastung in Krankenhäusern 1991 bis</t>
  </si>
  <si>
    <t>Ärztliches, zahnärztliches sowie nichtärztliches</t>
  </si>
  <si>
    <t>Hauptamtliches nichtärztliches Personal der</t>
  </si>
  <si>
    <t>Krankenhäuser, Betten und Patientenbewegung</t>
  </si>
  <si>
    <t>Personalgruppen, Berufsbezeichnungen,</t>
  </si>
  <si>
    <t>Beschäftigungsverhältnis und Geschlecht</t>
  </si>
  <si>
    <t>Hauptamtliches ärztliches Personal der</t>
  </si>
  <si>
    <t>bezeichnung, Beschäftigungsverhältnis,</t>
  </si>
  <si>
    <t>hausgrößenklassen, -trägern sowie Kranken-</t>
  </si>
  <si>
    <t>Dienststellung und Geschlecht</t>
  </si>
  <si>
    <t>haustypen</t>
  </si>
  <si>
    <t xml:space="preserve">Vollkräfte des ärztlichen und nichtärztlichen </t>
  </si>
  <si>
    <t>Aufgestellte Betten, Fallzahl, Berechnungs- und</t>
  </si>
  <si>
    <t>Belegungstage sowie durchschnittliche Bettenaus-</t>
  </si>
  <si>
    <t>Personalbelastungszahlen in Krankenhäusern</t>
  </si>
  <si>
    <t>Vollkräfte des nichtärztlichen Personals in</t>
  </si>
  <si>
    <t>bereichen sowie Typ des Krankenhauses</t>
  </si>
  <si>
    <t>Vollstationäre Behandlungen in Einrichtungen der</t>
  </si>
  <si>
    <t>Entbindungen und Geburten in Krankenhäusern</t>
  </si>
  <si>
    <t>Patientenzugang und -abgang sowie Fallzahl der</t>
  </si>
  <si>
    <t>vollstationären Behandlungen in Krankenhäusern</t>
  </si>
  <si>
    <t>Krankenhäuser in Berlin…………………………….</t>
  </si>
  <si>
    <t>1 nach Novellierung der Krankenhausstatistik-Verordnung (KHStatV) ab Berichtsjahr 2002 einschließlich Stundenfälle</t>
  </si>
  <si>
    <t>Hydrox Y Klinik</t>
  </si>
  <si>
    <t>1 Abweichungen erklären sich durch Rundungsdifferenzen</t>
  </si>
  <si>
    <t>2016</t>
  </si>
  <si>
    <t xml:space="preserve">Alexianer St. Hedwig Kliniken Berlin  </t>
  </si>
  <si>
    <t xml:space="preserve">Alexianer St. Joseph-Krankenhaus Berlin-Weißensee  </t>
  </si>
  <si>
    <t>Sinis Klinik Berlin</t>
  </si>
  <si>
    <t xml:space="preserve">lastung und Verweildauer in Krankenhäusern </t>
  </si>
  <si>
    <t>Krankenhausgrößenklassen</t>
  </si>
  <si>
    <t>Krankenhäuser mit nicht bettenführenden</t>
  </si>
  <si>
    <r>
      <t xml:space="preserve">Messzahl  1991 </t>
    </r>
    <r>
      <rPr>
        <sz val="8"/>
        <color indexed="8"/>
        <rFont val="Arial Unicode MS"/>
        <family val="2"/>
      </rPr>
      <t>≙</t>
    </r>
    <r>
      <rPr>
        <sz val="8"/>
        <color indexed="8"/>
        <rFont val="Arial"/>
        <family val="2"/>
      </rPr>
      <t xml:space="preserve"> 100</t>
    </r>
  </si>
  <si>
    <r>
      <t xml:space="preserve">Messzahl 1991 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</si>
  <si>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10719 Berlin</t>
  </si>
  <si>
    <t>Steinstraße 104 - 106</t>
  </si>
  <si>
    <t>14480 Potsdam</t>
  </si>
  <si>
    <t>2017</t>
  </si>
  <si>
    <t>MEDIAN Klinik Berlin-Kladow</t>
  </si>
  <si>
    <t>10707 Berlin</t>
  </si>
  <si>
    <t>M1 Med Beauty Schlossklinik</t>
  </si>
  <si>
    <t>Krankenhäuser¹</t>
  </si>
  <si>
    <t>1 Krankenhäuser, in denen ambulante Operationen nach § 115b SGB V durchgeführt wurden</t>
  </si>
  <si>
    <t xml:space="preserve">2 berechnet auf der Basis der durchschnittlichen Bevölkerung des jeweiligen Jahres in Berlin </t>
  </si>
  <si>
    <t>2018</t>
  </si>
  <si>
    <t xml:space="preserve"> mit Intermediate Care</t>
  </si>
  <si>
    <t>Aufgestellte Betten (Jahresdurchschnitt)</t>
  </si>
  <si>
    <t xml:space="preserve"> Intensivbetten </t>
  </si>
  <si>
    <t xml:space="preserve"> in der Intermediate Care Versorgung</t>
  </si>
  <si>
    <t>Dialyseplätze insgesamt</t>
  </si>
  <si>
    <t>für Krankenhausbehandlung nach § 39 SGB V</t>
  </si>
  <si>
    <t>für ambulante vertragsärztliche  Versorgung</t>
  </si>
  <si>
    <t>Mammographiegeräte</t>
  </si>
  <si>
    <t>darunter Personal mit Beruf</t>
  </si>
  <si>
    <t xml:space="preserve">Altenpfleger/-innen </t>
  </si>
  <si>
    <t>Altenpflegehelfer/-innen</t>
  </si>
  <si>
    <t>Akademischer Pflegeabschluss</t>
  </si>
  <si>
    <t>Medizinische Fachangestellte</t>
  </si>
  <si>
    <t xml:space="preserve">Medizinisch-technische Assistenten/-innen </t>
  </si>
  <si>
    <t xml:space="preserve">   in der Funktionsdiagnostik</t>
  </si>
  <si>
    <t>Anästhesietechnische Assistenten/-innen</t>
  </si>
  <si>
    <t>Operationstechnische Assistenten/-innen</t>
  </si>
  <si>
    <t>Psychologisch-technische Assistenten/-innen</t>
  </si>
  <si>
    <t>Arztassistenten/-innen</t>
  </si>
  <si>
    <t>Pharmazeutisch-kaufmännische Angestellte</t>
  </si>
  <si>
    <t>Orthoptisten/-innen</t>
  </si>
  <si>
    <t>Heilpädagogen/-innen, Heilerziehungspfleger/-innen</t>
  </si>
  <si>
    <t>Psychologen</t>
  </si>
  <si>
    <t>Psychologische Psychotherapeuten</t>
  </si>
  <si>
    <t>Kinder- und Jugendlichenpsychotherapeuten/-innen</t>
  </si>
  <si>
    <t>Diätassistenten/-innen, Ernährungstherapeuten/-innen</t>
  </si>
  <si>
    <t xml:space="preserve">Diabetesberater/-innen, Diabetesassistenten/-innen </t>
  </si>
  <si>
    <t>Sozialarbeiter/-innen, Sozialpädagogen/-innen</t>
  </si>
  <si>
    <t>Ergotherapeuten/-innen</t>
  </si>
  <si>
    <t>Rettungssanitäter/-innen, Rettungs-/Notfallassistenten/-innen</t>
  </si>
  <si>
    <t>Rettungshelfer/-innen</t>
  </si>
  <si>
    <t>Hebammen und Entbindungspfleger</t>
  </si>
  <si>
    <t xml:space="preserve">      Mund- und Kieferchirurgie</t>
  </si>
  <si>
    <t>Palliativstation</t>
  </si>
  <si>
    <t>Besondere Einrichtung
 nach § 17b Absatz 1 S. 10 KHG</t>
  </si>
  <si>
    <t xml:space="preserve">1 Krankenhäuser, die besondere Einrichtungen nach § 17b Absatz 1 S. 10 KHG ausweisen </t>
  </si>
  <si>
    <t>Fachabteilungen insgesamt</t>
  </si>
  <si>
    <t>1 einschließlich der Behandlungen in Besonderen Einrichtungen gem. § 17b Abs. 1 Satz 10 KHG
2 Krankenhäuser, die durchgeführte Behandlungen in entsprechenden Fachabteilungen ausweisen</t>
  </si>
  <si>
    <t xml:space="preserve">eine Vereinbarung nach § 17b Absatz 1 S. 10 KHG  </t>
  </si>
  <si>
    <t>Heiligenfeld Klinik Berlin</t>
  </si>
  <si>
    <t>SBW Schmerzklinik</t>
  </si>
  <si>
    <t xml:space="preserve">Klinik Schöneberg 
 </t>
  </si>
  <si>
    <t>Klinik Pacelliallee</t>
  </si>
  <si>
    <t>Intensivmedizin / Intermediate Care in Kranken-</t>
  </si>
  <si>
    <t>getroffen wurde</t>
  </si>
  <si>
    <t>Innere Medizin</t>
  </si>
  <si>
    <t>Kardiologie</t>
  </si>
  <si>
    <t>Nephrologie</t>
  </si>
  <si>
    <t>Endokrinologie</t>
  </si>
  <si>
    <t>Gastroenterologie</t>
  </si>
  <si>
    <t>Pneumologie</t>
  </si>
  <si>
    <t>Rheumatologie</t>
  </si>
  <si>
    <t>Lungen- und Bronchialheilkunde</t>
  </si>
  <si>
    <t>Allgemeine Chirurgie</t>
  </si>
  <si>
    <t>Unfallchirurgie</t>
  </si>
  <si>
    <t>Neurochirurgie</t>
  </si>
  <si>
    <t>Gefäßchirurgie</t>
  </si>
  <si>
    <t>Plastische Chirurgie</t>
  </si>
  <si>
    <t>Thoraxchirurgie</t>
  </si>
  <si>
    <t>Herzchirurgie</t>
  </si>
  <si>
    <t>Urologie</t>
  </si>
  <si>
    <t>Orthopädie</t>
  </si>
  <si>
    <t>Hals-, Nasen-, Ohrenheilkunde</t>
  </si>
  <si>
    <t>Augenheilkunde</t>
  </si>
  <si>
    <t>Neurologie</t>
  </si>
  <si>
    <t>Allgemeine Psychiatrie</t>
  </si>
  <si>
    <t>Psychosomatik/Psychotherapie</t>
  </si>
  <si>
    <t>Nuklearmedizin</t>
  </si>
  <si>
    <t>Strahlenheilkunde</t>
  </si>
  <si>
    <t>Dermatologie</t>
  </si>
  <si>
    <t>Zahn- und Kieferheilkunde,</t>
  </si>
  <si>
    <t>Intensivmedizin</t>
  </si>
  <si>
    <t>Sonstige Fachabteilung</t>
  </si>
  <si>
    <t>Geriatrie</t>
  </si>
  <si>
    <t>Pädiatrie</t>
  </si>
  <si>
    <t>Kinderkardiologie</t>
  </si>
  <si>
    <t>Neonatologie</t>
  </si>
  <si>
    <t>Kinderchirurgie</t>
  </si>
  <si>
    <t>Frauenheilkunde und Geburtshilfe</t>
  </si>
  <si>
    <t>Geburtshilfe</t>
  </si>
  <si>
    <t>Kinder- und Jugendpsychiatrie</t>
  </si>
  <si>
    <t>Gebiets-/Schwerpunktbezeichnung
(Facharzt für …)</t>
  </si>
  <si>
    <t>Allgemeinmedizin</t>
  </si>
  <si>
    <t>Anästhesiologie</t>
  </si>
  <si>
    <t>Anatomie</t>
  </si>
  <si>
    <t>Arbeitsmedizin</t>
  </si>
  <si>
    <t>Biochemie</t>
  </si>
  <si>
    <t>Allgemeinchirurgie</t>
  </si>
  <si>
    <t>Orthopädie und Unfallchirurgie</t>
  </si>
  <si>
    <t>Plastische und Ästhetische Chirurgie</t>
  </si>
  <si>
    <t>Viszeralchirurgie</t>
  </si>
  <si>
    <t>Hals-Nasen-Ohrenheilkunde</t>
  </si>
  <si>
    <t>Sprach-, Stimm- und kindliche Hörstörungen</t>
  </si>
  <si>
    <t>Haut- und Geschlechtskrankheiten</t>
  </si>
  <si>
    <t>Humangenetik</t>
  </si>
  <si>
    <t>Hygiene und Umweltmedizin</t>
  </si>
  <si>
    <t>Innere Medizin und Angiologie</t>
  </si>
  <si>
    <t>Innere Medizin, Endokrino-, Diabetologie</t>
  </si>
  <si>
    <t>Innere Medizin und Gastroenterologie</t>
  </si>
  <si>
    <t>Innere Medizin und Hämatologie, Onkologie</t>
  </si>
  <si>
    <t>Innere Medizin und Kardiologie</t>
  </si>
  <si>
    <t>Innere Medizin und Nephrologie</t>
  </si>
  <si>
    <t>Innere Medizin und Pneumologie</t>
  </si>
  <si>
    <t>Innere Medizin und Rheumatologie</t>
  </si>
  <si>
    <t>Kinder- und Jugendmedizin</t>
  </si>
  <si>
    <t xml:space="preserve">Kinder- und Jugendpsychiatrie und        </t>
  </si>
  <si>
    <t>Mikrobiologie, Virologie und</t>
  </si>
  <si>
    <t>Mund-Kiefer-Gesichtschirurgie</t>
  </si>
  <si>
    <t>Neuropathologie</t>
  </si>
  <si>
    <t xml:space="preserve">Klinische Pharmakologie </t>
  </si>
  <si>
    <t xml:space="preserve">Pharmakologie und Toxikologie   </t>
  </si>
  <si>
    <t>Physikalische und Rehabilitative Medizin</t>
  </si>
  <si>
    <t>Physiologie</t>
  </si>
  <si>
    <t>Psychiatrie und Psychotherapie</t>
  </si>
  <si>
    <t>Psychosomatische Medizin und Psychotherapie</t>
  </si>
  <si>
    <t xml:space="preserve">Rechtsmedizin  </t>
  </si>
  <si>
    <t>Strahlentherapie</t>
  </si>
  <si>
    <t>Zahnarzt</t>
  </si>
  <si>
    <t>Fachabteilungen gem.
§ 301 SGB V
(nur Hauptfachabteilungen)</t>
  </si>
  <si>
    <t>Hämatologie und internistische Onkologie</t>
  </si>
  <si>
    <t>Mund- und Kieferchirurgie</t>
  </si>
  <si>
    <t xml:space="preserve">Fachabteilungen gem.
§ 301 SGB V und besondere Einrichtungen gem. §17b Abs. 1 Satz 10 KHG
</t>
  </si>
  <si>
    <t xml:space="preserve"> Intermediate Care Betten</t>
  </si>
  <si>
    <t xml:space="preserve"> -psychotherapie</t>
  </si>
  <si>
    <t xml:space="preserve"> Infektionsepidemiologie</t>
  </si>
  <si>
    <t>2019</t>
  </si>
  <si>
    <t/>
  </si>
  <si>
    <t>Klinik Dr. Mertz</t>
  </si>
  <si>
    <t xml:space="preserve">LASERMED Augenklinik im Ring-Center </t>
  </si>
  <si>
    <t>Zahnmedizinische Fachangestellte</t>
  </si>
  <si>
    <t>12557 Berlin</t>
  </si>
  <si>
    <r>
      <t xml:space="preserve">2000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100%</t>
    </r>
  </si>
  <si>
    <r>
      <t xml:space="preserve">1991 </t>
    </r>
    <r>
      <rPr>
        <sz val="8"/>
        <color indexed="8"/>
        <rFont val="Arial Unicode MS"/>
        <family val="2"/>
      </rPr>
      <t>≙</t>
    </r>
    <r>
      <rPr>
        <sz val="8"/>
        <color indexed="8"/>
        <rFont val="Arial"/>
        <family val="2"/>
      </rPr>
      <t xml:space="preserve"> 100%</t>
    </r>
  </si>
  <si>
    <t>je 10 000 Einwohner¹</t>
  </si>
  <si>
    <t xml:space="preserve">1 berechnet auf der Basis der durchschnittlichen Bevölkerung des Berichtsjahres in Berlin </t>
  </si>
  <si>
    <t xml:space="preserve">3 berechnet auf der Basis der durchschnittlichen Bevölkerung des Berichtsjahres in Berlin </t>
  </si>
  <si>
    <t>8 Frauen im gebärfähigen Alter von 15 bis unter 45 Jahren</t>
  </si>
  <si>
    <t>7 Frauen im Alter von 15 Jahren und älter</t>
  </si>
  <si>
    <t>6 Kinder im Alter von 0 bis unter 1 Jahr</t>
  </si>
  <si>
    <t>5 Kinder und Jugendliche im Alter von 0 bis unter 18 Jahren</t>
  </si>
  <si>
    <t>4 Bevölkerung im Alter von 65 Jahren und älter</t>
  </si>
  <si>
    <t>Frauenheilkunde und Geburtshilfe⁷</t>
  </si>
  <si>
    <t>Neonatologie⁶</t>
  </si>
  <si>
    <t>Kinderchirurgie⁵</t>
  </si>
  <si>
    <t>Kinder- und Jugendpsychiatrie⁵</t>
  </si>
  <si>
    <t>Pädiatrie⁵</t>
  </si>
  <si>
    <t>Kinderkardiologie⁵</t>
  </si>
  <si>
    <t>Geriatrie⁴</t>
  </si>
  <si>
    <t>Geburtshilfe⁸</t>
  </si>
  <si>
    <t>je
10 000
Ein-
wohner³</t>
  </si>
  <si>
    <t>sonstige Krankenhäuser¹</t>
  </si>
  <si>
    <t>sonstige Krankenhäuser²</t>
  </si>
  <si>
    <t>2 Einrichtungen mit ausschließlich psychiatrischen, psychotherapeutischen und neurologischen und/oder geriatrischen Betten bzw. reine Tages- oder Nachtkliniken</t>
  </si>
  <si>
    <t>2020</t>
  </si>
  <si>
    <t>Pflegefachmänner, Pflegefachfrauen³</t>
  </si>
  <si>
    <t>3 Ausbildungsplätze für neuen Ausbildungsberuf ab 2020</t>
  </si>
  <si>
    <t xml:space="preserve">4 Lehrkräfte, die für diese Tätigkeit einen Arbeits- oder Dienstvertrag mit dem Krankenhaus haben </t>
  </si>
  <si>
    <t xml:space="preserve">Gesundheits- und Kinderkrankenpfleger/-innen² </t>
  </si>
  <si>
    <t xml:space="preserve">Gesundheits- und Krankenpfleger/-innen² </t>
  </si>
  <si>
    <t>Personal der Ausbildungsstätten⁴ insgesamt</t>
  </si>
  <si>
    <t>Sonstige Besondere Einrichtung</t>
  </si>
  <si>
    <t>Immunologie</t>
  </si>
  <si>
    <t>PET / CT (Hybridgerät)</t>
  </si>
  <si>
    <t>PET / MRT (Hybridgerät)</t>
  </si>
  <si>
    <t>Tel. 0331 8173 - 1777</t>
  </si>
  <si>
    <t>Fax 0331 817330 - 4091</t>
  </si>
  <si>
    <t xml:space="preserve">Casa Dentalis Zahnklinik   </t>
  </si>
  <si>
    <t xml:space="preserve">Euro Eyes AugenLaserZentrum Berlin  </t>
  </si>
  <si>
    <t xml:space="preserve">angioclinic Venenzentrum Dr. Ragg  </t>
  </si>
  <si>
    <t xml:space="preserve">Caritas-Klinik Maria Heimsuchung  Berlin-Pankow  </t>
  </si>
  <si>
    <t>2021</t>
  </si>
  <si>
    <t>nachrichtlich</t>
  </si>
  <si>
    <t xml:space="preserve"> nicht direkt beschäftigtes Personal</t>
  </si>
  <si>
    <t>Mental Health Institute Berlin</t>
  </si>
  <si>
    <t xml:space="preserve">DRK Kliniken Berlin Wiegmann-Klinik 
 </t>
  </si>
  <si>
    <t>2022</t>
  </si>
  <si>
    <t>1 Einrichtungen mit ausschließlich psychiatrischen, psychotherapeutischen und neurologischen und/oder geriatrischen Betten bzw. reine Tages- oder Nachtkliniken</t>
  </si>
  <si>
    <t>DTZ Privatklink am OZB</t>
  </si>
  <si>
    <t>med-plast Klinik</t>
  </si>
  <si>
    <t>ARONA Klinik für Altersmedizin</t>
  </si>
  <si>
    <t>Plastethics GmbH</t>
  </si>
  <si>
    <t>1 aufgestellte Betten im Jahresdurchschnitt zur vollstationären Behandlung der Patientinnen und Patienten</t>
  </si>
  <si>
    <t>2 aufgestellte Betten im Jahresdurchschnitt zur vollstationären Behandlung der Patientinnen und Patienten</t>
  </si>
  <si>
    <t>Sonstige Fachabteilungen</t>
  </si>
  <si>
    <t>2023</t>
  </si>
  <si>
    <t>Oberberg Fachklinik Fasanenkiez Berlin</t>
  </si>
  <si>
    <t>Hauptamtliches ärztliches Personal am 31.12.</t>
  </si>
  <si>
    <t>Anästhesietechn. Assistent/-innen</t>
  </si>
  <si>
    <t>Operationstechn. Assistent/-innen</t>
  </si>
  <si>
    <t>zum  Pflegefachmann/Pflegefachfrau</t>
  </si>
  <si>
    <t xml:space="preserve">2 Ausbildungsplätze für diesen Ausbildungsberuf ab 2020 weiterhin möglich </t>
  </si>
  <si>
    <t>Pflegefachmann/Pflegefachfrau</t>
  </si>
  <si>
    <t>A IV 2 – j / 24</t>
  </si>
  <si>
    <r>
      <t xml:space="preserve">Krankenhäuser
im </t>
    </r>
    <r>
      <rPr>
        <b/>
        <sz val="16"/>
        <rFont val="Arial"/>
        <family val="2"/>
      </rPr>
      <t xml:space="preserve">Land Berlin 2024
</t>
    </r>
    <r>
      <rPr>
        <sz val="16"/>
        <color indexed="23"/>
        <rFont val="Arial"/>
        <family val="2"/>
      </rPr>
      <t>Teil I: Grunddaten</t>
    </r>
  </si>
  <si>
    <t>Entwicklung zentraler Indikatoren der Krankenhäuser
im Land Berlin 2000 bis 2024</t>
  </si>
  <si>
    <r>
      <t>Erschienen im</t>
    </r>
    <r>
      <rPr>
        <b/>
        <sz val="8"/>
        <rFont val="Arial"/>
        <family val="2"/>
      </rPr>
      <t xml:space="preserve"> November 2025</t>
    </r>
  </si>
  <si>
    <t>Potsdam, 2025</t>
  </si>
  <si>
    <t>Krankenhäusern 1991 und 2024 nach</t>
  </si>
  <si>
    <t>2000 bis 2024</t>
  </si>
  <si>
    <t>Struktur der Krankenhäuser 1991 und 2024 nach</t>
  </si>
  <si>
    <t>Struktur der Krankenhäuser 2024 nach Art der</t>
  </si>
  <si>
    <t>Krankenhäusern 2000 bis 2024</t>
  </si>
  <si>
    <t>Pflegedienst in Krankenhäusern 1991 bis 2024</t>
  </si>
  <si>
    <t>2024 nach Anzahl der Betten</t>
  </si>
  <si>
    <t>1991 bis 2024</t>
  </si>
  <si>
    <t>Krankenhäuser und Betten 1991 bis 2024 nach</t>
  </si>
  <si>
    <t>Krankenhäuser und Betten 2024 nach Kranken-</t>
  </si>
  <si>
    <t>2024 nach Fachabteilungen</t>
  </si>
  <si>
    <t>Besondere Einrichtungen, für die 2024</t>
  </si>
  <si>
    <t>häusern 2024 nach Krankenhausgrößenklassen</t>
  </si>
  <si>
    <t>Belegungen in Krankenhäusern 2024 nach</t>
  </si>
  <si>
    <t>2024 nach Krankenhausträgern und -typen</t>
  </si>
  <si>
    <t>Fachabteilungen 2024 nach Krankenhaus-</t>
  </si>
  <si>
    <t>§ 39 SGB V in allgemeinen Krankenhäusern 2024</t>
  </si>
  <si>
    <t>Großgeräte in Krankenhäusern 2024</t>
  </si>
  <si>
    <t>mittelversorgung 2024 nach Krankenhaus-</t>
  </si>
  <si>
    <t>Personal in Krankenhäusern 1991 bis 2024</t>
  </si>
  <si>
    <t>Krankenhäuser 2024 nach Funktionsbereichen,</t>
  </si>
  <si>
    <t>Krankenhäuser 2024 nach Gebiets-/Schwerpunkt-</t>
  </si>
  <si>
    <t>Personals in Krankenhäusern 1991 bis 2024</t>
  </si>
  <si>
    <t>1  Anteil der vollstationär aufgestellten Betten¹ in Krankenhäusern 1991 und 2024 nach Krankenhausträgern</t>
  </si>
  <si>
    <t>2  Entwicklung ausgewählter Eckdaten der vollstationären Versorgung in Krankenhäusern 2000 bis 2024</t>
  </si>
  <si>
    <t>1  Krankenhäuser, Betten und Patientenbewegung 1991 bis 2024</t>
  </si>
  <si>
    <t>2  Krankenhäuser und Betten 1991 bis 2024 nach Krankenhausträgern</t>
  </si>
  <si>
    <t>3  Struktur der Krankenhäuser 1991 und 2024 nach Krankenhausträgern</t>
  </si>
  <si>
    <t>3  Krankenhäuser und Betten 2024 nach Krankenhausgrößenklassen, -trägern sowie Krankenhaustypen</t>
  </si>
  <si>
    <t>4  Aufgestellte Betten, Fallzahl, Berechnungs- und Belegungstage sowie durchschnittliche
    Bettenauslastung und Verweildauer in Krankenhäusern 2024 nach Fachabteilungen</t>
  </si>
  <si>
    <t>5  Besondere Einrichtungen, für die 2024 eine Vereinbarung nach 
    § 17b Absatz 1 S. 10 KHG getroffen wurde</t>
  </si>
  <si>
    <t>6   Vollstationäre Behandlungen in Einrichtungen der Intensivmedizin / Intermediate Care 
     in Krankenhäusern 2024 nach Krankenhausgrößenklassen</t>
  </si>
  <si>
    <t>7  Entbindungen und Geburten in Krankenhäusern 1991 bis 2024</t>
  </si>
  <si>
    <t>8  Patientenzugang und -abgang¹ sowie Fallzahl der vollstationären Behandlungen in Krankenhäusern 2024
    nach Fachabteilungen</t>
  </si>
  <si>
    <t xml:space="preserve">9  Vor- und nachstationäre sowie teilstationäre Behandlungen¹ in Krankenhäusern 2024 nach Fachabteilungen </t>
  </si>
  <si>
    <t>10  Vollstationäre, vor- und nachstationäre sowie teilstationäre Behandlungen und ambulante Operationen
       in Krankenhäusern 2016 bis 2024</t>
  </si>
  <si>
    <t>4  Entwicklung der Zahl vollstationärer, vor- und nachstationärer sowie teilstationärer Behandlungen und
    ambulanter Operationen in Krankenhäusern 2016 bis 2024</t>
  </si>
  <si>
    <t>11  Vollstationäre, vor- und nachstationäre sowie teilstationäre Behandlungen in Krankenhäusern 2024
      nach Krankenhausträgern und -typen</t>
  </si>
  <si>
    <t>12  In allgemeinen Krankenhäusern nach § 115b SGB V durchgeführte ambulante Operationen 2016 bis 2024
      nach Krankenhausgrößenklassen</t>
  </si>
  <si>
    <t>13  Krankenhäuser mit nicht bettenführenden Fachabteilungen 2024 nach Krankenhausgrößenklassen</t>
  </si>
  <si>
    <t>14  Dialyseplätze für Krankenhausbehandlung nach § 39 SGB V in allgemeinen Krankenhäusern 2024
      nach Krankenhausgrößenklassen</t>
  </si>
  <si>
    <t>15  Sondereinrichtungen und medizinisch-technische Großgeräte in Krankenhäusern 2024</t>
  </si>
  <si>
    <t>16  Anzahl der Krankenhäuser nach Art der Arzneimittelversorgung 2024 
      nach Krankenhausgrößenklassen und -typen</t>
  </si>
  <si>
    <t>5  Struktur der Krankenhäuser 2024 nach Art der Arzneimittelversorgung</t>
  </si>
  <si>
    <t>17  Ausbildungsplätze, Personal der Ausbildungsstätten sowie Schüler und Auszubildende
      in Krankenhäusern 2016 bis 2024</t>
  </si>
  <si>
    <t>6  Ausbildungsplätze in Ausbildungsstätten in Krankenhäusern 2016 bis 2024</t>
  </si>
  <si>
    <t>18  Ärztliches, zahnärztliches sowie nichtärztliches Personal in Krankenhäusern 1991 bis 2024</t>
  </si>
  <si>
    <t>7  Entwicklung der Anzahl des hauptamtlichen und nichthauptamtlichen Personals¹
    in Krankenhäusern 2000 bis 2024</t>
  </si>
  <si>
    <t>19  Hauptamtliches nichtärztliches Personal der Krankenhäuser 2024 nach Funktionsbereichen, 
      Personalgruppen, Berufsbezeichnungen, Beschäftigungsverhältnis und Geschlecht</t>
  </si>
  <si>
    <t>20  Hauptamtliches ärztliches Personal der Krankenhäuser 2024 nach Gebiets-/Schwerpunktbezeichnung,
      Beschäftigungsverhältnis, Dienststellung und Geschlecht</t>
  </si>
  <si>
    <t>21  Vollkräfte des ärztlichen und nichtärztlichen Personals in Krankenhäusern 1991 bis 2024</t>
  </si>
  <si>
    <t>8  Entwicklung der Vollkräftezahl der hauptamtlich tätigen Ärzte und des nichtärztlichen Personals
    im Pflegedienst in Krankenhäusern 1991 bis 2024</t>
  </si>
  <si>
    <t>22  Personalbelastungszahlen in Krankenhäusern 1991 bis 2024</t>
  </si>
  <si>
    <t xml:space="preserve">9  Personalbelastung in Krankenhäusern 1991 bis 2024 nach Anzahl der Betten </t>
  </si>
  <si>
    <t>23  Vollkräfte des nichtärztlichen Personals in Krankenhäusern 2016 bis 2024 nach Funktionsbereichen
      sowie Typ des Krankenhauses</t>
  </si>
  <si>
    <t>häusern 2016 bis 2024</t>
  </si>
  <si>
    <t>Krankenhäusern 2016 bis 2024</t>
  </si>
  <si>
    <t>Operationen in Krankenhäusern 2016 bis 2024</t>
  </si>
  <si>
    <t>Operationen 2016 bis 2024 nach</t>
  </si>
  <si>
    <t>Krankenhäusern 2016 bis 2024 nach Funktions-</t>
  </si>
  <si>
    <t>2024</t>
  </si>
  <si>
    <r>
      <t xml:space="preserve">Messzahl  2016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</si>
  <si>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2024
nach Krankenhaustypen</t>
  </si>
  <si>
    <t>med-plast Klinik 2</t>
  </si>
  <si>
    <r>
      <rPr>
        <b/>
        <sz val="8"/>
        <rFont val="Arial"/>
        <family val="2"/>
      </rPr>
      <t>Grafik3 -</t>
    </r>
    <r>
      <rPr>
        <b/>
        <sz val="8"/>
        <color indexed="12"/>
        <rFont val="Arial"/>
        <family val="2"/>
      </rPr>
      <t xml:space="preserve"> Struktur der Krankenhäuser 1991 und 2024 nach Krankenhausträgern</t>
    </r>
  </si>
  <si>
    <t>Anteil der vollstationär aufgestellten Betten in Krankenhäusern 1991 und 2024 nach Krankenhausträgern</t>
  </si>
  <si>
    <t>Entwicklung ausgewählter Daten der Krankenhäuser 2000 bis 2024</t>
  </si>
  <si>
    <r>
      <rPr>
        <b/>
        <sz val="8"/>
        <rFont val="Arial"/>
        <family val="2"/>
      </rPr>
      <t xml:space="preserve">Grafik 5 </t>
    </r>
    <r>
      <rPr>
        <b/>
        <sz val="8"/>
        <color indexed="12"/>
        <rFont val="Arial"/>
        <family val="2"/>
      </rPr>
      <t>- Struktur der Krankenhäuser 2024 nach Art der Arzneimittelversorgung</t>
    </r>
  </si>
  <si>
    <t>Ausbildungsplätze in Ausbildungsstätten an Krankenhäusern 2016 bis 2024</t>
  </si>
  <si>
    <t>Entwicklung der Vollkräftezahl der hauptamtlich
tätigen Ärzte und des nichtärztlichen Personals
im Pflegedienst in Krankenhäusern 1991 bis 2024</t>
  </si>
  <si>
    <t xml:space="preserve">Personalbelastung in
Krankenhäusern 1991 bis 2024
nach Anzahl der Betten </t>
  </si>
  <si>
    <t>Die Daten für die Jahre 1993 bis 2006 werden hier nicht dargestellt. In der Excel-Version dieser Veröffentlichung sind die Angaben vorhanden</t>
  </si>
  <si>
    <r>
      <t xml:space="preserve">2016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100%</t>
    </r>
  </si>
  <si>
    <t>Die Daten für die Jahre 1993 bis 2006 werden hier nicht dargestellt. In der Excel-Version dieser Veröffentlichung sind die Angaben vorhanden.</t>
  </si>
  <si>
    <t>Beschäftigte
am 31.12.</t>
  </si>
  <si>
    <t>Entwicklung zentraler Indikatoren der Krankenhauser im Land Berlin 2000 bis 2024</t>
  </si>
  <si>
    <t>in der Krankenpflegehilfe und Assistenz</t>
  </si>
  <si>
    <t>Diätassistenten/-innen und Ernährungstherapeut/-innen</t>
  </si>
  <si>
    <t>3 Fußnote ausschließlich in der Excel-Version relevant - ohne die ausschließlich im Jahr 2005 erhobenen gesunden Neugeborenen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</si>
</sst>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3" formatCode="_-* #,##0.00_-;\-* #,##0.00_-;_-* &quot;-&quot;??_-;_-@_-"/>
    <numFmt numFmtId="164" formatCode="0.0;\–\ 0.0"/>
    <numFmt numFmtId="165" formatCode="0.0"/>
    <numFmt numFmtId="166" formatCode="@\ *."/>
    <numFmt numFmtId="167" formatCode="#,###,##0;;&quot;– &quot;"/>
    <numFmt numFmtId="168" formatCode="_-* #,##0.00\ [$€-1]_-;\-* #,##0.00\ [$€-1]_-;_-* &quot;-&quot;??\ [$€-1]_-"/>
    <numFmt numFmtId="169" formatCode="#\ ##0"/>
    <numFmt numFmtId="170" formatCode="#\ ##0.0"/>
    <numFmt numFmtId="171" formatCode="0.0;\–0.0"/>
    <numFmt numFmtId="172" formatCode="#\ ##0\ \ \ "/>
    <numFmt numFmtId="173" formatCode="@\ "/>
    <numFmt numFmtId="174" formatCode="#\ ##0;;\–"/>
    <numFmt numFmtId="175" formatCode="@*."/>
    <numFmt numFmtId="176" formatCode="#\ ###\ ##0"/>
    <numFmt numFmtId="177" formatCode="###\ ##0"/>
    <numFmt numFmtId="178" formatCode="#\ ###.0"/>
    <numFmt numFmtId="179" formatCode="\(0.0\)"/>
    <numFmt numFmtId="180" formatCode="[=0]\ &quot;–&quot;;#\ ##0"/>
    <numFmt numFmtId="181" formatCode="\ #\ ###\ ###\ ##0\ \ ;\ \–###\ ###\ ##0\ \ ;\ * \–\ \ ;\ * @\ \ "/>
    <numFmt numFmtId="182" formatCode="\ ??0.0\ \ ;\ * \–??0.0\ \ ;\ * \–\ \ ;\ * @\ \ "/>
    <numFmt numFmtId="183" formatCode="\ ####0.0\ \ ;\ * \–####0.0\ \ ;\ * \X\ \ ;\ * @\ \ "/>
    <numFmt numFmtId="184" formatCode="\ ##0\ \ ;\ * \x\ \ ;\ * @\ \ "/>
    <numFmt numFmtId="185" formatCode="#,##0;\-#,##0\ \ "/>
    <numFmt numFmtId="186" formatCode="\ ##\ ###\ ##0.0\ \ ;\ \–#\ ###\ ##0.0\ \ ;\ * \–\ \ ;\ * @\ \ "/>
    <numFmt numFmtId="187" formatCode="\ #\ ###\ ##0.000\ \ ;\ \–###\ ##0.000\ \ ;\ * \–\ \ ;\ * @\ \ "/>
    <numFmt numFmtId="188" formatCode="\ #\ ###\ ##0.00\ \ ;\ \–###\ ##0.00\ \ ;\ * \–\ \ ;\ * @\ \ "/>
    <numFmt numFmtId="189" formatCode="#\ ##0\ ##0\ "/>
    <numFmt numFmtId="190" formatCode="\ \ 0.00\ \ "/>
    <numFmt numFmtId="191" formatCode="\ \ @\ *."/>
    <numFmt numFmtId="192" formatCode="\ \ \ \ @\ *."/>
    <numFmt numFmtId="193" formatCode="\ \ \ \ \ \ @\ *."/>
    <numFmt numFmtId="194" formatCode="\ \ \ \ \ \ @"/>
    <numFmt numFmtId="195" formatCode="\ \ \ \ \ \ \ @\ *."/>
    <numFmt numFmtId="196" formatCode="\ \ \ \ @"/>
    <numFmt numFmtId="197" formatCode="\ \ @"/>
    <numFmt numFmtId="198" formatCode="\ \ \ @\ *."/>
    <numFmt numFmtId="199" formatCode="\ @"/>
    <numFmt numFmtId="200" formatCode="\ \ \ @"/>
    <numFmt numFmtId="201" formatCode="\ @\ *."/>
    <numFmt numFmtId="202" formatCode="\ \ \ \ \ \ \ \ \ @\ *."/>
    <numFmt numFmtId="203" formatCode="\ \ \ \ \ \ \ \ \ \ @\ *."/>
    <numFmt numFmtId="204" formatCode="\ \ \ \ \ \ \ \ \ @"/>
    <numFmt numFmtId="205" formatCode="\ \ \ \ \ \ \ \ \ \ \ \ @\ *."/>
    <numFmt numFmtId="206" formatCode="\ \ \ \ \ \ \ \ \ \ \ \ @"/>
    <numFmt numFmtId="207" formatCode="\ \ \ \ \ \ \ \ \ \ \ \ \ @\ *."/>
    <numFmt numFmtId="208" formatCode="#,###,\ ##0"/>
    <numFmt numFmtId="209" formatCode="#,##0;\–\ #,##0;\–"/>
    <numFmt numFmtId="210" formatCode="#,##0.0"/>
  </numFmts>
  <fonts count="10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Arial Unicode MS"/>
      <family val="2"/>
    </font>
    <font>
      <sz val="8"/>
      <name val="Univers (WN)"/>
    </font>
    <font>
      <sz val="8"/>
      <name val="Times New Roman"/>
      <family val="1"/>
    </font>
    <font>
      <sz val="8.5"/>
      <name val="Arial"/>
      <family val="2"/>
    </font>
    <font>
      <sz val="9"/>
      <color indexed="12"/>
      <name val="Arial"/>
      <family val="2"/>
    </font>
    <font>
      <sz val="18"/>
      <name val="Arial"/>
      <family val="2"/>
    </font>
    <font>
      <sz val="8.5"/>
      <name val="Arial"/>
      <family val="2"/>
    </font>
    <font>
      <u/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sz val="8"/>
      <color indexed="14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.5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57"/>
      <name val="Arial"/>
      <family val="2"/>
    </font>
    <font>
      <sz val="8"/>
      <color indexed="17"/>
      <name val="Arial"/>
      <family val="2"/>
    </font>
    <font>
      <b/>
      <sz val="8"/>
      <color indexed="10"/>
      <name val="Arial"/>
      <family val="2"/>
    </font>
    <font>
      <b/>
      <u/>
      <sz val="8"/>
      <name val="Arial"/>
      <family val="2"/>
    </font>
    <font>
      <i/>
      <sz val="9"/>
      <color indexed="12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  <font>
      <sz val="40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rgb="FF00B0F0"/>
      <name val="Arial"/>
      <family val="2"/>
    </font>
    <font>
      <sz val="16"/>
      <color rgb="FFFF000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9"/>
      <color rgb="FF0000FF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b/>
      <sz val="7"/>
      <name val="Arial"/>
      <family val="2"/>
    </font>
    <font>
      <b/>
      <u/>
      <sz val="8"/>
      <color indexed="12"/>
      <name val="Arial"/>
      <family val="2"/>
    </font>
    <font>
      <sz val="10"/>
      <name val="Times New Roman"/>
      <family val="1"/>
    </font>
    <font>
      <sz val="6.5"/>
      <name val="MS Sans Serif"/>
      <family val="2"/>
    </font>
    <font>
      <sz val="7"/>
      <name val="Letter Gothic CE"/>
      <family val="3"/>
      <charset val="238"/>
    </font>
    <font>
      <u/>
      <sz val="10"/>
      <color indexed="12"/>
      <name val="Arial"/>
      <family val="2"/>
    </font>
    <font>
      <sz val="8"/>
      <color indexed="8"/>
      <name val="Arial Unicode MS"/>
      <family val="2"/>
    </font>
    <font>
      <b/>
      <sz val="8"/>
      <color rgb="FFFF0000"/>
      <name val="Arial"/>
      <family val="2"/>
    </font>
    <font>
      <sz val="8"/>
      <color rgb="FF00B05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 tint="0.49998474074526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</font>
    <font>
      <sz val="8"/>
      <name val="Arial"/>
    </font>
    <font>
      <sz val="10"/>
      <name val="Arial"/>
    </font>
    <font>
      <sz val="8"/>
      <color rgb="FF92D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6">
    <xf numFmtId="0" fontId="0" fillId="0" borderId="0"/>
    <xf numFmtId="168" fontId="5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25" fillId="0" borderId="0" applyFill="0" applyBorder="0" applyAlignment="0" applyProtection="0"/>
    <xf numFmtId="172" fontId="54" fillId="0" borderId="0" applyFont="0" applyFill="0" applyBorder="0" applyProtection="0">
      <alignment vertical="center"/>
    </xf>
    <xf numFmtId="172" fontId="54" fillId="0" borderId="0" applyFont="0" applyFill="0" applyBorder="0" applyProtection="0">
      <alignment vertical="center"/>
    </xf>
    <xf numFmtId="0" fontId="29" fillId="0" borderId="0"/>
    <xf numFmtId="0" fontId="34" fillId="0" borderId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horizontal="right"/>
    </xf>
    <xf numFmtId="0" fontId="48" fillId="0" borderId="0" applyFill="0" applyBorder="0" applyAlignment="0" applyProtection="0"/>
    <xf numFmtId="0" fontId="48" fillId="0" borderId="0" applyNumberFormat="0" applyFill="0" applyBorder="0" applyProtection="0"/>
    <xf numFmtId="0" fontId="25" fillId="0" borderId="0"/>
    <xf numFmtId="0" fontId="29" fillId="0" borderId="0"/>
    <xf numFmtId="0" fontId="52" fillId="0" borderId="0" applyFill="0" applyBorder="0"/>
    <xf numFmtId="0" fontId="52" fillId="0" borderId="1" applyNumberFormat="0" applyFill="0">
      <alignment horizontal="center" vertical="center" wrapText="1"/>
    </xf>
    <xf numFmtId="49" fontId="52" fillId="0" borderId="2" applyNumberFormat="0" applyFill="0" applyAlignment="0">
      <alignment horizontal="left" wrapText="1"/>
    </xf>
    <xf numFmtId="0" fontId="26" fillId="0" borderId="0"/>
    <xf numFmtId="0" fontId="74" fillId="0" borderId="0" applyNumberFormat="0" applyFill="0" applyBorder="0" applyAlignment="0" applyProtection="0"/>
    <xf numFmtId="0" fontId="24" fillId="0" borderId="0"/>
    <xf numFmtId="0" fontId="23" fillId="0" borderId="0"/>
    <xf numFmtId="0" fontId="25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166" fontId="27" fillId="0" borderId="0"/>
    <xf numFmtId="49" fontId="27" fillId="0" borderId="0"/>
    <xf numFmtId="203" fontId="27" fillId="0" borderId="0">
      <alignment horizontal="center"/>
    </xf>
    <xf numFmtId="205" fontId="27" fillId="0" borderId="0"/>
    <xf numFmtId="206" fontId="27" fillId="0" borderId="0"/>
    <xf numFmtId="207" fontId="27" fillId="0" borderId="0"/>
    <xf numFmtId="201" fontId="89" fillId="0" borderId="0"/>
    <xf numFmtId="199" fontId="89" fillId="0" borderId="0"/>
    <xf numFmtId="191" fontId="45" fillId="0" borderId="0"/>
    <xf numFmtId="197" fontId="89" fillId="0" borderId="0"/>
    <xf numFmtId="198" fontId="27" fillId="0" borderId="0"/>
    <xf numFmtId="200" fontId="89" fillId="0" borderId="0"/>
    <xf numFmtId="192" fontId="45" fillId="0" borderId="0"/>
    <xf numFmtId="196" fontId="89" fillId="0" borderId="0"/>
    <xf numFmtId="193" fontId="27" fillId="0" borderId="0"/>
    <xf numFmtId="194" fontId="27" fillId="0" borderId="0">
      <alignment horizontal="center"/>
    </xf>
    <xf numFmtId="195" fontId="27" fillId="0" borderId="0">
      <alignment horizontal="center"/>
    </xf>
    <xf numFmtId="202" fontId="27" fillId="0" borderId="0"/>
    <xf numFmtId="204" fontId="27" fillId="0" borderId="0">
      <alignment horizontal="center"/>
    </xf>
    <xf numFmtId="187" fontId="45" fillId="0" borderId="0">
      <alignment horizontal="right"/>
    </xf>
    <xf numFmtId="186" fontId="45" fillId="0" borderId="0">
      <alignment horizontal="right"/>
    </xf>
    <xf numFmtId="181" fontId="45" fillId="0" borderId="0">
      <alignment horizontal="right"/>
    </xf>
    <xf numFmtId="0" fontId="45" fillId="0" borderId="0">
      <alignment horizontal="right"/>
    </xf>
    <xf numFmtId="188" fontId="45" fillId="0" borderId="0">
      <alignment horizontal="right"/>
    </xf>
    <xf numFmtId="0" fontId="27" fillId="0" borderId="16"/>
    <xf numFmtId="49" fontId="28" fillId="0" borderId="0">
      <alignment horizontal="left"/>
    </xf>
    <xf numFmtId="0" fontId="43" fillId="0" borderId="0" applyNumberFormat="0" applyFill="0" applyBorder="0" applyAlignment="0" applyProtection="0">
      <alignment vertical="top"/>
      <protection locked="0"/>
    </xf>
    <xf numFmtId="0" fontId="27" fillId="0" borderId="0">
      <alignment horizontal="left"/>
    </xf>
    <xf numFmtId="1" fontId="45" fillId="0" borderId="17">
      <alignment horizontal="center"/>
    </xf>
    <xf numFmtId="0" fontId="56" fillId="0" borderId="0">
      <alignment horizontal="left"/>
      <protection locked="0"/>
    </xf>
    <xf numFmtId="0" fontId="86" fillId="0" borderId="0">
      <alignment horizontal="left"/>
      <protection locked="0"/>
    </xf>
    <xf numFmtId="183" fontId="45" fillId="0" borderId="0">
      <alignment horizontal="right"/>
    </xf>
    <xf numFmtId="184" fontId="45" fillId="0" borderId="0">
      <alignment horizontal="right"/>
    </xf>
    <xf numFmtId="166" fontId="89" fillId="0" borderId="0"/>
    <xf numFmtId="49" fontId="27" fillId="0" borderId="0">
      <alignment horizontal="left"/>
    </xf>
    <xf numFmtId="189" fontId="88" fillId="0" borderId="0"/>
    <xf numFmtId="49" fontId="89" fillId="0" borderId="0"/>
    <xf numFmtId="182" fontId="45" fillId="0" borderId="0">
      <alignment horizontal="right"/>
    </xf>
    <xf numFmtId="49" fontId="27" fillId="0" borderId="0">
      <alignment horizontal="left" vertical="top"/>
    </xf>
    <xf numFmtId="190" fontId="88" fillId="0" borderId="18">
      <alignment horizontal="right"/>
    </xf>
    <xf numFmtId="185" fontId="87" fillId="0" borderId="18"/>
    <xf numFmtId="0" fontId="85" fillId="0" borderId="0">
      <alignment horizontal="center"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5" fillId="0" borderId="0"/>
    <xf numFmtId="0" fontId="3" fillId="0" borderId="0"/>
    <xf numFmtId="0" fontId="2" fillId="0" borderId="0"/>
    <xf numFmtId="0" fontId="1" fillId="0" borderId="0"/>
    <xf numFmtId="43" fontId="106" fillId="0" borderId="0" applyFont="0" applyFill="0" applyBorder="0" applyAlignment="0" applyProtection="0"/>
  </cellStyleXfs>
  <cellXfs count="963">
    <xf numFmtId="0" fontId="0" fillId="0" borderId="0" xfId="0"/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0" fillId="0" borderId="0" xfId="0" applyProtection="1"/>
    <xf numFmtId="0" fontId="32" fillId="0" borderId="0" xfId="0" applyFont="1" applyProtection="1"/>
    <xf numFmtId="0" fontId="29" fillId="0" borderId="0" xfId="0" applyFont="1" applyProtection="1"/>
    <xf numFmtId="0" fontId="35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34" fillId="0" borderId="0" xfId="0" applyFont="1" applyAlignment="1" applyProtection="1">
      <alignment vertical="top" wrapText="1"/>
      <protection locked="0"/>
    </xf>
    <xf numFmtId="0" fontId="27" fillId="0" borderId="0" xfId="0" applyFont="1"/>
    <xf numFmtId="0" fontId="27" fillId="0" borderId="1" xfId="0" applyFont="1" applyBorder="1" applyAlignment="1">
      <alignment horizontal="center" vertical="center" wrapText="1"/>
    </xf>
    <xf numFmtId="0" fontId="41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left" wrapText="1" inden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5" fillId="0" borderId="0" xfId="0" applyFont="1"/>
    <xf numFmtId="0" fontId="27" fillId="0" borderId="0" xfId="0" applyFont="1" applyBorder="1" applyAlignment="1">
      <alignment horizontal="center"/>
    </xf>
    <xf numFmtId="0" fontId="41" fillId="0" borderId="0" xfId="0" applyFont="1" applyFill="1"/>
    <xf numFmtId="0" fontId="0" fillId="0" borderId="0" xfId="0" applyAlignment="1" applyProtection="1">
      <alignment wrapText="1"/>
    </xf>
    <xf numFmtId="0" fontId="40" fillId="0" borderId="0" xfId="0" applyFont="1" applyProtection="1"/>
    <xf numFmtId="0" fontId="4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166" fontId="27" fillId="0" borderId="0" xfId="0" applyNumberFormat="1" applyFont="1" applyBorder="1" applyAlignment="1">
      <alignment horizontal="left" wrapText="1" indent="1"/>
    </xf>
    <xf numFmtId="166" fontId="27" fillId="0" borderId="0" xfId="0" applyNumberFormat="1" applyFont="1" applyBorder="1" applyAlignment="1">
      <alignment horizontal="left" indent="1"/>
    </xf>
    <xf numFmtId="0" fontId="46" fillId="0" borderId="1" xfId="0" applyFont="1" applyBorder="1" applyAlignment="1">
      <alignment horizontal="center" vertical="center" wrapText="1"/>
    </xf>
    <xf numFmtId="167" fontId="46" fillId="0" borderId="0" xfId="0" applyNumberFormat="1" applyFont="1" applyBorder="1" applyAlignment="1">
      <alignment horizontal="right"/>
    </xf>
    <xf numFmtId="0" fontId="46" fillId="0" borderId="3" xfId="0" applyFont="1" applyBorder="1" applyAlignment="1">
      <alignment horizontal="center" vertical="center" wrapText="1"/>
    </xf>
    <xf numFmtId="0" fontId="46" fillId="0" borderId="0" xfId="0" applyFont="1" applyAlignment="1">
      <alignment horizontal="right"/>
    </xf>
    <xf numFmtId="0" fontId="27" fillId="0" borderId="0" xfId="0" applyFont="1" applyAlignment="1">
      <alignment wrapText="1"/>
    </xf>
    <xf numFmtId="165" fontId="30" fillId="0" borderId="0" xfId="13" applyNumberFormat="1" applyFont="1" applyBorder="1" applyAlignment="1"/>
    <xf numFmtId="49" fontId="46" fillId="0" borderId="0" xfId="0" applyNumberFormat="1" applyFont="1" applyAlignment="1">
      <alignment horizontal="center"/>
    </xf>
    <xf numFmtId="167" fontId="46" fillId="0" borderId="0" xfId="0" applyNumberFormat="1" applyFont="1" applyAlignment="1">
      <alignment horizontal="right"/>
    </xf>
    <xf numFmtId="0" fontId="45" fillId="0" borderId="0" xfId="0" applyFont="1" applyAlignme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55" fillId="0" borderId="0" xfId="0" applyFont="1"/>
    <xf numFmtId="0" fontId="55" fillId="0" borderId="0" xfId="0" applyFont="1" applyBorder="1"/>
    <xf numFmtId="0" fontId="56" fillId="0" borderId="0" xfId="3" applyFont="1" applyBorder="1" applyAlignment="1" applyProtection="1">
      <alignment horizontal="center" vertical="center"/>
    </xf>
    <xf numFmtId="169" fontId="27" fillId="0" borderId="0" xfId="7" applyNumberFormat="1" applyFont="1" applyBorder="1" applyAlignment="1">
      <alignment horizontal="right"/>
    </xf>
    <xf numFmtId="173" fontId="26" fillId="0" borderId="0" xfId="18" applyNumberFormat="1" applyFont="1" applyBorder="1" applyAlignment="1">
      <alignment horizontal="center"/>
    </xf>
    <xf numFmtId="174" fontId="26" fillId="0" borderId="0" xfId="6" applyNumberFormat="1" applyFont="1" applyBorder="1" applyAlignment="1">
      <alignment horizontal="right" vertical="center"/>
    </xf>
    <xf numFmtId="174" fontId="0" fillId="0" borderId="0" xfId="0" applyNumberFormat="1" applyBorder="1"/>
    <xf numFmtId="0" fontId="0" fillId="0" borderId="0" xfId="0" applyNumberFormat="1" applyBorder="1"/>
    <xf numFmtId="173" fontId="25" fillId="0" borderId="0" xfId="18" applyNumberFormat="1" applyFont="1" applyBorder="1" applyAlignment="1">
      <alignment horizontal="center"/>
    </xf>
    <xf numFmtId="174" fontId="25" fillId="0" borderId="0" xfId="6" applyNumberFormat="1" applyFont="1" applyBorder="1" applyAlignment="1">
      <alignment horizontal="right" vertical="center"/>
    </xf>
    <xf numFmtId="174" fontId="44" fillId="0" borderId="0" xfId="6" applyNumberFormat="1" applyFont="1" applyBorder="1" applyAlignment="1">
      <alignment horizontal="right" vertical="center"/>
    </xf>
    <xf numFmtId="173" fontId="57" fillId="0" borderId="0" xfId="18" applyNumberFormat="1" applyFont="1" applyBorder="1" applyAlignment="1">
      <alignment horizontal="center"/>
    </xf>
    <xf numFmtId="0" fontId="27" fillId="0" borderId="0" xfId="14" applyFont="1" applyBorder="1" applyAlignment="1">
      <alignment horizontal="center"/>
    </xf>
    <xf numFmtId="165" fontId="30" fillId="0" borderId="0" xfId="10" applyNumberFormat="1" applyFont="1" applyBorder="1"/>
    <xf numFmtId="0" fontId="27" fillId="0" borderId="0" xfId="0" applyFont="1" applyBorder="1"/>
    <xf numFmtId="0" fontId="27" fillId="0" borderId="1" xfId="8" applyFont="1" applyFill="1" applyBorder="1" applyAlignment="1">
      <alignment horizontal="center" vertical="center"/>
    </xf>
    <xf numFmtId="0" fontId="27" fillId="0" borderId="3" xfId="8" applyFont="1" applyFill="1" applyBorder="1" applyAlignment="1">
      <alignment horizontal="center" vertical="center"/>
    </xf>
    <xf numFmtId="0" fontId="27" fillId="0" borderId="1" xfId="11" applyFont="1" applyBorder="1" applyAlignment="1">
      <alignment horizontal="center" vertical="center" wrapText="1"/>
    </xf>
    <xf numFmtId="0" fontId="27" fillId="0" borderId="1" xfId="11" applyFont="1" applyBorder="1" applyAlignment="1">
      <alignment horizontal="centerContinuous" vertical="center"/>
    </xf>
    <xf numFmtId="0" fontId="27" fillId="0" borderId="3" xfId="11" applyFont="1" applyBorder="1" applyAlignment="1">
      <alignment horizontal="centerContinuous" vertical="center"/>
    </xf>
    <xf numFmtId="0" fontId="27" fillId="0" borderId="3" xfId="11" applyFont="1" applyBorder="1" applyAlignment="1">
      <alignment horizontal="center" vertical="center" wrapText="1"/>
    </xf>
    <xf numFmtId="166" fontId="27" fillId="0" borderId="0" xfId="11" applyNumberFormat="1" applyFont="1" applyBorder="1" applyAlignment="1">
      <alignment horizontal="left"/>
    </xf>
    <xf numFmtId="49" fontId="27" fillId="0" borderId="0" xfId="11" applyNumberFormat="1" applyFont="1" applyBorder="1" applyAlignment="1">
      <alignment horizontal="left"/>
    </xf>
    <xf numFmtId="0" fontId="0" fillId="0" borderId="0" xfId="0" applyAlignment="1"/>
    <xf numFmtId="0" fontId="27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6" fontId="27" fillId="0" borderId="0" xfId="0" applyNumberFormat="1" applyFont="1" applyAlignment="1">
      <alignment horizontal="left" wrapText="1" indent="1"/>
    </xf>
    <xf numFmtId="0" fontId="46" fillId="0" borderId="6" xfId="0" applyFont="1" applyBorder="1" applyAlignment="1">
      <alignment horizontal="center" vertical="center" wrapText="1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Alignment="1">
      <alignment horizontal="left" indent="1"/>
    </xf>
    <xf numFmtId="0" fontId="27" fillId="0" borderId="6" xfId="0" applyFont="1" applyBorder="1" applyAlignment="1">
      <alignment horizontal="center" vertical="center" wrapText="1"/>
    </xf>
    <xf numFmtId="167" fontId="60" fillId="0" borderId="0" xfId="0" applyNumberFormat="1" applyFont="1" applyBorder="1" applyAlignment="1">
      <alignment horizontal="right"/>
    </xf>
    <xf numFmtId="0" fontId="27" fillId="0" borderId="0" xfId="0" applyFont="1" applyFill="1" applyAlignment="1">
      <alignment horizontal="center"/>
    </xf>
    <xf numFmtId="0" fontId="46" fillId="0" borderId="3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61" fillId="0" borderId="1" xfId="0" applyNumberFormat="1" applyFont="1" applyBorder="1" applyAlignment="1">
      <alignment horizontal="center" vertical="center" wrapText="1"/>
    </xf>
    <xf numFmtId="0" fontId="46" fillId="0" borderId="0" xfId="0" applyFont="1"/>
    <xf numFmtId="0" fontId="46" fillId="0" borderId="0" xfId="0" applyFont="1" applyBorder="1" applyAlignment="1">
      <alignment wrapText="1"/>
    </xf>
    <xf numFmtId="0" fontId="46" fillId="0" borderId="0" xfId="0" applyFont="1" applyAlignment="1">
      <alignment vertical="center"/>
    </xf>
    <xf numFmtId="0" fontId="61" fillId="0" borderId="3" xfId="0" applyNumberFormat="1" applyFont="1" applyBorder="1" applyAlignment="1">
      <alignment horizontal="center" vertical="center" wrapText="1"/>
    </xf>
    <xf numFmtId="169" fontId="46" fillId="0" borderId="0" xfId="13" applyNumberFormat="1" applyFont="1" applyBorder="1" applyAlignment="1"/>
    <xf numFmtId="170" fontId="64" fillId="0" borderId="0" xfId="12" applyNumberFormat="1" applyFont="1" applyBorder="1" applyAlignment="1"/>
    <xf numFmtId="165" fontId="64" fillId="0" borderId="0" xfId="12" applyNumberFormat="1" applyFont="1" applyBorder="1" applyAlignment="1"/>
    <xf numFmtId="0" fontId="64" fillId="0" borderId="0" xfId="0" applyFont="1" applyBorder="1" applyAlignment="1">
      <alignment horizontal="right"/>
    </xf>
    <xf numFmtId="165" fontId="64" fillId="0" borderId="0" xfId="0" applyNumberFormat="1" applyFont="1" applyBorder="1" applyAlignment="1">
      <alignment horizontal="right"/>
    </xf>
    <xf numFmtId="0" fontId="64" fillId="0" borderId="0" xfId="0" applyFont="1" applyAlignment="1">
      <alignment vertical="center"/>
    </xf>
    <xf numFmtId="0" fontId="59" fillId="0" borderId="0" xfId="0" applyFont="1"/>
    <xf numFmtId="0" fontId="46" fillId="0" borderId="0" xfId="0" applyFont="1" applyAlignment="1"/>
    <xf numFmtId="0" fontId="27" fillId="0" borderId="7" xfId="0" applyFont="1" applyBorder="1" applyAlignment="1"/>
    <xf numFmtId="0" fontId="27" fillId="0" borderId="0" xfId="0" applyFont="1" applyBorder="1" applyAlignment="1"/>
    <xf numFmtId="0" fontId="46" fillId="0" borderId="8" xfId="0" applyFont="1" applyBorder="1" applyAlignment="1"/>
    <xf numFmtId="0" fontId="46" fillId="0" borderId="6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59" fillId="0" borderId="0" xfId="0" applyFont="1" applyAlignment="1"/>
    <xf numFmtId="0" fontId="61" fillId="0" borderId="1" xfId="0" applyFont="1" applyBorder="1" applyAlignment="1">
      <alignment horizontal="center" vertical="center" wrapText="1"/>
    </xf>
    <xf numFmtId="0" fontId="42" fillId="0" borderId="0" xfId="2" applyFont="1" applyAlignment="1"/>
    <xf numFmtId="0" fontId="46" fillId="0" borderId="0" xfId="0" applyFont="1" applyFill="1"/>
    <xf numFmtId="0" fontId="67" fillId="0" borderId="7" xfId="0" applyFont="1" applyFill="1" applyBorder="1" applyAlignment="1"/>
    <xf numFmtId="0" fontId="46" fillId="0" borderId="9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/>
    </xf>
    <xf numFmtId="0" fontId="46" fillId="0" borderId="0" xfId="0" applyFont="1" applyFill="1" applyBorder="1" applyAlignment="1">
      <alignment horizontal="center" wrapText="1"/>
    </xf>
    <xf numFmtId="49" fontId="46" fillId="0" borderId="0" xfId="0" applyNumberFormat="1" applyFont="1" applyFill="1" applyAlignment="1">
      <alignment horizontal="center"/>
    </xf>
    <xf numFmtId="165" fontId="64" fillId="0" borderId="0" xfId="0" applyNumberFormat="1" applyFont="1" applyFill="1"/>
    <xf numFmtId="0" fontId="66" fillId="0" borderId="0" xfId="0" applyFont="1" applyFill="1" applyAlignment="1"/>
    <xf numFmtId="0" fontId="46" fillId="0" borderId="0" xfId="0" applyFont="1" applyFill="1" applyAlignment="1"/>
    <xf numFmtId="0" fontId="46" fillId="0" borderId="8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167" fontId="46" fillId="0" borderId="0" xfId="0" applyNumberFormat="1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166" fontId="46" fillId="0" borderId="0" xfId="9" applyNumberFormat="1" applyFont="1" applyFill="1" applyBorder="1" applyAlignment="1">
      <alignment horizontal="left" indent="1"/>
    </xf>
    <xf numFmtId="0" fontId="46" fillId="0" borderId="0" xfId="0" applyFont="1" applyAlignment="1">
      <alignment horizontal="left" indent="1"/>
    </xf>
    <xf numFmtId="0" fontId="46" fillId="0" borderId="0" xfId="0" applyFont="1" applyFill="1" applyAlignment="1">
      <alignment horizontal="left" indent="1"/>
    </xf>
    <xf numFmtId="0" fontId="68" fillId="0" borderId="0" xfId="0" applyFont="1" applyAlignment="1"/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/>
    </xf>
    <xf numFmtId="0" fontId="46" fillId="0" borderId="8" xfId="0" applyFont="1" applyFill="1" applyBorder="1" applyAlignment="1">
      <alignment horizontal="center"/>
    </xf>
    <xf numFmtId="166" fontId="46" fillId="0" borderId="0" xfId="0" applyNumberFormat="1" applyFont="1" applyAlignment="1">
      <alignment horizontal="left" indent="1"/>
    </xf>
    <xf numFmtId="0" fontId="46" fillId="0" borderId="1" xfId="8" applyFont="1" applyFill="1" applyBorder="1" applyAlignment="1">
      <alignment horizontal="center" vertical="center"/>
    </xf>
    <xf numFmtId="0" fontId="46" fillId="0" borderId="3" xfId="8" applyFont="1" applyFill="1" applyBorder="1" applyAlignment="1">
      <alignment horizontal="center" vertical="center"/>
    </xf>
    <xf numFmtId="0" fontId="42" fillId="0" borderId="0" xfId="0" applyFont="1"/>
    <xf numFmtId="0" fontId="67" fillId="0" borderId="0" xfId="0" applyFont="1" applyFill="1"/>
    <xf numFmtId="0" fontId="58" fillId="0" borderId="0" xfId="0" applyFont="1"/>
    <xf numFmtId="0" fontId="0" fillId="0" borderId="0" xfId="0" applyAlignment="1">
      <alignment horizontal="left" vertical="center" wrapText="1"/>
    </xf>
    <xf numFmtId="0" fontId="46" fillId="0" borderId="3" xfId="11" applyFont="1" applyBorder="1" applyAlignment="1">
      <alignment horizontal="center" vertical="center" wrapText="1"/>
    </xf>
    <xf numFmtId="0" fontId="46" fillId="0" borderId="1" xfId="11" applyFont="1" applyBorder="1" applyAlignment="1">
      <alignment horizontal="center" vertical="center" wrapText="1"/>
    </xf>
    <xf numFmtId="0" fontId="46" fillId="0" borderId="0" xfId="0" applyFont="1" applyBorder="1"/>
    <xf numFmtId="0" fontId="46" fillId="0" borderId="0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0" fillId="0" borderId="0" xfId="0" applyFill="1" applyAlignment="1"/>
    <xf numFmtId="0" fontId="69" fillId="0" borderId="0" xfId="0" applyFont="1" applyAlignment="1">
      <alignment horizontal="right"/>
    </xf>
    <xf numFmtId="167" fontId="27" fillId="0" borderId="0" xfId="0" applyNumberFormat="1" applyFont="1" applyFill="1" applyBorder="1" applyAlignment="1">
      <alignment horizontal="right"/>
    </xf>
    <xf numFmtId="0" fontId="70" fillId="0" borderId="0" xfId="0" applyFont="1" applyAlignment="1">
      <alignment horizontal="right"/>
    </xf>
    <xf numFmtId="167" fontId="27" fillId="0" borderId="0" xfId="0" applyNumberFormat="1" applyFont="1" applyAlignment="1">
      <alignment horizontal="right"/>
    </xf>
    <xf numFmtId="0" fontId="46" fillId="0" borderId="1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173" fontId="70" fillId="0" borderId="0" xfId="18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0" fontId="27" fillId="0" borderId="0" xfId="0" applyFont="1" applyFill="1" applyAlignment="1">
      <alignment vertical="center"/>
    </xf>
    <xf numFmtId="171" fontId="30" fillId="0" borderId="0" xfId="0" applyNumberFormat="1" applyFont="1" applyFill="1" applyBorder="1" applyAlignment="1">
      <alignment horizontal="right"/>
    </xf>
    <xf numFmtId="0" fontId="26" fillId="0" borderId="0" xfId="0" applyFont="1" applyAlignment="1"/>
    <xf numFmtId="165" fontId="30" fillId="0" borderId="0" xfId="0" applyNumberFormat="1" applyFont="1" applyFill="1"/>
    <xf numFmtId="0" fontId="27" fillId="0" borderId="0" xfId="0" applyFont="1" applyFill="1" applyAlignment="1"/>
    <xf numFmtId="177" fontId="46" fillId="0" borderId="0" xfId="13" applyNumberFormat="1" applyFont="1" applyBorder="1" applyAlignment="1">
      <alignment horizontal="right"/>
    </xf>
    <xf numFmtId="165" fontId="64" fillId="0" borderId="0" xfId="13" applyNumberFormat="1" applyFont="1" applyBorder="1" applyAlignment="1">
      <alignment horizontal="right"/>
    </xf>
    <xf numFmtId="165" fontId="30" fillId="0" borderId="0" xfId="13" applyNumberFormat="1" applyFont="1" applyFill="1" applyBorder="1" applyAlignment="1">
      <alignment horizontal="right"/>
    </xf>
    <xf numFmtId="170" fontId="64" fillId="0" borderId="0" xfId="12" applyNumberFormat="1" applyFont="1" applyBorder="1" applyAlignment="1">
      <alignment horizontal="right"/>
    </xf>
    <xf numFmtId="165" fontId="64" fillId="0" borderId="0" xfId="12" applyNumberFormat="1" applyFont="1" applyBorder="1" applyAlignment="1">
      <alignment horizontal="right"/>
    </xf>
    <xf numFmtId="176" fontId="46" fillId="0" borderId="0" xfId="13" applyNumberFormat="1" applyFont="1" applyBorder="1" applyAlignment="1">
      <alignment horizontal="right"/>
    </xf>
    <xf numFmtId="165" fontId="30" fillId="0" borderId="0" xfId="10" applyNumberFormat="1" applyFont="1" applyBorder="1" applyAlignment="1">
      <alignment horizontal="right"/>
    </xf>
    <xf numFmtId="49" fontId="27" fillId="0" borderId="0" xfId="0" applyNumberFormat="1" applyFont="1" applyFill="1" applyAlignment="1"/>
    <xf numFmtId="166" fontId="27" fillId="0" borderId="0" xfId="11" applyNumberFormat="1" applyFont="1" applyFill="1" applyBorder="1" applyAlignment="1">
      <alignment horizontal="left" indent="1"/>
    </xf>
    <xf numFmtId="175" fontId="28" fillId="0" borderId="0" xfId="0" applyNumberFormat="1" applyFont="1" applyFill="1" applyAlignment="1"/>
    <xf numFmtId="166" fontId="27" fillId="0" borderId="0" xfId="0" applyNumberFormat="1" applyFont="1" applyAlignment="1">
      <alignment horizontal="left"/>
    </xf>
    <xf numFmtId="49" fontId="27" fillId="0" borderId="0" xfId="11" applyNumberFormat="1" applyFont="1" applyBorder="1" applyAlignment="1">
      <alignment horizontal="left" indent="1"/>
    </xf>
    <xf numFmtId="166" fontId="28" fillId="0" borderId="0" xfId="11" applyNumberFormat="1" applyFont="1" applyBorder="1" applyAlignment="1">
      <alignment horizontal="left"/>
    </xf>
    <xf numFmtId="176" fontId="46" fillId="0" borderId="0" xfId="0" applyNumberFormat="1" applyFont="1"/>
    <xf numFmtId="166" fontId="28" fillId="0" borderId="0" xfId="0" applyNumberFormat="1" applyFont="1" applyAlignment="1">
      <alignment horizontal="left" wrapText="1"/>
    </xf>
    <xf numFmtId="0" fontId="28" fillId="0" borderId="0" xfId="0" applyFont="1" applyFill="1"/>
    <xf numFmtId="49" fontId="27" fillId="0" borderId="0" xfId="0" applyNumberFormat="1" applyFont="1" applyAlignment="1">
      <alignment horizontal="left" indent="1"/>
    </xf>
    <xf numFmtId="0" fontId="27" fillId="0" borderId="3" xfId="5" applyFont="1" applyFill="1" applyBorder="1" applyAlignment="1">
      <alignment horizontal="center" vertical="center" wrapText="1"/>
    </xf>
    <xf numFmtId="0" fontId="27" fillId="0" borderId="6" xfId="5" applyFont="1" applyFill="1" applyBorder="1" applyAlignment="1">
      <alignment horizontal="center" vertical="center" wrapText="1"/>
    </xf>
    <xf numFmtId="166" fontId="28" fillId="0" borderId="0" xfId="0" applyNumberFormat="1" applyFont="1" applyFill="1" applyAlignment="1"/>
    <xf numFmtId="176" fontId="27" fillId="0" borderId="0" xfId="0" applyNumberFormat="1" applyFont="1" applyFill="1"/>
    <xf numFmtId="165" fontId="30" fillId="0" borderId="0" xfId="13" applyNumberFormat="1" applyFont="1" applyBorder="1" applyAlignment="1">
      <alignment horizontal="right"/>
    </xf>
    <xf numFmtId="166" fontId="28" fillId="0" borderId="0" xfId="0" applyNumberFormat="1" applyFont="1"/>
    <xf numFmtId="0" fontId="62" fillId="0" borderId="8" xfId="0" applyFont="1" applyBorder="1" applyAlignment="1"/>
    <xf numFmtId="0" fontId="0" fillId="0" borderId="8" xfId="0" applyFill="1" applyBorder="1" applyAlignment="1"/>
    <xf numFmtId="176" fontId="27" fillId="0" borderId="0" xfId="0" applyNumberFormat="1" applyFont="1"/>
    <xf numFmtId="176" fontId="7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right"/>
    </xf>
    <xf numFmtId="49" fontId="27" fillId="0" borderId="0" xfId="18" applyNumberFormat="1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76" fontId="28" fillId="0" borderId="0" xfId="13" applyNumberFormat="1" applyFont="1" applyBorder="1" applyAlignment="1">
      <alignment horizontal="right"/>
    </xf>
    <xf numFmtId="176" fontId="28" fillId="0" borderId="0" xfId="13" applyNumberFormat="1" applyFont="1" applyBorder="1" applyAlignment="1">
      <alignment horizontal="right" indent="1"/>
    </xf>
    <xf numFmtId="0" fontId="28" fillId="0" borderId="0" xfId="0" applyFont="1" applyAlignment="1">
      <alignment horizontal="center" wrapText="1"/>
    </xf>
    <xf numFmtId="0" fontId="27" fillId="0" borderId="0" xfId="0" applyFont="1" applyBorder="1" applyAlignment="1">
      <alignment horizontal="left"/>
    </xf>
    <xf numFmtId="49" fontId="28" fillId="0" borderId="0" xfId="0" applyNumberFormat="1" applyFont="1" applyAlignment="1">
      <alignment horizontal="right"/>
    </xf>
    <xf numFmtId="1" fontId="30" fillId="0" borderId="0" xfId="0" applyNumberFormat="1" applyFont="1" applyFill="1" applyAlignment="1">
      <alignment horizontal="right"/>
    </xf>
    <xf numFmtId="0" fontId="46" fillId="0" borderId="0" xfId="0" applyFont="1" applyBorder="1" applyAlignment="1">
      <alignment vertical="center"/>
    </xf>
    <xf numFmtId="0" fontId="55" fillId="0" borderId="0" xfId="0" applyFont="1" applyBorder="1" applyAlignment="1">
      <alignment horizontal="center" vertical="center" wrapText="1"/>
    </xf>
    <xf numFmtId="0" fontId="63" fillId="0" borderId="0" xfId="0" applyFont="1" applyAlignment="1"/>
    <xf numFmtId="176" fontId="69" fillId="0" borderId="0" xfId="0" applyNumberFormat="1" applyFont="1" applyAlignment="1">
      <alignment horizontal="right"/>
    </xf>
    <xf numFmtId="177" fontId="46" fillId="0" borderId="0" xfId="13" applyNumberFormat="1" applyFont="1" applyFill="1" applyBorder="1" applyAlignment="1">
      <alignment horizontal="right"/>
    </xf>
    <xf numFmtId="165" fontId="46" fillId="0" borderId="0" xfId="0" applyNumberFormat="1" applyFont="1" applyFill="1"/>
    <xf numFmtId="49" fontId="27" fillId="0" borderId="0" xfId="0" applyNumberFormat="1" applyFont="1" applyFill="1" applyAlignment="1">
      <alignment horizontal="center"/>
    </xf>
    <xf numFmtId="0" fontId="72" fillId="0" borderId="0" xfId="0" applyFont="1" applyFill="1" applyAlignment="1">
      <alignment vertical="top"/>
    </xf>
    <xf numFmtId="0" fontId="27" fillId="0" borderId="6" xfId="0" applyFont="1" applyFill="1" applyBorder="1" applyAlignment="1">
      <alignment horizontal="left" vertical="top" wrapText="1"/>
    </xf>
    <xf numFmtId="0" fontId="27" fillId="0" borderId="1" xfId="0" applyNumberFormat="1" applyFont="1" applyFill="1" applyBorder="1" applyAlignment="1">
      <alignment horizontal="left" vertical="center" wrapText="1"/>
    </xf>
    <xf numFmtId="0" fontId="27" fillId="0" borderId="3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0" fontId="27" fillId="0" borderId="0" xfId="0" applyNumberFormat="1" applyFont="1" applyAlignment="1">
      <alignment vertical="top" wrapText="1"/>
    </xf>
    <xf numFmtId="0" fontId="27" fillId="0" borderId="0" xfId="0" quotePrefix="1" applyNumberFormat="1" applyFont="1" applyAlignment="1">
      <alignment vertical="top" wrapText="1"/>
    </xf>
    <xf numFmtId="0" fontId="27" fillId="0" borderId="0" xfId="0" applyNumberFormat="1" applyFont="1" applyAlignment="1">
      <alignment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27" fillId="0" borderId="0" xfId="0" applyFont="1" applyFill="1" applyBorder="1" applyAlignment="1">
      <alignment horizontal="center"/>
    </xf>
    <xf numFmtId="0" fontId="4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70" fillId="0" borderId="0" xfId="0" applyFont="1" applyFill="1" applyAlignment="1">
      <alignment horizontal="right" vertical="center"/>
    </xf>
    <xf numFmtId="0" fontId="64" fillId="0" borderId="0" xfId="0" applyFont="1" applyFill="1" applyAlignment="1">
      <alignment vertical="center"/>
    </xf>
    <xf numFmtId="0" fontId="46" fillId="0" borderId="0" xfId="0" applyFont="1" applyFill="1" applyBorder="1" applyAlignment="1">
      <alignment horizontal="center" vertical="center" wrapText="1"/>
    </xf>
    <xf numFmtId="0" fontId="55" fillId="0" borderId="0" xfId="0" applyFont="1" applyFill="1"/>
    <xf numFmtId="0" fontId="55" fillId="0" borderId="0" xfId="0" applyFont="1" applyFill="1" applyBorder="1"/>
    <xf numFmtId="49" fontId="27" fillId="0" borderId="0" xfId="18" applyNumberFormat="1" applyFont="1" applyFill="1" applyBorder="1" applyAlignment="1">
      <alignment horizontal="center"/>
    </xf>
    <xf numFmtId="169" fontId="27" fillId="0" borderId="0" xfId="7" applyNumberFormat="1" applyFont="1" applyFill="1" applyBorder="1" applyAlignment="1">
      <alignment horizontal="right"/>
    </xf>
    <xf numFmtId="173" fontId="70" fillId="0" borderId="0" xfId="18" applyNumberFormat="1" applyFont="1" applyFill="1" applyBorder="1" applyAlignment="1">
      <alignment horizontal="center"/>
    </xf>
    <xf numFmtId="0" fontId="0" fillId="0" borderId="0" xfId="0" applyNumberFormat="1" applyFill="1" applyBorder="1"/>
    <xf numFmtId="174" fontId="44" fillId="0" borderId="0" xfId="6" applyNumberFormat="1" applyFont="1" applyFill="1" applyBorder="1" applyAlignment="1">
      <alignment horizontal="right" vertical="center"/>
    </xf>
    <xf numFmtId="0" fontId="43" fillId="0" borderId="0" xfId="2"/>
    <xf numFmtId="0" fontId="27" fillId="0" borderId="0" xfId="0" applyFont="1" applyProtection="1">
      <protection locked="0"/>
    </xf>
    <xf numFmtId="0" fontId="73" fillId="0" borderId="0" xfId="2" applyFont="1" applyProtection="1"/>
    <xf numFmtId="165" fontId="30" fillId="0" borderId="0" xfId="0" applyNumberFormat="1" applyFont="1" applyFill="1" applyBorder="1" applyAlignment="1">
      <alignment horizontal="right"/>
    </xf>
    <xf numFmtId="165" fontId="46" fillId="0" borderId="0" xfId="0" applyNumberFormat="1" applyFont="1"/>
    <xf numFmtId="0" fontId="41" fillId="0" borderId="0" xfId="0" applyFont="1" applyAlignment="1" applyProtection="1">
      <alignment wrapText="1"/>
    </xf>
    <xf numFmtId="0" fontId="27" fillId="0" borderId="0" xfId="0" applyFont="1" applyProtection="1"/>
    <xf numFmtId="0" fontId="27" fillId="0" borderId="0" xfId="0" applyFont="1" applyAlignment="1" applyProtection="1">
      <alignment vertical="center"/>
      <protection locked="0"/>
    </xf>
    <xf numFmtId="0" fontId="46" fillId="0" borderId="3" xfId="0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76" fontId="27" fillId="0" borderId="0" xfId="13" applyNumberFormat="1" applyFont="1" applyBorder="1" applyAlignment="1">
      <alignment horizontal="right"/>
    </xf>
    <xf numFmtId="0" fontId="75" fillId="0" borderId="0" xfId="0" applyFont="1"/>
    <xf numFmtId="173" fontId="57" fillId="0" borderId="0" xfId="18" applyNumberFormat="1" applyFont="1" applyFill="1" applyBorder="1" applyAlignment="1">
      <alignment horizontal="center"/>
    </xf>
    <xf numFmtId="176" fontId="28" fillId="0" borderId="0" xfId="13" applyNumberFormat="1" applyFont="1" applyFill="1" applyBorder="1" applyAlignment="1">
      <alignment horizontal="right"/>
    </xf>
    <xf numFmtId="176" fontId="46" fillId="0" borderId="0" xfId="13" applyNumberFormat="1" applyFont="1" applyFill="1" applyBorder="1" applyAlignment="1">
      <alignment horizontal="right"/>
    </xf>
    <xf numFmtId="0" fontId="70" fillId="0" borderId="0" xfId="0" applyFont="1" applyFill="1" applyAlignment="1">
      <alignment horizontal="right"/>
    </xf>
    <xf numFmtId="0" fontId="46" fillId="0" borderId="0" xfId="0" applyFont="1" applyFill="1" applyAlignment="1">
      <alignment horizontal="center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176" fontId="28" fillId="0" borderId="0" xfId="0" applyNumberFormat="1" applyFont="1" applyFill="1" applyAlignment="1">
      <alignment horizontal="center"/>
    </xf>
    <xf numFmtId="176" fontId="27" fillId="0" borderId="0" xfId="0" applyNumberFormat="1" applyFont="1" applyFill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67" fontId="27" fillId="0" borderId="0" xfId="0" applyNumberFormat="1" applyFont="1" applyFill="1"/>
    <xf numFmtId="167" fontId="27" fillId="0" borderId="0" xfId="0" applyNumberFormat="1" applyFont="1" applyFill="1" applyAlignment="1">
      <alignment horizontal="center"/>
    </xf>
    <xf numFmtId="167" fontId="27" fillId="0" borderId="0" xfId="0" applyNumberFormat="1" applyFont="1" applyFill="1" applyAlignment="1">
      <alignment horizontal="right"/>
    </xf>
    <xf numFmtId="0" fontId="42" fillId="0" borderId="0" xfId="2" applyFont="1"/>
    <xf numFmtId="0" fontId="0" fillId="0" borderId="0" xfId="0" applyAlignment="1"/>
    <xf numFmtId="0" fontId="45" fillId="0" borderId="0" xfId="0" applyFont="1" applyAlignment="1"/>
    <xf numFmtId="0" fontId="59" fillId="0" borderId="0" xfId="0" applyFont="1" applyFill="1" applyBorder="1" applyAlignment="1">
      <alignment horizontal="left" wrapText="1"/>
    </xf>
    <xf numFmtId="0" fontId="27" fillId="0" borderId="0" xfId="0" applyFont="1" applyAlignment="1">
      <alignment horizontal="left" indent="1"/>
    </xf>
    <xf numFmtId="0" fontId="27" fillId="0" borderId="0" xfId="0" applyFont="1" applyAlignment="1"/>
    <xf numFmtId="166" fontId="46" fillId="0" borderId="0" xfId="0" applyNumberFormat="1" applyFont="1" applyAlignment="1">
      <alignment horizontal="left" indent="1"/>
    </xf>
    <xf numFmtId="0" fontId="24" fillId="0" borderId="0" xfId="21" applyNumberFormat="1"/>
    <xf numFmtId="0" fontId="46" fillId="0" borderId="1" xfId="0" applyFont="1" applyBorder="1" applyAlignment="1">
      <alignment horizontal="center" vertical="center" wrapText="1"/>
    </xf>
    <xf numFmtId="0" fontId="77" fillId="0" borderId="0" xfId="22" applyFont="1"/>
    <xf numFmtId="0" fontId="42" fillId="0" borderId="0" xfId="2" applyFont="1" applyAlignment="1"/>
    <xf numFmtId="0" fontId="42" fillId="0" borderId="0" xfId="2" applyFont="1" applyAlignment="1">
      <alignment wrapText="1"/>
    </xf>
    <xf numFmtId="0" fontId="42" fillId="0" borderId="0" xfId="2" applyFont="1" applyAlignment="1">
      <alignment horizontal="left" vertical="center" wrapText="1"/>
    </xf>
    <xf numFmtId="0" fontId="46" fillId="0" borderId="3" xfId="0" applyFont="1" applyFill="1" applyBorder="1" applyAlignment="1">
      <alignment horizontal="center" vertical="center"/>
    </xf>
    <xf numFmtId="0" fontId="59" fillId="0" borderId="0" xfId="0" applyFont="1" applyBorder="1" applyAlignment="1">
      <alignment horizontal="left" wrapText="1"/>
    </xf>
    <xf numFmtId="167" fontId="46" fillId="0" borderId="0" xfId="0" applyNumberFormat="1" applyFont="1" applyFill="1"/>
    <xf numFmtId="167" fontId="75" fillId="0" borderId="0" xfId="0" applyNumberFormat="1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75" fillId="0" borderId="0" xfId="0" applyFont="1" applyFill="1"/>
    <xf numFmtId="0" fontId="27" fillId="0" borderId="0" xfId="0" applyFont="1" applyFill="1" applyAlignment="1">
      <alignment horizontal="right"/>
    </xf>
    <xf numFmtId="0" fontId="27" fillId="0" borderId="0" xfId="0" applyFont="1" applyAlignment="1">
      <alignment horizontal="center"/>
    </xf>
    <xf numFmtId="170" fontId="30" fillId="0" borderId="0" xfId="12" applyNumberFormat="1" applyFont="1" applyFill="1" applyBorder="1" applyAlignment="1">
      <alignment horizontal="right"/>
    </xf>
    <xf numFmtId="165" fontId="27" fillId="0" borderId="0" xfId="0" applyNumberFormat="1" applyFont="1" applyFill="1"/>
    <xf numFmtId="165" fontId="30" fillId="0" borderId="0" xfId="0" applyNumberFormat="1" applyFont="1" applyFill="1" applyAlignment="1">
      <alignment horizontal="right"/>
    </xf>
    <xf numFmtId="2" fontId="78" fillId="0" borderId="0" xfId="13" applyNumberFormat="1" applyFont="1" applyBorder="1" applyAlignment="1">
      <alignment horizontal="right"/>
    </xf>
    <xf numFmtId="0" fontId="25" fillId="0" borderId="0" xfId="0" applyFont="1" applyFill="1" applyAlignment="1"/>
    <xf numFmtId="0" fontId="46" fillId="0" borderId="0" xfId="0" applyFont="1" applyBorder="1" applyAlignment="1">
      <alignment horizontal="center" vertical="center"/>
    </xf>
    <xf numFmtId="176" fontId="78" fillId="0" borderId="0" xfId="13" applyNumberFormat="1" applyFont="1" applyFill="1" applyBorder="1" applyAlignment="1">
      <alignment horizontal="right"/>
    </xf>
    <xf numFmtId="0" fontId="41" fillId="0" borderId="0" xfId="0" applyFont="1" applyBorder="1"/>
    <xf numFmtId="0" fontId="46" fillId="0" borderId="0" xfId="0" applyFont="1" applyFill="1" applyBorder="1"/>
    <xf numFmtId="0" fontId="79" fillId="0" borderId="0" xfId="0" applyFont="1" applyBorder="1" applyAlignment="1"/>
    <xf numFmtId="0" fontId="46" fillId="0" borderId="0" xfId="0" applyFont="1" applyFill="1" applyBorder="1" applyAlignment="1">
      <alignment vertical="center"/>
    </xf>
    <xf numFmtId="0" fontId="42" fillId="0" borderId="0" xfId="2" applyFont="1" applyFill="1" applyAlignment="1"/>
    <xf numFmtId="0" fontId="42" fillId="0" borderId="0" xfId="2" applyFont="1" applyFill="1" applyAlignment="1">
      <alignment wrapText="1"/>
    </xf>
    <xf numFmtId="0" fontId="34" fillId="0" borderId="0" xfId="23" applyFont="1" applyAlignment="1"/>
    <xf numFmtId="0" fontId="41" fillId="0" borderId="0" xfId="23" applyFont="1"/>
    <xf numFmtId="0" fontId="36" fillId="0" borderId="0" xfId="23" applyFont="1" applyAlignment="1">
      <alignment horizontal="right"/>
    </xf>
    <xf numFmtId="0" fontId="34" fillId="0" borderId="0" xfId="23" applyFont="1" applyAlignment="1">
      <alignment horizontal="left"/>
    </xf>
    <xf numFmtId="0" fontId="27" fillId="0" borderId="0" xfId="23" applyFont="1" applyAlignment="1">
      <alignment horizontal="right"/>
    </xf>
    <xf numFmtId="0" fontId="41" fillId="0" borderId="0" xfId="23" applyFont="1" applyAlignment="1">
      <alignment horizontal="right"/>
    </xf>
    <xf numFmtId="0" fontId="36" fillId="0" borderId="0" xfId="23" applyFont="1" applyProtection="1">
      <protection locked="0"/>
    </xf>
    <xf numFmtId="0" fontId="42" fillId="0" borderId="0" xfId="2" applyFont="1" applyAlignment="1" applyProtection="1">
      <alignment horizontal="right"/>
      <protection locked="0"/>
    </xf>
    <xf numFmtId="0" fontId="43" fillId="0" borderId="0" xfId="2" applyFill="1" applyAlignment="1" applyProtection="1">
      <alignment horizontal="right"/>
      <protection locked="0"/>
    </xf>
    <xf numFmtId="0" fontId="43" fillId="0" borderId="0" xfId="2" applyNumberFormat="1" applyFill="1" applyAlignment="1" applyProtection="1">
      <alignment horizontal="left"/>
      <protection locked="0"/>
    </xf>
    <xf numFmtId="0" fontId="36" fillId="0" borderId="0" xfId="23" applyFont="1" applyAlignment="1" applyProtection="1">
      <alignment horizontal="right"/>
      <protection locked="0"/>
    </xf>
    <xf numFmtId="0" fontId="41" fillId="0" borderId="0" xfId="23" applyFont="1" applyFill="1" applyAlignment="1" applyProtection="1">
      <alignment horizontal="right"/>
      <protection locked="0"/>
    </xf>
    <xf numFmtId="166" fontId="43" fillId="0" borderId="0" xfId="2" applyNumberFormat="1" applyFill="1" applyAlignment="1" applyProtection="1">
      <alignment horizontal="left"/>
      <protection locked="0"/>
    </xf>
    <xf numFmtId="0" fontId="36" fillId="0" borderId="0" xfId="23" applyFont="1"/>
    <xf numFmtId="173" fontId="43" fillId="0" borderId="0" xfId="2" applyNumberFormat="1" applyFill="1" applyAlignment="1" applyProtection="1">
      <alignment horizontal="left"/>
      <protection locked="0"/>
    </xf>
    <xf numFmtId="0" fontId="36" fillId="0" borderId="0" xfId="23" applyFont="1" applyFill="1"/>
    <xf numFmtId="0" fontId="41" fillId="0" borderId="0" xfId="23" applyFont="1" applyFill="1"/>
    <xf numFmtId="0" fontId="41" fillId="0" borderId="0" xfId="23" applyFont="1" applyFill="1" applyAlignment="1">
      <alignment horizontal="right"/>
    </xf>
    <xf numFmtId="0" fontId="36" fillId="0" borderId="0" xfId="23" applyNumberFormat="1" applyFont="1" applyFill="1" applyAlignment="1" applyProtection="1">
      <alignment horizontal="left"/>
      <protection locked="0"/>
    </xf>
    <xf numFmtId="0" fontId="36" fillId="0" borderId="0" xfId="23" applyFont="1" applyFill="1" applyAlignment="1" applyProtection="1">
      <alignment horizontal="right"/>
      <protection locked="0"/>
    </xf>
    <xf numFmtId="0" fontId="42" fillId="0" borderId="0" xfId="2" applyFont="1" applyFill="1" applyAlignment="1" applyProtection="1">
      <alignment horizontal="right"/>
      <protection locked="0"/>
    </xf>
    <xf numFmtId="0" fontId="43" fillId="0" borderId="0" xfId="2" applyFill="1" applyAlignment="1" applyProtection="1">
      <alignment horizontal="left"/>
      <protection locked="0"/>
    </xf>
    <xf numFmtId="0" fontId="36" fillId="0" borderId="0" xfId="23" applyFont="1" applyFill="1" applyAlignment="1">
      <alignment wrapText="1"/>
    </xf>
    <xf numFmtId="0" fontId="36" fillId="0" borderId="0" xfId="23" applyFont="1" applyAlignment="1">
      <alignment wrapText="1"/>
    </xf>
    <xf numFmtId="0" fontId="41" fillId="0" borderId="0" xfId="23" applyNumberFormat="1" applyFont="1" applyFill="1" applyAlignment="1" applyProtection="1">
      <alignment horizontal="left"/>
      <protection locked="0"/>
    </xf>
    <xf numFmtId="0" fontId="41" fillId="0" borderId="0" xfId="23" applyFont="1" applyFill="1" applyBorder="1" applyAlignment="1" applyProtection="1">
      <alignment horizontal="right"/>
      <protection locked="0"/>
    </xf>
    <xf numFmtId="0" fontId="41" fillId="0" borderId="0" xfId="23" applyNumberFormat="1" applyFont="1" applyFill="1" applyBorder="1" applyAlignment="1" applyProtection="1">
      <alignment horizontal="left"/>
      <protection locked="0"/>
    </xf>
    <xf numFmtId="0" fontId="36" fillId="0" borderId="0" xfId="23" applyFont="1" applyFill="1" applyBorder="1" applyAlignment="1" applyProtection="1">
      <alignment horizontal="right"/>
      <protection locked="0"/>
    </xf>
    <xf numFmtId="0" fontId="36" fillId="0" borderId="0" xfId="23" applyFont="1" applyFill="1" applyBorder="1" applyAlignment="1">
      <alignment wrapText="1"/>
    </xf>
    <xf numFmtId="0" fontId="80" fillId="0" borderId="0" xfId="23" applyFont="1" applyBorder="1"/>
    <xf numFmtId="0" fontId="81" fillId="0" borderId="0" xfId="23" applyNumberFormat="1" applyFont="1" applyFill="1" applyBorder="1" applyAlignment="1" applyProtection="1">
      <alignment horizontal="left" wrapText="1"/>
      <protection locked="0"/>
    </xf>
    <xf numFmtId="0" fontId="43" fillId="0" borderId="0" xfId="2" applyFill="1" applyAlignment="1">
      <alignment wrapText="1"/>
    </xf>
    <xf numFmtId="0" fontId="81" fillId="0" borderId="0" xfId="23" applyFont="1" applyFill="1" applyBorder="1" applyAlignment="1" applyProtection="1">
      <alignment horizontal="left"/>
      <protection locked="0"/>
    </xf>
    <xf numFmtId="0" fontId="81" fillId="0" borderId="0" xfId="23" applyFont="1" applyFill="1" applyBorder="1"/>
    <xf numFmtId="0" fontId="36" fillId="0" borderId="0" xfId="23" applyFont="1" applyFill="1" applyAlignment="1"/>
    <xf numFmtId="0" fontId="36" fillId="0" borderId="0" xfId="23" applyFont="1" applyFill="1" applyBorder="1" applyAlignment="1"/>
    <xf numFmtId="0" fontId="36" fillId="0" borderId="0" xfId="23" applyFont="1" applyAlignment="1"/>
    <xf numFmtId="0" fontId="81" fillId="0" borderId="0" xfId="23" applyNumberFormat="1" applyFont="1" applyFill="1" applyBorder="1" applyAlignment="1" applyProtection="1">
      <alignment horizontal="left"/>
      <protection locked="0"/>
    </xf>
    <xf numFmtId="0" fontId="43" fillId="0" borderId="0" xfId="2" applyFill="1" applyAlignment="1"/>
    <xf numFmtId="0" fontId="41" fillId="0" borderId="0" xfId="23" applyFont="1" applyBorder="1"/>
    <xf numFmtId="0" fontId="82" fillId="0" borderId="0" xfId="23" applyFont="1"/>
    <xf numFmtId="175" fontId="43" fillId="0" borderId="0" xfId="2" applyNumberFormat="1"/>
    <xf numFmtId="165" fontId="27" fillId="0" borderId="0" xfId="0" applyNumberFormat="1" applyFont="1" applyFill="1" applyBorder="1" applyAlignment="1">
      <alignment horizontal="left"/>
    </xf>
    <xf numFmtId="179" fontId="27" fillId="0" borderId="0" xfId="13" applyNumberFormat="1" applyFont="1" applyFill="1" applyBorder="1" applyAlignment="1">
      <alignment horizontal="right"/>
    </xf>
    <xf numFmtId="0" fontId="46" fillId="0" borderId="0" xfId="0" applyFont="1" applyFill="1" applyAlignment="1">
      <alignment horizontal="center"/>
    </xf>
    <xf numFmtId="0" fontId="27" fillId="0" borderId="0" xfId="0" applyFont="1" applyBorder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/>
    <xf numFmtId="166" fontId="27" fillId="0" borderId="0" xfId="0" applyNumberFormat="1" applyFont="1" applyFill="1" applyAlignment="1">
      <alignment horizontal="left" indent="1"/>
    </xf>
    <xf numFmtId="0" fontId="27" fillId="0" borderId="0" xfId="0" applyFont="1" applyAlignment="1">
      <alignment horizontal="center"/>
    </xf>
    <xf numFmtId="0" fontId="47" fillId="0" borderId="0" xfId="0" applyFont="1" applyFill="1" applyAlignment="1"/>
    <xf numFmtId="0" fontId="27" fillId="0" borderId="1" xfId="5" applyFont="1" applyFill="1" applyBorder="1" applyAlignment="1">
      <alignment horizontal="center" vertical="center" wrapText="1"/>
    </xf>
    <xf numFmtId="0" fontId="0" fillId="0" borderId="0" xfId="0" applyBorder="1"/>
    <xf numFmtId="165" fontId="64" fillId="0" borderId="0" xfId="13" applyNumberFormat="1" applyFont="1" applyFill="1" applyBorder="1" applyAlignment="1">
      <alignment horizontal="right"/>
    </xf>
    <xf numFmtId="169" fontId="64" fillId="0" borderId="0" xfId="13" applyNumberFormat="1" applyFont="1" applyFill="1" applyBorder="1" applyAlignment="1"/>
    <xf numFmtId="170" fontId="64" fillId="0" borderId="0" xfId="12" applyNumberFormat="1" applyFont="1" applyFill="1" applyBorder="1" applyAlignment="1">
      <alignment horizontal="right"/>
    </xf>
    <xf numFmtId="165" fontId="64" fillId="0" borderId="0" xfId="12" applyNumberFormat="1" applyFont="1" applyFill="1" applyBorder="1" applyAlignment="1">
      <alignment horizontal="right"/>
    </xf>
    <xf numFmtId="0" fontId="64" fillId="0" borderId="0" xfId="0" applyFont="1" applyFill="1" applyBorder="1" applyAlignment="1">
      <alignment horizontal="right"/>
    </xf>
    <xf numFmtId="177" fontId="46" fillId="0" borderId="0" xfId="13" applyNumberFormat="1" applyFont="1" applyFill="1" applyBorder="1" applyAlignment="1"/>
    <xf numFmtId="165" fontId="64" fillId="0" borderId="0" xfId="0" applyNumberFormat="1" applyFont="1" applyFill="1" applyAlignment="1">
      <alignment horizontal="right"/>
    </xf>
    <xf numFmtId="0" fontId="65" fillId="0" borderId="0" xfId="0" applyFont="1" applyFill="1" applyBorder="1" applyAlignment="1">
      <alignment horizontal="center"/>
    </xf>
    <xf numFmtId="171" fontId="64" fillId="0" borderId="0" xfId="0" applyNumberFormat="1" applyFont="1" applyFill="1" applyBorder="1" applyAlignment="1">
      <alignment horizontal="right"/>
    </xf>
    <xf numFmtId="177" fontId="27" fillId="0" borderId="0" xfId="13" applyNumberFormat="1" applyFont="1" applyFill="1" applyBorder="1" applyAlignment="1">
      <alignment horizontal="right"/>
    </xf>
    <xf numFmtId="167" fontId="27" fillId="0" borderId="0" xfId="0" applyNumberFormat="1" applyFont="1" applyFill="1" applyAlignment="1"/>
    <xf numFmtId="167" fontId="27" fillId="0" borderId="0" xfId="0" applyNumberFormat="1" applyFont="1" applyFill="1" applyBorder="1" applyAlignment="1">
      <alignment horizontal="left"/>
    </xf>
    <xf numFmtId="0" fontId="45" fillId="0" borderId="0" xfId="0" applyFont="1" applyFill="1"/>
    <xf numFmtId="166" fontId="27" fillId="0" borderId="0" xfId="15" applyNumberFormat="1" applyFont="1" applyFill="1" applyBorder="1" applyAlignment="1">
      <alignment wrapText="1"/>
    </xf>
    <xf numFmtId="0" fontId="45" fillId="0" borderId="0" xfId="0" applyFont="1" applyFill="1" applyAlignment="1">
      <alignment wrapText="1"/>
    </xf>
    <xf numFmtId="0" fontId="45" fillId="0" borderId="0" xfId="0" applyFont="1" applyFill="1" applyAlignment="1"/>
    <xf numFmtId="165" fontId="30" fillId="0" borderId="0" xfId="0" applyNumberFormat="1" applyFont="1" applyFill="1" applyAlignment="1"/>
    <xf numFmtId="0" fontId="30" fillId="0" borderId="0" xfId="0" applyFont="1" applyFill="1"/>
    <xf numFmtId="0" fontId="28" fillId="0" borderId="0" xfId="0" applyFont="1" applyFill="1" applyAlignment="1">
      <alignment horizontal="center" wrapText="1"/>
    </xf>
    <xf numFmtId="167" fontId="45" fillId="0" borderId="0" xfId="0" applyNumberFormat="1" applyFont="1" applyAlignment="1">
      <alignment horizontal="right"/>
    </xf>
    <xf numFmtId="0" fontId="27" fillId="0" borderId="0" xfId="0" applyFont="1" applyFill="1" applyAlignment="1">
      <alignment horizontal="left" wrapText="1" indent="1"/>
    </xf>
    <xf numFmtId="0" fontId="27" fillId="0" borderId="0" xfId="0" applyFont="1" applyFill="1" applyAlignment="1">
      <alignment wrapText="1"/>
    </xf>
    <xf numFmtId="165" fontId="30" fillId="0" borderId="0" xfId="13" applyNumberFormat="1" applyFont="1" applyFill="1" applyBorder="1" applyAlignment="1"/>
    <xf numFmtId="0" fontId="25" fillId="0" borderId="8" xfId="0" applyFont="1" applyFill="1" applyBorder="1" applyAlignment="1"/>
    <xf numFmtId="0" fontId="27" fillId="0" borderId="4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166" fontId="28" fillId="0" borderId="0" xfId="0" applyNumberFormat="1" applyFont="1" applyFill="1"/>
    <xf numFmtId="49" fontId="27" fillId="0" borderId="0" xfId="0" applyNumberFormat="1" applyFont="1" applyFill="1" applyAlignment="1">
      <alignment horizontal="left" indent="2"/>
    </xf>
    <xf numFmtId="166" fontId="27" fillId="0" borderId="0" xfId="0" applyNumberFormat="1" applyFont="1" applyFill="1" applyAlignment="1">
      <alignment horizontal="left" indent="2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center"/>
    </xf>
    <xf numFmtId="165" fontId="30" fillId="0" borderId="0" xfId="0" applyNumberFormat="1" applyFont="1" applyFill="1" applyAlignment="1">
      <alignment horizontal="right"/>
    </xf>
    <xf numFmtId="176" fontId="27" fillId="0" borderId="0" xfId="13" applyNumberFormat="1" applyFont="1" applyFill="1" applyBorder="1" applyAlignment="1">
      <alignment horizontal="right"/>
    </xf>
    <xf numFmtId="49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43" fillId="0" borderId="0" xfId="2" applyProtection="1">
      <protection locked="0"/>
    </xf>
    <xf numFmtId="179" fontId="27" fillId="0" borderId="0" xfId="13" applyNumberFormat="1" applyFont="1" applyFill="1" applyBorder="1" applyAlignment="1">
      <alignment horizontal="left"/>
    </xf>
    <xf numFmtId="165" fontId="27" fillId="0" borderId="0" xfId="13" applyNumberFormat="1" applyFont="1" applyFill="1" applyBorder="1" applyAlignment="1">
      <alignment horizontal="left"/>
    </xf>
    <xf numFmtId="0" fontId="15" fillId="0" borderId="0" xfId="31" applyNumberFormat="1"/>
    <xf numFmtId="176" fontId="27" fillId="0" borderId="0" xfId="13" applyNumberFormat="1" applyFont="1" applyFill="1" applyBorder="1" applyAlignment="1">
      <alignment horizontal="right"/>
    </xf>
    <xf numFmtId="170" fontId="30" fillId="0" borderId="0" xfId="12" applyNumberFormat="1" applyFont="1" applyFill="1" applyBorder="1" applyAlignment="1">
      <alignment horizontal="right"/>
    </xf>
    <xf numFmtId="0" fontId="84" fillId="0" borderId="0" xfId="0" applyFont="1" applyFill="1" applyAlignment="1">
      <alignment vertical="center"/>
    </xf>
    <xf numFmtId="176" fontId="67" fillId="0" borderId="0" xfId="13" applyNumberFormat="1" applyFont="1" applyFill="1" applyBorder="1" applyAlignment="1">
      <alignment horizontal="right"/>
    </xf>
    <xf numFmtId="176" fontId="27" fillId="0" borderId="0" xfId="13" applyNumberFormat="1" applyFont="1" applyFill="1" applyBorder="1" applyAlignment="1">
      <alignment horizontal="right"/>
    </xf>
    <xf numFmtId="0" fontId="46" fillId="0" borderId="0" xfId="0" applyFont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Fill="1" applyAlignment="1">
      <alignment horizontal="center"/>
    </xf>
    <xf numFmtId="0" fontId="59" fillId="0" borderId="0" xfId="0" applyFont="1" applyFill="1" applyBorder="1" applyAlignment="1">
      <alignment horizontal="left" wrapText="1"/>
    </xf>
    <xf numFmtId="0" fontId="59" fillId="0" borderId="0" xfId="0" applyFont="1" applyFill="1" applyBorder="1" applyAlignment="1">
      <alignment horizontal="left" wrapText="1"/>
    </xf>
    <xf numFmtId="0" fontId="27" fillId="0" borderId="0" xfId="18" applyNumberFormat="1" applyFont="1" applyBorder="1" applyAlignment="1">
      <alignment horizontal="center"/>
    </xf>
    <xf numFmtId="0" fontId="27" fillId="0" borderId="0" xfId="18" applyNumberFormat="1" applyFont="1" applyFill="1" applyBorder="1" applyAlignment="1">
      <alignment horizontal="center"/>
    </xf>
    <xf numFmtId="0" fontId="27" fillId="0" borderId="0" xfId="0" applyFont="1" applyAlignment="1">
      <alignment vertical="top" wrapText="1"/>
    </xf>
    <xf numFmtId="0" fontId="43" fillId="0" borderId="0" xfId="2" applyAlignment="1">
      <alignment horizontal="right"/>
    </xf>
    <xf numFmtId="0" fontId="27" fillId="0" borderId="0" xfId="0" applyFont="1" applyBorder="1" applyAlignment="1">
      <alignment horizontal="center" vertical="center"/>
    </xf>
    <xf numFmtId="180" fontId="27" fillId="0" borderId="0" xfId="0" applyNumberFormat="1" applyFont="1" applyFill="1" applyBorder="1" applyAlignment="1">
      <alignment horizontal="right"/>
    </xf>
    <xf numFmtId="180" fontId="27" fillId="0" borderId="0" xfId="0" applyNumberFormat="1" applyFont="1" applyFill="1" applyAlignment="1">
      <alignment horizontal="right"/>
    </xf>
    <xf numFmtId="170" fontId="30" fillId="0" borderId="0" xfId="12" applyNumberFormat="1" applyFont="1" applyFill="1" applyBorder="1" applyAlignment="1">
      <alignment horizontal="right"/>
    </xf>
    <xf numFmtId="0" fontId="27" fillId="0" borderId="0" xfId="0" applyFont="1" applyFill="1" applyAlignment="1">
      <alignment horizontal="left"/>
    </xf>
    <xf numFmtId="0" fontId="46" fillId="0" borderId="3" xfId="0" applyFont="1" applyFill="1" applyBorder="1" applyAlignment="1">
      <alignment horizontal="center" vertical="center"/>
    </xf>
    <xf numFmtId="171" fontId="27" fillId="0" borderId="0" xfId="0" applyNumberFormat="1" applyFont="1" applyFill="1" applyBorder="1" applyAlignment="1">
      <alignment horizontal="left"/>
    </xf>
    <xf numFmtId="0" fontId="93" fillId="0" borderId="0" xfId="0" applyFont="1"/>
    <xf numFmtId="165" fontId="93" fillId="0" borderId="0" xfId="0" applyNumberFormat="1" applyFont="1"/>
    <xf numFmtId="165" fontId="46" fillId="0" borderId="0" xfId="0" applyNumberFormat="1" applyFont="1" applyBorder="1"/>
    <xf numFmtId="165" fontId="93" fillId="0" borderId="0" xfId="0" applyNumberFormat="1" applyFont="1" applyFill="1"/>
    <xf numFmtId="0" fontId="4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176" fontId="27" fillId="0" borderId="0" xfId="13" applyNumberFormat="1" applyFont="1" applyFill="1" applyBorder="1" applyAlignment="1">
      <alignment horizontal="right"/>
    </xf>
    <xf numFmtId="0" fontId="0" fillId="0" borderId="0" xfId="0" applyAlignment="1"/>
    <xf numFmtId="0" fontId="45" fillId="0" borderId="0" xfId="0" applyFont="1" applyAlignment="1"/>
    <xf numFmtId="0" fontId="27" fillId="0" borderId="0" xfId="0" applyFont="1" applyFill="1" applyAlignment="1">
      <alignment horizontal="center"/>
    </xf>
    <xf numFmtId="170" fontId="30" fillId="0" borderId="0" xfId="12" applyNumberFormat="1" applyFont="1" applyFill="1" applyBorder="1" applyAlignment="1">
      <alignment horizontal="right"/>
    </xf>
    <xf numFmtId="165" fontId="30" fillId="0" borderId="0" xfId="0" applyNumberFormat="1" applyFont="1" applyFill="1" applyAlignment="1">
      <alignment horizontal="right"/>
    </xf>
    <xf numFmtId="0" fontId="46" fillId="0" borderId="0" xfId="0" applyFont="1" applyFill="1" applyAlignment="1">
      <alignment horizontal="left"/>
    </xf>
    <xf numFmtId="208" fontId="46" fillId="0" borderId="0" xfId="13" applyNumberFormat="1" applyFont="1" applyFill="1" applyBorder="1" applyAlignment="1">
      <alignment horizontal="right"/>
    </xf>
    <xf numFmtId="0" fontId="27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7" fillId="0" borderId="0" xfId="0" applyFont="1" applyBorder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49" fontId="27" fillId="0" borderId="0" xfId="0" applyNumberFormat="1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27" fillId="0" borderId="0" xfId="0" applyFont="1" applyAlignment="1"/>
    <xf numFmtId="166" fontId="27" fillId="0" borderId="0" xfId="0" applyNumberFormat="1" applyFont="1" applyFill="1" applyAlignment="1"/>
    <xf numFmtId="0" fontId="27" fillId="0" borderId="0" xfId="0" applyFont="1" applyFill="1" applyBorder="1" applyAlignment="1">
      <alignment horizontal="center" vertical="center"/>
    </xf>
    <xf numFmtId="209" fontId="28" fillId="0" borderId="0" xfId="83" applyNumberFormat="1" applyFont="1" applyAlignment="1">
      <alignment horizontal="right"/>
    </xf>
    <xf numFmtId="166" fontId="27" fillId="0" borderId="0" xfId="0" applyNumberFormat="1" applyFont="1" applyFill="1" applyBorder="1" applyAlignment="1"/>
    <xf numFmtId="0" fontId="59" fillId="0" borderId="0" xfId="0" applyFont="1" applyFill="1" applyBorder="1" applyAlignment="1">
      <alignment horizontal="left" wrapText="1"/>
    </xf>
    <xf numFmtId="0" fontId="94" fillId="0" borderId="0" xfId="0" applyFont="1"/>
    <xf numFmtId="166" fontId="27" fillId="0" borderId="0" xfId="11" applyNumberFormat="1" applyFont="1" applyFill="1" applyBorder="1" applyAlignment="1">
      <alignment horizontal="left"/>
    </xf>
    <xf numFmtId="165" fontId="30" fillId="0" borderId="0" xfId="10" applyNumberFormat="1" applyFont="1" applyFill="1" applyBorder="1" applyAlignment="1">
      <alignment horizontal="right"/>
    </xf>
    <xf numFmtId="0" fontId="46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166" fontId="27" fillId="0" borderId="0" xfId="0" applyNumberFormat="1" applyFont="1" applyFill="1" applyAlignment="1"/>
    <xf numFmtId="166" fontId="27" fillId="0" borderId="0" xfId="0" applyNumberFormat="1" applyFont="1" applyFill="1" applyAlignment="1">
      <alignment horizontal="left" indent="1"/>
    </xf>
    <xf numFmtId="180" fontId="27" fillId="0" borderId="0" xfId="13" applyNumberFormat="1" applyFont="1" applyFill="1" applyBorder="1" applyAlignment="1">
      <alignment horizontal="right"/>
    </xf>
    <xf numFmtId="0" fontId="27" fillId="0" borderId="1" xfId="5" applyFont="1" applyFill="1" applyBorder="1" applyAlignment="1">
      <alignment horizontal="center" vertical="center" wrapText="1"/>
    </xf>
    <xf numFmtId="0" fontId="27" fillId="0" borderId="3" xfId="5" applyFont="1" applyFill="1" applyBorder="1" applyAlignment="1">
      <alignment horizontal="center" vertical="center" wrapText="1"/>
    </xf>
    <xf numFmtId="166" fontId="27" fillId="0" borderId="0" xfId="9" applyNumberFormat="1" applyFont="1" applyFill="1" applyBorder="1" applyAlignment="1"/>
    <xf numFmtId="166" fontId="28" fillId="0" borderId="0" xfId="9" applyNumberFormat="1" applyFont="1" applyBorder="1" applyAlignment="1"/>
    <xf numFmtId="175" fontId="27" fillId="0" borderId="0" xfId="0" applyNumberFormat="1" applyFont="1" applyBorder="1" applyAlignment="1">
      <alignment horizontal="left" indent="2"/>
    </xf>
    <xf numFmtId="175" fontId="27" fillId="0" borderId="0" xfId="0" applyNumberFormat="1" applyFont="1" applyBorder="1" applyAlignment="1">
      <alignment horizontal="left" indent="3"/>
    </xf>
    <xf numFmtId="0" fontId="27" fillId="0" borderId="1" xfId="5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right" indent="1"/>
    </xf>
    <xf numFmtId="49" fontId="28" fillId="0" borderId="0" xfId="0" applyNumberFormat="1" applyFont="1" applyFill="1" applyAlignment="1"/>
    <xf numFmtId="166" fontId="28" fillId="0" borderId="0" xfId="0" applyNumberFormat="1" applyFont="1" applyFill="1" applyAlignment="1">
      <alignment horizontal="left" indent="1"/>
    </xf>
    <xf numFmtId="166" fontId="27" fillId="0" borderId="0" xfId="0" applyNumberFormat="1" applyFont="1" applyFill="1" applyAlignment="1">
      <alignment horizontal="left"/>
    </xf>
    <xf numFmtId="0" fontId="77" fillId="0" borderId="0" xfId="22" applyFont="1" applyFill="1"/>
    <xf numFmtId="0" fontId="27" fillId="0" borderId="0" xfId="0" applyFont="1" applyFill="1" applyAlignment="1">
      <alignment horizontal="center"/>
    </xf>
    <xf numFmtId="0" fontId="36" fillId="0" borderId="0" xfId="0" applyFont="1" applyFill="1" applyAlignment="1" applyProtection="1">
      <alignment wrapText="1"/>
      <protection locked="0"/>
    </xf>
    <xf numFmtId="0" fontId="27" fillId="0" borderId="0" xfId="0" applyFont="1" applyFill="1" applyProtection="1"/>
    <xf numFmtId="0" fontId="0" fillId="0" borderId="0" xfId="0" applyFill="1" applyProtection="1"/>
    <xf numFmtId="166" fontId="27" fillId="0" borderId="0" xfId="0" applyNumberFormat="1" applyFont="1" applyFill="1" applyAlignment="1"/>
    <xf numFmtId="166" fontId="27" fillId="0" borderId="0" xfId="0" applyNumberFormat="1" applyFont="1" applyFill="1" applyAlignment="1"/>
    <xf numFmtId="166" fontId="27" fillId="0" borderId="0" xfId="0" applyNumberFormat="1" applyFont="1" applyFill="1" applyAlignment="1">
      <alignment horizontal="left" indent="1"/>
    </xf>
    <xf numFmtId="209" fontId="28" fillId="0" borderId="0" xfId="83" applyNumberFormat="1" applyFont="1" applyFill="1" applyAlignment="1">
      <alignment horizontal="right"/>
    </xf>
    <xf numFmtId="167" fontId="27" fillId="0" borderId="0" xfId="0" applyNumberFormat="1" applyFont="1" applyBorder="1"/>
    <xf numFmtId="0" fontId="27" fillId="0" borderId="0" xfId="0" applyFont="1" applyFill="1" applyAlignment="1">
      <alignment horizontal="center"/>
    </xf>
    <xf numFmtId="0" fontId="27" fillId="0" borderId="0" xfId="0" applyFont="1" applyBorder="1" applyAlignment="1">
      <alignment horizontal="center"/>
    </xf>
    <xf numFmtId="170" fontId="30" fillId="0" borderId="0" xfId="12" applyNumberFormat="1" applyFont="1" applyFill="1" applyBorder="1" applyAlignment="1">
      <alignment horizontal="right"/>
    </xf>
    <xf numFmtId="165" fontId="30" fillId="0" borderId="0" xfId="0" applyNumberFormat="1" applyFont="1" applyFill="1" applyAlignment="1">
      <alignment horizontal="right"/>
    </xf>
    <xf numFmtId="176" fontId="27" fillId="0" borderId="0" xfId="13" applyNumberFormat="1" applyFont="1" applyFill="1" applyBorder="1" applyAlignment="1">
      <alignment horizontal="right"/>
    </xf>
    <xf numFmtId="49" fontId="27" fillId="0" borderId="0" xfId="0" applyNumberFormat="1" applyFont="1" applyFill="1" applyAlignment="1">
      <alignment horizontal="center"/>
    </xf>
    <xf numFmtId="0" fontId="4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0" fillId="2" borderId="0" xfId="0" applyFill="1" applyBorder="1" applyAlignment="1"/>
    <xf numFmtId="180" fontId="46" fillId="0" borderId="0" xfId="13" applyNumberFormat="1" applyFont="1" applyFill="1" applyBorder="1" applyAlignment="1">
      <alignment horizontal="right"/>
    </xf>
    <xf numFmtId="165" fontId="27" fillId="0" borderId="0" xfId="0" applyNumberFormat="1" applyFont="1"/>
    <xf numFmtId="0" fontId="59" fillId="0" borderId="0" xfId="0" applyFont="1" applyBorder="1" applyAlignment="1">
      <alignment horizontal="left" wrapText="1"/>
    </xf>
    <xf numFmtId="0" fontId="7" fillId="0" borderId="0" xfId="87" applyFill="1" applyBorder="1"/>
    <xf numFmtId="0" fontId="95" fillId="0" borderId="0" xfId="87" applyFont="1" applyFill="1" applyBorder="1"/>
    <xf numFmtId="0" fontId="7" fillId="0" borderId="0" xfId="87" applyNumberFormat="1" applyFill="1" applyBorder="1"/>
    <xf numFmtId="0" fontId="27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167" fontId="28" fillId="0" borderId="0" xfId="0" applyNumberFormat="1" applyFont="1" applyFill="1"/>
    <xf numFmtId="0" fontId="27" fillId="0" borderId="0" xfId="0" applyFont="1" applyFill="1" applyAlignment="1">
      <alignment horizontal="center"/>
    </xf>
    <xf numFmtId="0" fontId="27" fillId="0" borderId="8" xfId="0" applyFont="1" applyFill="1" applyBorder="1" applyAlignment="1"/>
    <xf numFmtId="180" fontId="27" fillId="0" borderId="0" xfId="0" applyNumberFormat="1" applyFont="1" applyFill="1"/>
    <xf numFmtId="175" fontId="27" fillId="0" borderId="0" xfId="0" applyNumberFormat="1" applyFont="1" applyFill="1" applyBorder="1" applyAlignment="1">
      <alignment horizontal="left" indent="1"/>
    </xf>
    <xf numFmtId="175" fontId="27" fillId="0" borderId="0" xfId="0" applyNumberFormat="1" applyFont="1" applyFill="1" applyBorder="1" applyAlignment="1">
      <alignment horizontal="left" indent="2"/>
    </xf>
    <xf numFmtId="0" fontId="27" fillId="0" borderId="0" xfId="0" applyFont="1" applyFill="1" applyAlignment="1">
      <alignment horizontal="left" indent="2"/>
    </xf>
    <xf numFmtId="166" fontId="27" fillId="0" borderId="0" xfId="0" applyNumberFormat="1" applyFont="1" applyFill="1" applyAlignment="1"/>
    <xf numFmtId="180" fontId="46" fillId="0" borderId="0" xfId="0" applyNumberFormat="1" applyFont="1"/>
    <xf numFmtId="169" fontId="27" fillId="0" borderId="0" xfId="0" applyNumberFormat="1" applyFont="1" applyFill="1"/>
    <xf numFmtId="0" fontId="59" fillId="0" borderId="0" xfId="0" applyFont="1" applyBorder="1" applyAlignment="1">
      <alignment wrapText="1"/>
    </xf>
    <xf numFmtId="0" fontId="45" fillId="0" borderId="0" xfId="0" applyFont="1" applyFill="1" applyBorder="1" applyAlignment="1">
      <alignment wrapText="1"/>
    </xf>
    <xf numFmtId="0" fontId="46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horizontal="center"/>
    </xf>
    <xf numFmtId="0" fontId="27" fillId="0" borderId="8" xfId="0" applyFont="1" applyFill="1" applyBorder="1" applyAlignment="1">
      <alignment horizontal="center" vertical="center" wrapText="1"/>
    </xf>
    <xf numFmtId="209" fontId="27" fillId="0" borderId="0" xfId="83" applyNumberFormat="1" applyFont="1" applyFill="1" applyAlignment="1">
      <alignment horizontal="right"/>
    </xf>
    <xf numFmtId="0" fontId="0" fillId="0" borderId="0" xfId="0" applyAlignment="1"/>
    <xf numFmtId="0" fontId="25" fillId="0" borderId="0" xfId="0" applyFont="1" applyFill="1" applyAlignment="1"/>
    <xf numFmtId="0" fontId="27" fillId="0" borderId="0" xfId="0" applyFont="1" applyFill="1" applyAlignment="1">
      <alignment horizontal="center"/>
    </xf>
    <xf numFmtId="0" fontId="27" fillId="0" borderId="0" xfId="0" applyFont="1" applyBorder="1" applyAlignment="1">
      <alignment horizontal="center"/>
    </xf>
    <xf numFmtId="180" fontId="27" fillId="0" borderId="0" xfId="13" applyNumberFormat="1" applyFont="1" applyFill="1" applyBorder="1" applyAlignment="1">
      <alignment horizontal="right"/>
    </xf>
    <xf numFmtId="165" fontId="30" fillId="0" borderId="0" xfId="0" applyNumberFormat="1" applyFont="1" applyFill="1" applyAlignment="1">
      <alignment horizontal="right"/>
    </xf>
    <xf numFmtId="49" fontId="27" fillId="0" borderId="0" xfId="0" applyNumberFormat="1" applyFont="1" applyFill="1" applyAlignment="1">
      <alignment horizontal="center"/>
    </xf>
    <xf numFmtId="170" fontId="30" fillId="0" borderId="0" xfId="12" applyNumberFormat="1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0" fillId="0" borderId="0" xfId="0" applyNumberFormat="1"/>
    <xf numFmtId="0" fontId="64" fillId="0" borderId="0" xfId="0" applyFont="1" applyBorder="1" applyAlignment="1">
      <alignment vertical="center"/>
    </xf>
    <xf numFmtId="0" fontId="95" fillId="0" borderId="0" xfId="0" applyFont="1" applyFill="1" applyBorder="1"/>
    <xf numFmtId="166" fontId="46" fillId="0" borderId="0" xfId="0" applyNumberFormat="1" applyFont="1" applyAlignment="1">
      <alignment horizontal="left" indent="1"/>
    </xf>
    <xf numFmtId="176" fontId="75" fillId="0" borderId="0" xfId="13" applyNumberFormat="1" applyFont="1" applyBorder="1" applyAlignment="1">
      <alignment horizontal="right"/>
    </xf>
    <xf numFmtId="0" fontId="4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166" fontId="27" fillId="0" borderId="0" xfId="0" applyNumberFormat="1" applyFont="1" applyFill="1" applyAlignment="1"/>
    <xf numFmtId="0" fontId="27" fillId="0" borderId="0" xfId="0" applyFont="1" applyFill="1" applyAlignment="1">
      <alignment horizontal="center"/>
    </xf>
    <xf numFmtId="3" fontId="27" fillId="0" borderId="0" xfId="0" applyNumberFormat="1" applyFont="1" applyFill="1" applyAlignment="1">
      <alignment horizontal="right"/>
    </xf>
    <xf numFmtId="0" fontId="27" fillId="0" borderId="0" xfId="0" applyFont="1" applyFill="1" applyBorder="1" applyAlignment="1">
      <alignment vertical="center" wrapText="1"/>
    </xf>
    <xf numFmtId="165" fontId="27" fillId="0" borderId="0" xfId="0" applyNumberFormat="1" applyFont="1" applyFill="1" applyBorder="1"/>
    <xf numFmtId="170" fontId="27" fillId="0" borderId="0" xfId="0" applyNumberFormat="1" applyFont="1" applyFill="1" applyBorder="1"/>
    <xf numFmtId="0" fontId="97" fillId="0" borderId="0" xfId="0" applyFont="1" applyFill="1" applyAlignment="1">
      <alignment horizontal="center"/>
    </xf>
    <xf numFmtId="0" fontId="98" fillId="0" borderId="0" xfId="0" applyFont="1" applyFill="1"/>
    <xf numFmtId="166" fontId="27" fillId="0" borderId="0" xfId="0" applyNumberFormat="1" applyFont="1" applyFill="1" applyBorder="1" applyAlignment="1"/>
    <xf numFmtId="166" fontId="27" fillId="0" borderId="0" xfId="0" applyNumberFormat="1" applyFont="1" applyFill="1" applyAlignment="1"/>
    <xf numFmtId="0" fontId="0" fillId="0" borderId="0" xfId="0" applyAlignment="1"/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176" fontId="27" fillId="0" borderId="0" xfId="0" applyNumberFormat="1" applyFont="1" applyFill="1" applyAlignment="1">
      <alignment horizontal="right"/>
    </xf>
    <xf numFmtId="0" fontId="84" fillId="0" borderId="0" xfId="0" applyFont="1" applyFill="1" applyBorder="1" applyAlignment="1">
      <alignment vertical="center"/>
    </xf>
    <xf numFmtId="165" fontId="93" fillId="0" borderId="0" xfId="0" applyNumberFormat="1" applyFont="1" applyFill="1" applyBorder="1"/>
    <xf numFmtId="209" fontId="27" fillId="0" borderId="0" xfId="83" applyNumberFormat="1" applyFont="1" applyFill="1" applyBorder="1" applyAlignment="1">
      <alignment horizontal="right"/>
    </xf>
    <xf numFmtId="3" fontId="27" fillId="0" borderId="0" xfId="0" applyNumberFormat="1" applyFont="1" applyFill="1" applyBorder="1"/>
    <xf numFmtId="209" fontId="27" fillId="0" borderId="0" xfId="91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75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0" fillId="0" borderId="0" xfId="0" applyFill="1" applyBorder="1"/>
    <xf numFmtId="0" fontId="27" fillId="0" borderId="0" xfId="0" applyFont="1" applyFill="1" applyBorder="1" applyAlignment="1"/>
    <xf numFmtId="0" fontId="96" fillId="0" borderId="0" xfId="0" applyFont="1" applyFill="1" applyBorder="1"/>
    <xf numFmtId="165" fontId="96" fillId="0" borderId="0" xfId="0" applyNumberFormat="1" applyFont="1" applyFill="1" applyBorder="1"/>
    <xf numFmtId="165" fontId="27" fillId="0" borderId="0" xfId="0" applyNumberFormat="1" applyFont="1" applyFill="1" applyBorder="1" applyAlignment="1"/>
    <xf numFmtId="0" fontId="28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165" fontId="30" fillId="0" borderId="0" xfId="0" applyNumberFormat="1" applyFont="1" applyFill="1" applyAlignment="1">
      <alignment horizontal="right"/>
    </xf>
    <xf numFmtId="176" fontId="27" fillId="0" borderId="0" xfId="13" applyNumberFormat="1" applyFont="1" applyFill="1" applyBorder="1" applyAlignment="1">
      <alignment horizontal="right"/>
    </xf>
    <xf numFmtId="49" fontId="27" fillId="0" borderId="0" xfId="0" applyNumberFormat="1" applyFont="1" applyFill="1" applyAlignment="1">
      <alignment horizontal="center"/>
    </xf>
    <xf numFmtId="167" fontId="27" fillId="0" borderId="0" xfId="0" applyNumberFormat="1" applyFont="1" applyFill="1" applyAlignment="1">
      <alignment horizontal="right"/>
    </xf>
    <xf numFmtId="0" fontId="4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49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right"/>
    </xf>
    <xf numFmtId="0" fontId="46" fillId="0" borderId="0" xfId="0" applyFont="1" applyFill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right"/>
    </xf>
    <xf numFmtId="177" fontId="28" fillId="0" borderId="0" xfId="13" applyNumberFormat="1" applyFont="1" applyFill="1" applyBorder="1" applyAlignment="1">
      <alignment horizontal="right"/>
    </xf>
    <xf numFmtId="180" fontId="67" fillId="0" borderId="0" xfId="13" applyNumberFormat="1" applyFont="1" applyFill="1" applyBorder="1" applyAlignment="1">
      <alignment horizontal="right"/>
    </xf>
    <xf numFmtId="180" fontId="28" fillId="0" borderId="0" xfId="13" applyNumberFormat="1" applyFont="1" applyFill="1" applyBorder="1" applyAlignment="1">
      <alignment horizontal="right"/>
    </xf>
    <xf numFmtId="178" fontId="83" fillId="0" borderId="0" xfId="0" applyNumberFormat="1" applyFont="1" applyFill="1" applyAlignment="1"/>
    <xf numFmtId="178" fontId="30" fillId="0" borderId="0" xfId="0" applyNumberFormat="1" applyFont="1" applyFill="1" applyAlignment="1"/>
    <xf numFmtId="178" fontId="30" fillId="0" borderId="0" xfId="0" applyNumberFormat="1" applyFont="1" applyFill="1" applyAlignment="1">
      <alignment horizontal="right"/>
    </xf>
    <xf numFmtId="169" fontId="27" fillId="0" borderId="0" xfId="0" applyNumberFormat="1" applyFont="1" applyFill="1" applyAlignment="1">
      <alignment horizontal="right"/>
    </xf>
    <xf numFmtId="176" fontId="92" fillId="0" borderId="0" xfId="13" applyNumberFormat="1" applyFont="1" applyFill="1" applyBorder="1" applyAlignment="1">
      <alignment horizontal="right"/>
    </xf>
    <xf numFmtId="176" fontId="28" fillId="0" borderId="0" xfId="13" applyNumberFormat="1" applyFont="1" applyFill="1" applyBorder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0" fontId="93" fillId="0" borderId="0" xfId="0" applyFont="1" applyFill="1"/>
    <xf numFmtId="165" fontId="30" fillId="0" borderId="0" xfId="0" applyNumberFormat="1" applyFont="1" applyFill="1" applyAlignment="1">
      <alignment horizontal="right"/>
    </xf>
    <xf numFmtId="165" fontId="93" fillId="0" borderId="0" xfId="0" applyNumberFormat="1" applyFont="1" applyFill="1" applyAlignment="1">
      <alignment horizontal="right"/>
    </xf>
    <xf numFmtId="0" fontId="46" fillId="0" borderId="0" xfId="0" applyFont="1" applyFill="1" applyAlignment="1">
      <alignment horizontal="center"/>
    </xf>
    <xf numFmtId="0" fontId="42" fillId="0" borderId="0" xfId="2" applyFont="1" applyFill="1" applyAlignment="1"/>
    <xf numFmtId="0" fontId="25" fillId="0" borderId="0" xfId="0" applyFont="1" applyFill="1" applyAlignment="1"/>
    <xf numFmtId="0" fontId="0" fillId="0" borderId="0" xfId="0" applyFill="1" applyAlignment="1"/>
    <xf numFmtId="0" fontId="27" fillId="0" borderId="0" xfId="0" applyFont="1" applyFill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180" fontId="27" fillId="0" borderId="0" xfId="13" applyNumberFormat="1" applyFont="1" applyFill="1" applyBorder="1" applyAlignment="1">
      <alignment horizontal="right"/>
    </xf>
    <xf numFmtId="176" fontId="28" fillId="0" borderId="0" xfId="0" applyNumberFormat="1" applyFont="1" applyFill="1"/>
    <xf numFmtId="176" fontId="27" fillId="0" borderId="0" xfId="13" applyNumberFormat="1" applyFont="1" applyFill="1" applyBorder="1" applyAlignment="1">
      <alignment horizontal="right"/>
    </xf>
    <xf numFmtId="167" fontId="27" fillId="0" borderId="0" xfId="0" applyNumberFormat="1" applyFont="1" applyFill="1" applyAlignment="1">
      <alignment horizontal="right"/>
    </xf>
    <xf numFmtId="167" fontId="28" fillId="0" borderId="0" xfId="0" applyNumberFormat="1" applyFont="1" applyFill="1" applyBorder="1" applyAlignment="1">
      <alignment horizontal="right"/>
    </xf>
    <xf numFmtId="180" fontId="28" fillId="0" borderId="0" xfId="0" applyNumberFormat="1" applyFont="1" applyFill="1" applyBorder="1" applyAlignment="1">
      <alignment horizontal="right"/>
    </xf>
    <xf numFmtId="176" fontId="27" fillId="0" borderId="0" xfId="0" applyNumberFormat="1" applyFont="1" applyBorder="1"/>
    <xf numFmtId="0" fontId="7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166" fontId="27" fillId="0" borderId="0" xfId="0" applyNumberFormat="1" applyFont="1" applyFill="1" applyAlignment="1">
      <alignment horizontal="left" indent="1"/>
    </xf>
    <xf numFmtId="0" fontId="27" fillId="0" borderId="0" xfId="0" applyFont="1" applyFill="1" applyAlignment="1">
      <alignment horizontal="left" indent="1"/>
    </xf>
    <xf numFmtId="167" fontId="27" fillId="0" borderId="0" xfId="0" applyNumberFormat="1" applyFont="1" applyFill="1" applyAlignment="1">
      <alignment horizontal="right"/>
    </xf>
    <xf numFmtId="0" fontId="42" fillId="0" borderId="0" xfId="2" applyFont="1" applyFill="1" applyAlignment="1">
      <alignment horizontal="left"/>
    </xf>
    <xf numFmtId="176" fontId="27" fillId="0" borderId="0" xfId="13" applyNumberFormat="1" applyFont="1" applyFill="1" applyBorder="1" applyAlignment="1">
      <alignment horizontal="right"/>
    </xf>
    <xf numFmtId="0" fontId="99" fillId="0" borderId="0" xfId="0" applyFont="1" applyFill="1" applyAlignment="1">
      <alignment horizontal="center"/>
    </xf>
    <xf numFmtId="0" fontId="100" fillId="0" borderId="0" xfId="0" applyFont="1" applyFill="1"/>
    <xf numFmtId="0" fontId="46" fillId="0" borderId="0" xfId="0" applyFont="1" applyFill="1" applyAlignment="1">
      <alignment horizontal="center"/>
    </xf>
    <xf numFmtId="0" fontId="46" fillId="0" borderId="0" xfId="0" applyFont="1" applyBorder="1" applyAlignment="1">
      <alignment horizontal="center"/>
    </xf>
    <xf numFmtId="210" fontId="46" fillId="0" borderId="0" xfId="13" applyNumberFormat="1" applyFont="1" applyFill="1" applyBorder="1" applyAlignment="1">
      <alignment horizontal="right"/>
    </xf>
    <xf numFmtId="0" fontId="3" fillId="0" borderId="0" xfId="92" applyNumberFormat="1" applyFill="1" applyBorder="1"/>
    <xf numFmtId="3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165" fontId="30" fillId="0" borderId="0" xfId="0" applyNumberFormat="1" applyFont="1" applyFill="1" applyAlignment="1">
      <alignment horizontal="right"/>
    </xf>
    <xf numFmtId="49" fontId="27" fillId="0" borderId="0" xfId="0" applyNumberFormat="1" applyFont="1" applyFill="1" applyAlignment="1">
      <alignment horizontal="center"/>
    </xf>
    <xf numFmtId="170" fontId="30" fillId="0" borderId="0" xfId="12" applyNumberFormat="1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177" fontId="46" fillId="0" borderId="0" xfId="0" applyNumberFormat="1" applyFont="1"/>
    <xf numFmtId="180" fontId="27" fillId="0" borderId="0" xfId="13" applyNumberFormat="1" applyFont="1" applyFill="1" applyBorder="1" applyAlignment="1">
      <alignment horizontal="right"/>
    </xf>
    <xf numFmtId="0" fontId="4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180" fontId="27" fillId="0" borderId="0" xfId="13" applyNumberFormat="1" applyFont="1" applyFill="1" applyBorder="1" applyAlignment="1">
      <alignment horizontal="right"/>
    </xf>
    <xf numFmtId="0" fontId="27" fillId="0" borderId="0" xfId="0" applyFont="1" applyFill="1" applyAlignment="1">
      <alignment horizontal="center"/>
    </xf>
    <xf numFmtId="0" fontId="59" fillId="0" borderId="0" xfId="0" applyFont="1" applyFill="1" applyBorder="1" applyAlignment="1">
      <alignment horizontal="left" wrapText="1"/>
    </xf>
    <xf numFmtId="0" fontId="27" fillId="0" borderId="0" xfId="0" applyFont="1" applyFill="1" applyAlignment="1">
      <alignment horizontal="center"/>
    </xf>
    <xf numFmtId="0" fontId="59" fillId="0" borderId="0" xfId="0" applyFont="1" applyFill="1" applyBorder="1" applyAlignment="1">
      <alignment wrapText="1"/>
    </xf>
    <xf numFmtId="180" fontId="27" fillId="0" borderId="0" xfId="13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165" fontId="30" fillId="0" borderId="0" xfId="0" applyNumberFormat="1" applyFont="1" applyFill="1" applyAlignment="1">
      <alignment horizontal="right"/>
    </xf>
    <xf numFmtId="176" fontId="27" fillId="0" borderId="0" xfId="13" applyNumberFormat="1" applyFont="1" applyFill="1" applyBorder="1" applyAlignment="1">
      <alignment horizontal="right"/>
    </xf>
    <xf numFmtId="170" fontId="30" fillId="0" borderId="0" xfId="12" applyNumberFormat="1" applyFont="1" applyFill="1" applyBorder="1" applyAlignment="1">
      <alignment horizontal="right"/>
    </xf>
    <xf numFmtId="49" fontId="27" fillId="0" borderId="0" xfId="0" applyNumberFormat="1" applyFont="1" applyFill="1" applyAlignment="1">
      <alignment horizontal="center"/>
    </xf>
    <xf numFmtId="0" fontId="46" fillId="0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101" fillId="0" borderId="0" xfId="0" applyFont="1" applyFill="1" applyAlignment="1">
      <alignment horizontal="right"/>
    </xf>
    <xf numFmtId="180" fontId="27" fillId="0" borderId="0" xfId="13" applyNumberFormat="1" applyFont="1" applyFill="1" applyBorder="1" applyAlignment="1">
      <alignment horizontal="right"/>
    </xf>
    <xf numFmtId="176" fontId="27" fillId="0" borderId="0" xfId="13" applyNumberFormat="1" applyFont="1" applyFill="1" applyBorder="1" applyAlignment="1">
      <alignment horizontal="right"/>
    </xf>
    <xf numFmtId="167" fontId="27" fillId="0" borderId="0" xfId="0" applyNumberFormat="1" applyFont="1" applyFill="1" applyAlignment="1">
      <alignment horizontal="right"/>
    </xf>
    <xf numFmtId="169" fontId="0" fillId="0" borderId="0" xfId="0" applyNumberFormat="1" applyFill="1"/>
    <xf numFmtId="0" fontId="4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102" fillId="0" borderId="0" xfId="0" applyFont="1" applyFill="1" applyAlignment="1">
      <alignment horizontal="center"/>
    </xf>
    <xf numFmtId="0" fontId="103" fillId="0" borderId="0" xfId="0" applyFont="1" applyFill="1"/>
    <xf numFmtId="0" fontId="46" fillId="0" borderId="8" xfId="0" applyFont="1" applyBorder="1" applyAlignment="1"/>
    <xf numFmtId="165" fontId="30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180" fontId="27" fillId="0" borderId="0" xfId="13" applyNumberFormat="1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180" fontId="27" fillId="0" borderId="0" xfId="13" applyNumberFormat="1" applyFont="1" applyFill="1" applyBorder="1" applyAlignment="1">
      <alignment horizontal="right"/>
    </xf>
    <xf numFmtId="164" fontId="83" fillId="0" borderId="0" xfId="0" applyNumberFormat="1" applyFont="1" applyFill="1" applyAlignment="1"/>
    <xf numFmtId="164" fontId="30" fillId="0" borderId="0" xfId="0" applyNumberFormat="1" applyFont="1" applyFill="1" applyAlignment="1"/>
    <xf numFmtId="0" fontId="46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176" fontId="27" fillId="0" borderId="0" xfId="13" applyNumberFormat="1" applyFont="1" applyFill="1" applyBorder="1" applyAlignment="1">
      <alignment horizontal="right"/>
    </xf>
    <xf numFmtId="165" fontId="30" fillId="0" borderId="0" xfId="0" applyNumberFormat="1" applyFont="1" applyFill="1" applyAlignment="1">
      <alignment horizontal="right"/>
    </xf>
    <xf numFmtId="49" fontId="27" fillId="0" borderId="0" xfId="0" applyNumberFormat="1" applyFont="1" applyFill="1" applyAlignment="1">
      <alignment horizontal="center"/>
    </xf>
    <xf numFmtId="170" fontId="30" fillId="0" borderId="0" xfId="12" applyNumberFormat="1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176" fontId="27" fillId="0" borderId="0" xfId="13" applyNumberFormat="1" applyFont="1" applyFill="1" applyBorder="1" applyAlignment="1">
      <alignment horizontal="right"/>
    </xf>
    <xf numFmtId="0" fontId="104" fillId="0" borderId="0" xfId="0" applyFont="1" applyFill="1" applyAlignment="1">
      <alignment horizontal="center"/>
    </xf>
    <xf numFmtId="0" fontId="105" fillId="0" borderId="0" xfId="0" applyFont="1" applyFill="1"/>
    <xf numFmtId="180" fontId="27" fillId="0" borderId="0" xfId="0" applyNumberFormat="1" applyFont="1"/>
    <xf numFmtId="1" fontId="93" fillId="0" borderId="0" xfId="0" applyNumberFormat="1" applyFont="1" applyFill="1"/>
    <xf numFmtId="1" fontId="93" fillId="0" borderId="0" xfId="95" applyNumberFormat="1" applyFont="1" applyFill="1"/>
    <xf numFmtId="0" fontId="107" fillId="0" borderId="0" xfId="0" applyFont="1" applyFill="1" applyBorder="1"/>
    <xf numFmtId="0" fontId="93" fillId="0" borderId="0" xfId="0" applyFont="1" applyFill="1" applyBorder="1"/>
    <xf numFmtId="0" fontId="93" fillId="0" borderId="0" xfId="0" applyFont="1" applyFill="1" applyAlignment="1"/>
    <xf numFmtId="176" fontId="93" fillId="0" borderId="0" xfId="13" applyNumberFormat="1" applyFont="1" applyBorder="1" applyAlignment="1">
      <alignment horizontal="right"/>
    </xf>
    <xf numFmtId="165" fontId="93" fillId="0" borderId="0" xfId="0" applyNumberFormat="1" applyFont="1" applyBorder="1"/>
    <xf numFmtId="0" fontId="93" fillId="0" borderId="0" xfId="0" applyFont="1" applyBorder="1"/>
    <xf numFmtId="165" fontId="30" fillId="0" borderId="0" xfId="0" applyNumberFormat="1" applyFont="1" applyFill="1" applyAlignment="1">
      <alignment horizontal="right"/>
    </xf>
    <xf numFmtId="176" fontId="27" fillId="0" borderId="0" xfId="13" applyNumberFormat="1" applyFont="1" applyFill="1" applyBorder="1" applyAlignment="1">
      <alignment horizontal="right"/>
    </xf>
    <xf numFmtId="180" fontId="27" fillId="0" borderId="0" xfId="13" applyNumberFormat="1" applyFont="1" applyFill="1" applyBorder="1" applyAlignment="1">
      <alignment horizontal="right"/>
    </xf>
    <xf numFmtId="0" fontId="31" fillId="0" borderId="0" xfId="0" applyFont="1" applyAlignment="1" applyProtection="1">
      <alignment horizontal="center" vertical="top" textRotation="180"/>
    </xf>
    <xf numFmtId="0" fontId="33" fillId="0" borderId="0" xfId="0" applyFont="1" applyAlignment="1" applyProtection="1">
      <alignment horizontal="center" vertical="top" textRotation="180"/>
    </xf>
    <xf numFmtId="0" fontId="30" fillId="0" borderId="0" xfId="0" applyFont="1" applyAlignment="1" applyProtection="1">
      <alignment horizontal="left" wrapText="1"/>
    </xf>
    <xf numFmtId="0" fontId="36" fillId="0" borderId="0" xfId="23" applyFont="1" applyAlignment="1">
      <alignment horizontal="left"/>
    </xf>
    <xf numFmtId="0" fontId="37" fillId="0" borderId="0" xfId="23" applyFont="1" applyAlignment="1">
      <alignment horizontal="right" vertical="top" textRotation="180"/>
    </xf>
    <xf numFmtId="0" fontId="38" fillId="0" borderId="0" xfId="23" applyFont="1" applyAlignment="1">
      <alignment horizontal="right" vertical="top" textRotation="180"/>
    </xf>
    <xf numFmtId="0" fontId="42" fillId="0" borderId="0" xfId="2" applyFont="1" applyFill="1" applyAlignment="1">
      <alignment horizontal="left" vertical="center" wrapText="1"/>
    </xf>
    <xf numFmtId="0" fontId="42" fillId="0" borderId="0" xfId="2" applyFont="1" applyFill="1" applyAlignment="1">
      <alignment wrapText="1"/>
    </xf>
    <xf numFmtId="0" fontId="45" fillId="0" borderId="0" xfId="0" applyFont="1" applyFill="1" applyBorder="1" applyAlignment="1">
      <alignment horizontal="left" wrapText="1"/>
    </xf>
    <xf numFmtId="0" fontId="42" fillId="0" borderId="0" xfId="2" applyFont="1" applyAlignment="1">
      <alignment wrapText="1"/>
    </xf>
    <xf numFmtId="0" fontId="27" fillId="0" borderId="7" xfId="0" applyFont="1" applyBorder="1" applyAlignment="1">
      <alignment vertical="center"/>
    </xf>
    <xf numFmtId="0" fontId="46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vertical="center" wrapText="1"/>
    </xf>
    <xf numFmtId="0" fontId="62" fillId="0" borderId="1" xfId="0" applyNumberFormat="1" applyFont="1" applyBorder="1" applyAlignment="1">
      <alignment vertical="center" wrapText="1"/>
    </xf>
    <xf numFmtId="0" fontId="46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46" fillId="0" borderId="3" xfId="0" applyNumberFormat="1" applyFont="1" applyBorder="1" applyAlignment="1">
      <alignment horizontal="center" vertical="center" wrapText="1"/>
    </xf>
    <xf numFmtId="0" fontId="62" fillId="0" borderId="3" xfId="0" applyNumberFormat="1" applyFont="1" applyBorder="1" applyAlignment="1">
      <alignment vertical="center" wrapText="1"/>
    </xf>
    <xf numFmtId="0" fontId="46" fillId="0" borderId="3" xfId="0" applyFont="1" applyBorder="1" applyAlignment="1">
      <alignment horizontal="center" vertical="center"/>
    </xf>
    <xf numFmtId="0" fontId="59" fillId="0" borderId="0" xfId="0" applyFont="1" applyFill="1" applyBorder="1" applyAlignment="1">
      <alignment horizontal="left" wrapText="1"/>
    </xf>
    <xf numFmtId="0" fontId="46" fillId="0" borderId="0" xfId="0" applyFont="1" applyFill="1" applyAlignment="1">
      <alignment horizontal="center"/>
    </xf>
    <xf numFmtId="0" fontId="46" fillId="0" borderId="0" xfId="0" applyFont="1" applyFill="1" applyBorder="1" applyAlignment="1">
      <alignment horizontal="center" vertical="center"/>
    </xf>
    <xf numFmtId="0" fontId="61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0" fontId="61" fillId="0" borderId="6" xfId="0" applyFont="1" applyBorder="1" applyAlignment="1">
      <alignment horizontal="center" vertical="center"/>
    </xf>
    <xf numFmtId="0" fontId="62" fillId="0" borderId="6" xfId="0" applyFont="1" applyBorder="1" applyAlignment="1">
      <alignment vertical="center"/>
    </xf>
    <xf numFmtId="0" fontId="61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vertical="center"/>
    </xf>
    <xf numFmtId="0" fontId="62" fillId="0" borderId="1" xfId="0" applyNumberFormat="1" applyFont="1" applyBorder="1" applyAlignment="1">
      <alignment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13" xfId="0" applyNumberFormat="1" applyFont="1" applyBorder="1" applyAlignment="1">
      <alignment horizontal="center" vertical="center" wrapText="1"/>
    </xf>
    <xf numFmtId="0" fontId="46" fillId="0" borderId="5" xfId="0" applyNumberFormat="1" applyFont="1" applyBorder="1" applyAlignment="1">
      <alignment horizontal="center" vertical="center" wrapText="1"/>
    </xf>
    <xf numFmtId="0" fontId="46" fillId="0" borderId="12" xfId="0" applyNumberFormat="1" applyFont="1" applyBorder="1" applyAlignment="1">
      <alignment horizontal="center" vertical="center" wrapText="1"/>
    </xf>
    <xf numFmtId="0" fontId="46" fillId="0" borderId="4" xfId="0" applyNumberFormat="1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 wrapText="1"/>
    </xf>
    <xf numFmtId="0" fontId="42" fillId="0" borderId="0" xfId="2" applyFont="1" applyAlignment="1">
      <alignment horizontal="left" vertical="center" wrapText="1"/>
    </xf>
    <xf numFmtId="0" fontId="42" fillId="0" borderId="0" xfId="2" applyFont="1" applyAlignment="1">
      <alignment horizontal="left" vertical="center"/>
    </xf>
    <xf numFmtId="0" fontId="42" fillId="0" borderId="0" xfId="2" applyFont="1" applyAlignment="1"/>
    <xf numFmtId="0" fontId="27" fillId="0" borderId="7" xfId="0" applyFont="1" applyBorder="1" applyAlignment="1">
      <alignment horizontal="center"/>
    </xf>
    <xf numFmtId="0" fontId="0" fillId="0" borderId="7" xfId="0" applyBorder="1" applyAlignment="1"/>
    <xf numFmtId="0" fontId="46" fillId="0" borderId="10" xfId="0" applyFont="1" applyBorder="1" applyAlignment="1">
      <alignment horizontal="center" vertical="center"/>
    </xf>
    <xf numFmtId="0" fontId="63" fillId="0" borderId="10" xfId="0" applyFont="1" applyBorder="1" applyAlignment="1"/>
    <xf numFmtId="0" fontId="46" fillId="0" borderId="6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/>
    </xf>
    <xf numFmtId="0" fontId="0" fillId="2" borderId="0" xfId="0" applyFill="1" applyAlignment="1"/>
    <xf numFmtId="0" fontId="59" fillId="0" borderId="0" xfId="0" applyFont="1" applyAlignment="1"/>
    <xf numFmtId="0" fontId="63" fillId="0" borderId="0" xfId="0" applyFont="1" applyAlignment="1"/>
    <xf numFmtId="0" fontId="42" fillId="0" borderId="0" xfId="2" applyFont="1" applyFill="1" applyAlignment="1">
      <alignment horizontal="left" vertical="center"/>
    </xf>
    <xf numFmtId="0" fontId="42" fillId="0" borderId="0" xfId="2" applyFont="1" applyFill="1" applyAlignment="1"/>
    <xf numFmtId="0" fontId="46" fillId="0" borderId="8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3" fillId="0" borderId="7" xfId="0" applyFont="1" applyBorder="1" applyAlignment="1"/>
    <xf numFmtId="0" fontId="63" fillId="0" borderId="1" xfId="0" applyFont="1" applyBorder="1" applyAlignment="1">
      <alignment horizontal="center" vertical="center" wrapText="1"/>
    </xf>
    <xf numFmtId="0" fontId="42" fillId="0" borderId="0" xfId="2" applyFont="1" applyAlignment="1">
      <alignment horizontal="left" wrapText="1"/>
    </xf>
    <xf numFmtId="0" fontId="0" fillId="0" borderId="8" xfId="0" applyBorder="1" applyAlignment="1">
      <alignment horizontal="center" vertical="center"/>
    </xf>
    <xf numFmtId="0" fontId="46" fillId="0" borderId="0" xfId="0" applyFont="1" applyFill="1" applyBorder="1" applyAlignment="1">
      <alignment horizontal="left" wrapText="1"/>
    </xf>
    <xf numFmtId="0" fontId="46" fillId="0" borderId="0" xfId="0" applyFont="1" applyAlignment="1">
      <alignment wrapText="1"/>
    </xf>
    <xf numFmtId="0" fontId="27" fillId="0" borderId="0" xfId="0" applyFont="1" applyFill="1" applyBorder="1" applyAlignment="1">
      <alignment horizontal="center" wrapText="1"/>
    </xf>
    <xf numFmtId="0" fontId="27" fillId="0" borderId="0" xfId="0" applyFont="1" applyFill="1" applyAlignment="1">
      <alignment wrapText="1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Alignment="1"/>
    <xf numFmtId="0" fontId="46" fillId="0" borderId="5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49" fontId="67" fillId="0" borderId="0" xfId="0" applyNumberFormat="1" applyFont="1" applyBorder="1" applyAlignment="1">
      <alignment horizontal="right"/>
    </xf>
    <xf numFmtId="0" fontId="67" fillId="0" borderId="0" xfId="0" applyFont="1" applyAlignment="1"/>
    <xf numFmtId="0" fontId="46" fillId="0" borderId="0" xfId="0" applyFont="1" applyBorder="1" applyAlignment="1"/>
    <xf numFmtId="0" fontId="27" fillId="0" borderId="0" xfId="0" applyFont="1" applyAlignment="1">
      <alignment horizontal="left"/>
    </xf>
    <xf numFmtId="49" fontId="46" fillId="0" borderId="0" xfId="0" applyNumberFormat="1" applyFont="1" applyBorder="1" applyAlignment="1">
      <alignment horizontal="right"/>
    </xf>
    <xf numFmtId="0" fontId="46" fillId="0" borderId="0" xfId="0" applyFont="1" applyAlignment="1"/>
    <xf numFmtId="0" fontId="46" fillId="0" borderId="10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45" fillId="0" borderId="0" xfId="0" applyFont="1" applyFill="1" applyAlignment="1">
      <alignment wrapText="1"/>
    </xf>
    <xf numFmtId="0" fontId="45" fillId="0" borderId="0" xfId="0" applyFont="1" applyAlignment="1">
      <alignment wrapText="1"/>
    </xf>
    <xf numFmtId="0" fontId="61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/>
    </xf>
    <xf numFmtId="0" fontId="62" fillId="0" borderId="9" xfId="0" applyFont="1" applyBorder="1" applyAlignment="1">
      <alignment horizontal="center" vertical="center" wrapText="1"/>
    </xf>
    <xf numFmtId="0" fontId="45" fillId="0" borderId="0" xfId="0" applyFont="1" applyAlignment="1">
      <alignment horizontal="left" wrapText="1"/>
    </xf>
    <xf numFmtId="0" fontId="27" fillId="0" borderId="7" xfId="0" applyFont="1" applyBorder="1" applyAlignment="1"/>
    <xf numFmtId="0" fontId="42" fillId="0" borderId="0" xfId="2" applyFont="1" applyFill="1" applyAlignment="1">
      <alignment horizontal="left" wrapText="1"/>
    </xf>
    <xf numFmtId="0" fontId="27" fillId="0" borderId="0" xfId="0" applyFont="1" applyBorder="1" applyAlignment="1"/>
    <xf numFmtId="0" fontId="0" fillId="0" borderId="0" xfId="0" applyAlignment="1"/>
    <xf numFmtId="0" fontId="46" fillId="0" borderId="11" xfId="11" applyFont="1" applyBorder="1" applyAlignment="1">
      <alignment horizontal="center" vertical="center" wrapText="1"/>
    </xf>
    <xf numFmtId="0" fontId="46" fillId="0" borderId="9" xfId="11" applyFont="1" applyBorder="1" applyAlignment="1">
      <alignment horizontal="center" vertical="center" wrapText="1"/>
    </xf>
    <xf numFmtId="0" fontId="46" fillId="0" borderId="3" xfId="11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/>
    </xf>
    <xf numFmtId="0" fontId="45" fillId="0" borderId="0" xfId="0" applyFont="1" applyFill="1" applyAlignment="1"/>
    <xf numFmtId="0" fontId="25" fillId="0" borderId="0" xfId="0" applyFont="1" applyFill="1" applyAlignment="1"/>
    <xf numFmtId="0" fontId="27" fillId="0" borderId="0" xfId="0" applyFont="1" applyAlignment="1"/>
    <xf numFmtId="0" fontId="0" fillId="0" borderId="0" xfId="0" applyFill="1" applyAlignment="1"/>
    <xf numFmtId="0" fontId="42" fillId="0" borderId="0" xfId="2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55" fillId="0" borderId="7" xfId="0" applyFont="1" applyBorder="1" applyAlignment="1"/>
    <xf numFmtId="169" fontId="27" fillId="0" borderId="0" xfId="1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7" fillId="0" borderId="6" xfId="17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49" fontId="27" fillId="0" borderId="0" xfId="18" applyNumberFormat="1" applyFont="1" applyBorder="1" applyAlignment="1">
      <alignment horizontal="right"/>
    </xf>
    <xf numFmtId="176" fontId="28" fillId="0" borderId="0" xfId="13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left" wrapText="1"/>
    </xf>
    <xf numFmtId="0" fontId="27" fillId="0" borderId="7" xfId="0" applyFont="1" applyFill="1" applyBorder="1" applyAlignment="1"/>
    <xf numFmtId="0" fontId="0" fillId="0" borderId="7" xfId="0" applyFill="1" applyBorder="1" applyAlignment="1"/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right"/>
    </xf>
    <xf numFmtId="176" fontId="27" fillId="0" borderId="0" xfId="13" applyNumberFormat="1" applyFont="1" applyFill="1" applyBorder="1" applyAlignment="1">
      <alignment horizontal="right"/>
    </xf>
    <xf numFmtId="165" fontId="93" fillId="0" borderId="0" xfId="0" applyNumberFormat="1" applyFont="1" applyFill="1" applyAlignment="1">
      <alignment horizontal="right"/>
    </xf>
    <xf numFmtId="166" fontId="27" fillId="0" borderId="0" xfId="0" applyNumberFormat="1" applyFont="1" applyFill="1" applyAlignment="1"/>
    <xf numFmtId="165" fontId="0" fillId="0" borderId="0" xfId="0" applyNumberFormat="1" applyFill="1" applyAlignment="1">
      <alignment horizontal="right"/>
    </xf>
    <xf numFmtId="170" fontId="30" fillId="0" borderId="0" xfId="12" applyNumberFormat="1" applyFont="1" applyFill="1" applyBorder="1" applyAlignment="1">
      <alignment horizontal="right"/>
    </xf>
    <xf numFmtId="165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center" wrapText="1"/>
    </xf>
    <xf numFmtId="0" fontId="26" fillId="0" borderId="7" xfId="0" applyFont="1" applyBorder="1" applyAlignment="1"/>
    <xf numFmtId="49" fontId="27" fillId="0" borderId="0" xfId="0" applyNumberFormat="1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28" fillId="0" borderId="0" xfId="0" applyFont="1" applyFill="1" applyAlignment="1"/>
    <xf numFmtId="0" fontId="27" fillId="0" borderId="0" xfId="0" applyFont="1" applyFill="1" applyAlignment="1">
      <alignment horizontal="right"/>
    </xf>
    <xf numFmtId="0" fontId="26" fillId="0" borderId="0" xfId="0" applyFont="1" applyAlignment="1"/>
    <xf numFmtId="166" fontId="27" fillId="0" borderId="0" xfId="0" applyNumberFormat="1" applyFont="1" applyFill="1" applyBorder="1" applyAlignment="1">
      <alignment horizontal="left" indent="1"/>
    </xf>
    <xf numFmtId="166" fontId="27" fillId="0" borderId="0" xfId="0" applyNumberFormat="1" applyFont="1" applyFill="1" applyBorder="1" applyAlignment="1"/>
    <xf numFmtId="180" fontId="27" fillId="0" borderId="0" xfId="13" applyNumberFormat="1" applyFont="1" applyFill="1" applyBorder="1" applyAlignment="1">
      <alignment horizontal="right"/>
    </xf>
    <xf numFmtId="0" fontId="0" fillId="0" borderId="0" xfId="0" applyBorder="1" applyAlignment="1"/>
    <xf numFmtId="0" fontId="27" fillId="0" borderId="0" xfId="0" applyFont="1" applyFill="1" applyBorder="1" applyAlignment="1">
      <alignment horizontal="left" inden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7" fillId="0" borderId="3" xfId="1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6" fontId="27" fillId="0" borderId="0" xfId="0" applyNumberFormat="1" applyFont="1" applyFill="1" applyAlignment="1">
      <alignment horizontal="left" indent="1"/>
    </xf>
    <xf numFmtId="166" fontId="27" fillId="0" borderId="0" xfId="0" applyNumberFormat="1" applyFont="1" applyAlignment="1">
      <alignment horizontal="center"/>
    </xf>
    <xf numFmtId="0" fontId="27" fillId="0" borderId="8" xfId="0" applyFont="1" applyBorder="1" applyAlignment="1">
      <alignment horizontal="center" vertical="center"/>
    </xf>
    <xf numFmtId="0" fontId="27" fillId="0" borderId="11" xfId="11" applyFont="1" applyBorder="1" applyAlignment="1">
      <alignment horizontal="center" vertical="center" wrapText="1"/>
    </xf>
    <xf numFmtId="0" fontId="27" fillId="0" borderId="9" xfId="1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10" xfId="11" applyFont="1" applyBorder="1" applyAlignment="1">
      <alignment horizontal="center" vertical="center" wrapText="1"/>
    </xf>
    <xf numFmtId="0" fontId="27" fillId="0" borderId="1" xfId="11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5" xfId="0" applyBorder="1" applyAlignment="1"/>
    <xf numFmtId="0" fontId="27" fillId="0" borderId="7" xfId="0" applyFont="1" applyBorder="1" applyAlignment="1">
      <alignment horizontal="center" vertical="center"/>
    </xf>
    <xf numFmtId="0" fontId="0" fillId="0" borderId="4" xfId="0" applyBorder="1" applyAlignment="1"/>
    <xf numFmtId="0" fontId="27" fillId="0" borderId="0" xfId="0" applyFont="1" applyFill="1" applyAlignment="1">
      <alignment horizontal="left" indent="1"/>
    </xf>
    <xf numFmtId="166" fontId="0" fillId="0" borderId="0" xfId="0" applyNumberFormat="1" applyFill="1" applyAlignment="1"/>
    <xf numFmtId="0" fontId="27" fillId="0" borderId="0" xfId="0" applyFont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9" fillId="0" borderId="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2" fillId="0" borderId="0" xfId="2" applyFont="1" applyAlignment="1">
      <alignment horizontal="left"/>
    </xf>
    <xf numFmtId="0" fontId="27" fillId="0" borderId="7" xfId="0" applyFont="1" applyBorder="1"/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8" xfId="0" applyFont="1" applyBorder="1" applyAlignment="1"/>
    <xf numFmtId="0" fontId="27" fillId="0" borderId="0" xfId="0" applyFont="1" applyAlignment="1">
      <alignment horizontal="center"/>
    </xf>
    <xf numFmtId="0" fontId="25" fillId="0" borderId="0" xfId="0" applyFont="1" applyAlignment="1"/>
    <xf numFmtId="0" fontId="45" fillId="0" borderId="0" xfId="0" applyFont="1" applyAlignment="1">
      <alignment horizontal="left"/>
    </xf>
    <xf numFmtId="0" fontId="45" fillId="0" borderId="0" xfId="0" applyFont="1" applyAlignment="1"/>
    <xf numFmtId="167" fontId="27" fillId="0" borderId="0" xfId="0" applyNumberFormat="1" applyFont="1" applyFill="1" applyAlignment="1">
      <alignment horizontal="right"/>
    </xf>
    <xf numFmtId="167" fontId="27" fillId="0" borderId="0" xfId="0" applyNumberFormat="1" applyFont="1" applyAlignment="1">
      <alignment horizontal="center"/>
    </xf>
    <xf numFmtId="167" fontId="27" fillId="0" borderId="0" xfId="0" applyNumberFormat="1" applyFont="1" applyFill="1" applyAlignment="1">
      <alignment horizontal="center"/>
    </xf>
    <xf numFmtId="0" fontId="63" fillId="0" borderId="2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27" fillId="0" borderId="0" xfId="0" applyFont="1" applyFill="1" applyAlignment="1">
      <alignment horizontal="left" wrapText="1"/>
    </xf>
    <xf numFmtId="0" fontId="63" fillId="0" borderId="3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27" fillId="0" borderId="1" xfId="5" applyFont="1" applyFill="1" applyBorder="1" applyAlignment="1">
      <alignment horizontal="center" vertical="center" wrapText="1"/>
    </xf>
    <xf numFmtId="0" fontId="27" fillId="0" borderId="1" xfId="5" applyFont="1" applyFill="1" applyBorder="1" applyAlignment="1">
      <alignment horizontal="center" vertical="center"/>
    </xf>
    <xf numFmtId="0" fontId="27" fillId="0" borderId="3" xfId="5" applyFont="1" applyFill="1" applyBorder="1" applyAlignment="1">
      <alignment horizontal="center" vertical="center" wrapText="1"/>
    </xf>
    <xf numFmtId="0" fontId="27" fillId="0" borderId="10" xfId="5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/>
    </xf>
    <xf numFmtId="0" fontId="25" fillId="0" borderId="4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wrapText="1"/>
    </xf>
    <xf numFmtId="0" fontId="47" fillId="0" borderId="0" xfId="0" applyFont="1" applyFill="1" applyAlignment="1"/>
    <xf numFmtId="0" fontId="0" fillId="0" borderId="6" xfId="0" applyBorder="1" applyAlignment="1"/>
    <xf numFmtId="0" fontId="2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7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0" fillId="0" borderId="10" xfId="0" applyBorder="1" applyAlignment="1"/>
    <xf numFmtId="0" fontId="46" fillId="0" borderId="0" xfId="2" applyFont="1" applyAlignment="1">
      <alignment horizontal="left" indent="1"/>
    </xf>
    <xf numFmtId="0" fontId="46" fillId="0" borderId="0" xfId="0" applyFont="1" applyAlignment="1">
      <alignment horizontal="left" indent="1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/>
    <xf numFmtId="0" fontId="0" fillId="0" borderId="12" xfId="0" applyBorder="1" applyAlignment="1"/>
    <xf numFmtId="0" fontId="0" fillId="0" borderId="1" xfId="0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Fill="1" applyBorder="1" applyAlignment="1"/>
    <xf numFmtId="0" fontId="42" fillId="0" borderId="0" xfId="2" applyFont="1" applyAlignment="1">
      <alignment horizontal="left" vertical="top" wrapText="1"/>
    </xf>
    <xf numFmtId="0" fontId="42" fillId="0" borderId="0" xfId="2" applyFont="1" applyAlignment="1">
      <alignment horizontal="left" vertical="top"/>
    </xf>
    <xf numFmtId="0" fontId="27" fillId="0" borderId="0" xfId="0" applyFont="1" applyAlignment="1">
      <alignment horizontal="center" vertical="center" wrapText="1"/>
    </xf>
    <xf numFmtId="166" fontId="46" fillId="0" borderId="0" xfId="0" applyNumberFormat="1" applyFont="1" applyFill="1" applyAlignment="1">
      <alignment wrapText="1"/>
    </xf>
    <xf numFmtId="49" fontId="46" fillId="0" borderId="0" xfId="0" applyNumberFormat="1" applyFont="1" applyFill="1" applyAlignment="1">
      <alignment horizontal="left" wrapText="1" indent="1"/>
    </xf>
    <xf numFmtId="49" fontId="46" fillId="0" borderId="0" xfId="0" applyNumberFormat="1" applyFont="1" applyAlignment="1">
      <alignment horizontal="left" wrapText="1" indent="1"/>
    </xf>
    <xf numFmtId="0" fontId="46" fillId="0" borderId="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66" fontId="46" fillId="0" borderId="0" xfId="9" applyNumberFormat="1" applyFont="1" applyFill="1" applyBorder="1" applyAlignment="1"/>
    <xf numFmtId="0" fontId="6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6" fillId="0" borderId="10" xfId="0" applyFont="1" applyFill="1" applyBorder="1" applyAlignment="1">
      <alignment horizontal="center"/>
    </xf>
    <xf numFmtId="0" fontId="46" fillId="0" borderId="10" xfId="0" applyFont="1" applyBorder="1" applyAlignment="1"/>
    <xf numFmtId="0" fontId="46" fillId="0" borderId="6" xfId="0" applyFont="1" applyBorder="1" applyAlignment="1"/>
    <xf numFmtId="0" fontId="46" fillId="0" borderId="8" xfId="0" applyFont="1" applyBorder="1" applyAlignment="1"/>
    <xf numFmtId="0" fontId="67" fillId="0" borderId="7" xfId="0" applyFont="1" applyFill="1" applyBorder="1" applyAlignment="1"/>
    <xf numFmtId="0" fontId="46" fillId="0" borderId="7" xfId="0" applyFont="1" applyBorder="1" applyAlignment="1"/>
    <xf numFmtId="166" fontId="46" fillId="0" borderId="0" xfId="0" applyNumberFormat="1" applyFont="1" applyFill="1" applyAlignment="1">
      <alignment horizontal="left" indent="1"/>
    </xf>
    <xf numFmtId="166" fontId="46" fillId="0" borderId="0" xfId="0" applyNumberFormat="1" applyFont="1" applyAlignment="1">
      <alignment horizontal="left" indent="1"/>
    </xf>
    <xf numFmtId="0" fontId="46" fillId="0" borderId="0" xfId="0" applyFont="1" applyAlignment="1">
      <alignment horizontal="left" wrapText="1" indent="1"/>
    </xf>
    <xf numFmtId="0" fontId="27" fillId="0" borderId="0" xfId="0" applyFont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/>
    </xf>
    <xf numFmtId="0" fontId="66" fillId="0" borderId="0" xfId="0" applyFont="1" applyFill="1" applyAlignment="1">
      <alignment wrapText="1"/>
    </xf>
    <xf numFmtId="0" fontId="0" fillId="0" borderId="0" xfId="0" applyAlignment="1">
      <alignment wrapText="1"/>
    </xf>
    <xf numFmtId="166" fontId="46" fillId="0" borderId="0" xfId="9" applyNumberFormat="1" applyFont="1" applyFill="1" applyBorder="1" applyAlignment="1">
      <alignment horizontal="left" indent="1"/>
    </xf>
    <xf numFmtId="0" fontId="27" fillId="0" borderId="10" xfId="0" applyFont="1" applyBorder="1" applyAlignment="1">
      <alignment horizontal="center"/>
    </xf>
    <xf numFmtId="0" fontId="46" fillId="0" borderId="5" xfId="0" applyFont="1" applyFill="1" applyBorder="1" applyAlignment="1">
      <alignment horizontal="center" vertical="center" wrapText="1"/>
    </xf>
    <xf numFmtId="0" fontId="27" fillId="0" borderId="2" xfId="0" applyFont="1" applyBorder="1" applyAlignment="1"/>
    <xf numFmtId="0" fontId="27" fillId="0" borderId="4" xfId="0" applyFont="1" applyBorder="1" applyAlignment="1"/>
    <xf numFmtId="0" fontId="46" fillId="0" borderId="8" xfId="0" applyFont="1" applyFill="1" applyBorder="1" applyAlignment="1">
      <alignment horizontal="center" vertical="center"/>
    </xf>
    <xf numFmtId="0" fontId="46" fillId="0" borderId="5" xfId="0" applyFont="1" applyBorder="1" applyAlignment="1"/>
    <xf numFmtId="0" fontId="46" fillId="0" borderId="7" xfId="0" applyFont="1" applyFill="1" applyBorder="1" applyAlignment="1">
      <alignment horizontal="center" vertical="center"/>
    </xf>
    <xf numFmtId="0" fontId="46" fillId="0" borderId="4" xfId="0" applyFont="1" applyBorder="1" applyAlignment="1"/>
    <xf numFmtId="0" fontId="46" fillId="0" borderId="3" xfId="0" applyFont="1" applyBorder="1" applyAlignment="1">
      <alignment horizontal="center"/>
    </xf>
    <xf numFmtId="0" fontId="46" fillId="0" borderId="10" xfId="0" applyFont="1" applyBorder="1" applyAlignment="1">
      <alignment horizontal="center"/>
    </xf>
    <xf numFmtId="0" fontId="46" fillId="0" borderId="0" xfId="0" applyFont="1" applyFill="1" applyAlignment="1">
      <alignment horizontal="left"/>
    </xf>
  </cellXfs>
  <cellStyles count="96">
    <cellStyle name="0mitP" xfId="35" xr:uid="{00000000-0005-0000-0000-000000000000}"/>
    <cellStyle name="0ohneP" xfId="36" xr:uid="{00000000-0005-0000-0000-000001000000}"/>
    <cellStyle name="10mitP" xfId="37" xr:uid="{00000000-0005-0000-0000-000002000000}"/>
    <cellStyle name="12mitP" xfId="38" xr:uid="{00000000-0005-0000-0000-000003000000}"/>
    <cellStyle name="12ohneP" xfId="39" xr:uid="{00000000-0005-0000-0000-000004000000}"/>
    <cellStyle name="13mitP" xfId="40" xr:uid="{00000000-0005-0000-0000-000005000000}"/>
    <cellStyle name="1mitP" xfId="41" xr:uid="{00000000-0005-0000-0000-000006000000}"/>
    <cellStyle name="1ohneP" xfId="42" xr:uid="{00000000-0005-0000-0000-000007000000}"/>
    <cellStyle name="2mitP" xfId="43" xr:uid="{00000000-0005-0000-0000-000008000000}"/>
    <cellStyle name="2ohneP" xfId="44" xr:uid="{00000000-0005-0000-0000-000009000000}"/>
    <cellStyle name="3mitP" xfId="45" xr:uid="{00000000-0005-0000-0000-00000A000000}"/>
    <cellStyle name="3ohneP" xfId="46" xr:uid="{00000000-0005-0000-0000-00000B000000}"/>
    <cellStyle name="4mitP" xfId="47" xr:uid="{00000000-0005-0000-0000-00000C000000}"/>
    <cellStyle name="4ohneP" xfId="48" xr:uid="{00000000-0005-0000-0000-00000D000000}"/>
    <cellStyle name="6mitP" xfId="49" xr:uid="{00000000-0005-0000-0000-00000E000000}"/>
    <cellStyle name="6ohneP" xfId="50" xr:uid="{00000000-0005-0000-0000-00000F000000}"/>
    <cellStyle name="7mitP" xfId="51" xr:uid="{00000000-0005-0000-0000-000010000000}"/>
    <cellStyle name="9mitP" xfId="52" xr:uid="{00000000-0005-0000-0000-000011000000}"/>
    <cellStyle name="9ohneP" xfId="53" xr:uid="{00000000-0005-0000-0000-000012000000}"/>
    <cellStyle name="BasisDreiNK" xfId="54" xr:uid="{00000000-0005-0000-0000-000013000000}"/>
    <cellStyle name="BasisEineNK" xfId="55" xr:uid="{00000000-0005-0000-0000-000014000000}"/>
    <cellStyle name="BasisOhneNK" xfId="56" xr:uid="{00000000-0005-0000-0000-000015000000}"/>
    <cellStyle name="BasisStandard" xfId="57" xr:uid="{00000000-0005-0000-0000-000016000000}"/>
    <cellStyle name="BasisZweiNK" xfId="58" xr:uid="{00000000-0005-0000-0000-000017000000}"/>
    <cellStyle name="Besuchter Hyperlink" xfId="20" builtinId="9" customBuiltin="1"/>
    <cellStyle name="Besuchter Hyperlink 2" xfId="77" xr:uid="{00000000-0005-0000-0000-000019000000}"/>
    <cellStyle name="Besuchter Hyperlink 3" xfId="78" xr:uid="{00000000-0005-0000-0000-00001A000000}"/>
    <cellStyle name="Euro" xfId="1" xr:uid="{00000000-0005-0000-0000-00001B000000}"/>
    <cellStyle name="Fuss" xfId="59" xr:uid="{00000000-0005-0000-0000-00001C000000}"/>
    <cellStyle name="Haupttitel" xfId="60" xr:uid="{00000000-0005-0000-0000-00001D000000}"/>
    <cellStyle name="Hyperlink 2" xfId="79" xr:uid="{00000000-0005-0000-0000-00001F000000}"/>
    <cellStyle name="Hyperlink 3" xfId="80" xr:uid="{00000000-0005-0000-0000-000020000000}"/>
    <cellStyle name="Hyperlink 4" xfId="81" xr:uid="{00000000-0005-0000-0000-000021000000}"/>
    <cellStyle name="Hyperlink 5" xfId="61" xr:uid="{00000000-0005-0000-0000-000022000000}"/>
    <cellStyle name="Hyperlink_KH_Grund_2008" xfId="3" xr:uid="{00000000-0005-0000-0000-000023000000}"/>
    <cellStyle name="InhaltNormal" xfId="62" xr:uid="{00000000-0005-0000-0000-000024000000}"/>
    <cellStyle name="Jahr" xfId="63" xr:uid="{00000000-0005-0000-0000-000025000000}"/>
    <cellStyle name="JGB" xfId="4" xr:uid="{00000000-0005-0000-0000-000026000000}"/>
    <cellStyle name="Komma" xfId="95" builtinId="3"/>
    <cellStyle name="Link" xfId="2" builtinId="8"/>
    <cellStyle name="LinkGemVeroeff" xfId="64" xr:uid="{00000000-0005-0000-0000-000027000000}"/>
    <cellStyle name="LinkGemVeroeffFett" xfId="65" xr:uid="{00000000-0005-0000-0000-000028000000}"/>
    <cellStyle name="Messziffer" xfId="66" xr:uid="{00000000-0005-0000-0000-000029000000}"/>
    <cellStyle name="MesszifferD" xfId="67" xr:uid="{00000000-0005-0000-0000-00002A000000}"/>
    <cellStyle name="mitP" xfId="68" xr:uid="{00000000-0005-0000-0000-00002B000000}"/>
    <cellStyle name="Noch" xfId="69" xr:uid="{00000000-0005-0000-0000-00002C000000}"/>
    <cellStyle name="o.Tausender" xfId="70" xr:uid="{00000000-0005-0000-0000-00002D000000}"/>
    <cellStyle name="ohneP" xfId="71" xr:uid="{00000000-0005-0000-0000-00002E000000}"/>
    <cellStyle name="ProzVeränderung" xfId="72" xr:uid="{00000000-0005-0000-0000-00002F000000}"/>
    <cellStyle name="Standard" xfId="0" builtinId="0"/>
    <cellStyle name="Standard 10" xfId="29" xr:uid="{00000000-0005-0000-0000-000031000000}"/>
    <cellStyle name="Standard 11" xfId="30" xr:uid="{00000000-0005-0000-0000-000032000000}"/>
    <cellStyle name="Standard 12" xfId="31" xr:uid="{00000000-0005-0000-0000-000033000000}"/>
    <cellStyle name="Standard 13" xfId="32" xr:uid="{00000000-0005-0000-0000-000034000000}"/>
    <cellStyle name="Standard 14" xfId="33" xr:uid="{00000000-0005-0000-0000-000035000000}"/>
    <cellStyle name="Standard 15" xfId="34" xr:uid="{00000000-0005-0000-0000-000036000000}"/>
    <cellStyle name="Standard 16" xfId="82" xr:uid="{00000000-0005-0000-0000-000037000000}"/>
    <cellStyle name="Standard 17" xfId="84" xr:uid="{00000000-0005-0000-0000-000038000000}"/>
    <cellStyle name="Standard 18" xfId="85" xr:uid="{00000000-0005-0000-0000-000039000000}"/>
    <cellStyle name="Standard 19" xfId="86" xr:uid="{00000000-0005-0000-0000-00003A000000}"/>
    <cellStyle name="Standard 2" xfId="19" xr:uid="{00000000-0005-0000-0000-00003B000000}"/>
    <cellStyle name="Standard 2 2" xfId="23" xr:uid="{00000000-0005-0000-0000-00003C000000}"/>
    <cellStyle name="Standard 20" xfId="87" xr:uid="{00000000-0005-0000-0000-00003D000000}"/>
    <cellStyle name="Standard 21" xfId="88" xr:uid="{00000000-0005-0000-0000-00003E000000}"/>
    <cellStyle name="Standard 22" xfId="89" xr:uid="{00000000-0005-0000-0000-00003F000000}"/>
    <cellStyle name="Standard 23" xfId="90" xr:uid="{00000000-0005-0000-0000-000040000000}"/>
    <cellStyle name="Standard 24" xfId="92" xr:uid="{00000000-0005-0000-0000-00008A000000}"/>
    <cellStyle name="Standard 25" xfId="93" xr:uid="{00000000-0005-0000-0000-00008B000000}"/>
    <cellStyle name="Standard 26" xfId="94" xr:uid="{00000000-0005-0000-0000-00008C000000}"/>
    <cellStyle name="Standard 3" xfId="21" xr:uid="{00000000-0005-0000-0000-000041000000}"/>
    <cellStyle name="Standard 4" xfId="22" xr:uid="{00000000-0005-0000-0000-000042000000}"/>
    <cellStyle name="Standard 5" xfId="24" xr:uid="{00000000-0005-0000-0000-000043000000}"/>
    <cellStyle name="Standard 6" xfId="25" xr:uid="{00000000-0005-0000-0000-000044000000}"/>
    <cellStyle name="Standard 7" xfId="26" xr:uid="{00000000-0005-0000-0000-000045000000}"/>
    <cellStyle name="Standard 8" xfId="27" xr:uid="{00000000-0005-0000-0000-000046000000}"/>
    <cellStyle name="Standard 9" xfId="28" xr:uid="{00000000-0005-0000-0000-000047000000}"/>
    <cellStyle name="Standard_15NÄPE_KH_Grund_1998" xfId="5" xr:uid="{00000000-0005-0000-0000-000048000000}"/>
    <cellStyle name="Standard_16PERGTB" xfId="6" xr:uid="{00000000-0005-0000-0000-000049000000}"/>
    <cellStyle name="Standard_16PERGTB_Kennziffern 1991-2001" xfId="7" xr:uid="{00000000-0005-0000-0000-00004A000000}"/>
    <cellStyle name="Standard_Ausbildung" xfId="8" xr:uid="{00000000-0005-0000-0000-00004B000000}"/>
    <cellStyle name="Standard_bewegung98" xfId="9" xr:uid="{00000000-0005-0000-0000-00004C000000}"/>
    <cellStyle name="Standard_Bundbet1" xfId="10" xr:uid="{00000000-0005-0000-0000-00004D000000}"/>
    <cellStyle name="Standard_ECKDATEN" xfId="11" xr:uid="{00000000-0005-0000-0000-00004E000000}"/>
    <cellStyle name="Standard_erg_reih" xfId="12" xr:uid="{00000000-0005-0000-0000-00004F000000}"/>
    <cellStyle name="Standard_GERÄTE7" xfId="13" xr:uid="{00000000-0005-0000-0000-000050000000}"/>
    <cellStyle name="Standard_Jahrbuch2A2-0320" xfId="14" xr:uid="{00000000-0005-0000-0000-000051000000}"/>
    <cellStyle name="Standard_SB_A1-1-A2-4_q04-07_BB-bau" xfId="91" xr:uid="{D3B5F653-3C2D-4558-ABCF-489370821DED}"/>
    <cellStyle name="Standard_SB_neue Merkmale" xfId="15" xr:uid="{00000000-0005-0000-0000-000052000000}"/>
    <cellStyle name="Standard_Tab_04_bev_aj" xfId="83" xr:uid="{00000000-0005-0000-0000-000053000000}"/>
    <cellStyle name="Tab_Datenkörper_abs" xfId="16" xr:uid="{00000000-0005-0000-0000-000054000000}"/>
    <cellStyle name="Tab_Kopf" xfId="17" xr:uid="{00000000-0005-0000-0000-000055000000}"/>
    <cellStyle name="Tab_Vorspalte" xfId="18" xr:uid="{00000000-0005-0000-0000-000056000000}"/>
    <cellStyle name="Untertitel" xfId="73" xr:uid="{00000000-0005-0000-0000-000057000000}"/>
    <cellStyle name="Zelle mit 2.Komma" xfId="74" xr:uid="{00000000-0005-0000-0000-000058000000}"/>
    <cellStyle name="zelle mit Rand" xfId="75" xr:uid="{00000000-0005-0000-0000-000059000000}"/>
    <cellStyle name="Zwischentitel" xfId="76" xr:uid="{00000000-0005-0000-0000-00005A000000}"/>
  </cellStyles>
  <dxfs count="7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top style="hair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9507525489936"/>
          <c:y val="8.1232798535697828E-2"/>
          <c:w val="0.82841179662668751"/>
          <c:h val="0.78431667551708251"/>
        </c:manualLayout>
      </c:layout>
      <c:lineChart>
        <c:grouping val="standard"/>
        <c:varyColors val="0"/>
        <c:ser>
          <c:idx val="1"/>
          <c:order val="0"/>
          <c:tx>
            <c:v>Aufgestellte Betten</c:v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Grafikdaten!$A$9:$A$33</c:f>
              <c:numCache>
                <c:formatCode>@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 formatCode="General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Grafikdaten!$C$9:$C$33</c:f>
              <c:numCache>
                <c:formatCode>0.0</c:formatCode>
                <c:ptCount val="25"/>
                <c:pt idx="0">
                  <c:v>100</c:v>
                </c:pt>
                <c:pt idx="1">
                  <c:v>97.1</c:v>
                </c:pt>
                <c:pt idx="2">
                  <c:v>91.9</c:v>
                </c:pt>
                <c:pt idx="3">
                  <c:v>90.1</c:v>
                </c:pt>
                <c:pt idx="4">
                  <c:v>88.2</c:v>
                </c:pt>
                <c:pt idx="5">
                  <c:v>87.4</c:v>
                </c:pt>
                <c:pt idx="6">
                  <c:v>85.3</c:v>
                </c:pt>
                <c:pt idx="7">
                  <c:v>84.3</c:v>
                </c:pt>
                <c:pt idx="8">
                  <c:v>83.3</c:v>
                </c:pt>
                <c:pt idx="9">
                  <c:v>84.5</c:v>
                </c:pt>
                <c:pt idx="10">
                  <c:v>84.9</c:v>
                </c:pt>
                <c:pt idx="11">
                  <c:v>85.5</c:v>
                </c:pt>
                <c:pt idx="12">
                  <c:v>86.5</c:v>
                </c:pt>
                <c:pt idx="13">
                  <c:v>86.2</c:v>
                </c:pt>
                <c:pt idx="14">
                  <c:v>86</c:v>
                </c:pt>
                <c:pt idx="15">
                  <c:v>85.8</c:v>
                </c:pt>
                <c:pt idx="16">
                  <c:v>86.4</c:v>
                </c:pt>
                <c:pt idx="17">
                  <c:v>87.6</c:v>
                </c:pt>
                <c:pt idx="18">
                  <c:v>88.3</c:v>
                </c:pt>
                <c:pt idx="19">
                  <c:v>88.6</c:v>
                </c:pt>
                <c:pt idx="20">
                  <c:v>88.4</c:v>
                </c:pt>
                <c:pt idx="21">
                  <c:v>88</c:v>
                </c:pt>
                <c:pt idx="22">
                  <c:v>87</c:v>
                </c:pt>
                <c:pt idx="23">
                  <c:v>86.6</c:v>
                </c:pt>
                <c:pt idx="24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B-4848-BDCD-BEEC597A5D26}"/>
            </c:ext>
          </c:extLst>
        </c:ser>
        <c:ser>
          <c:idx val="3"/>
          <c:order val="1"/>
          <c:tx>
            <c:v>Bettenauslastung</c:v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Grafikdaten!$A$9:$A$33</c:f>
              <c:numCache>
                <c:formatCode>@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 formatCode="General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Grafikdaten!$D$9:$D$33</c:f>
              <c:numCache>
                <c:formatCode>0.0</c:formatCode>
                <c:ptCount val="25"/>
                <c:pt idx="0">
                  <c:v>100</c:v>
                </c:pt>
                <c:pt idx="1">
                  <c:v>97.6</c:v>
                </c:pt>
                <c:pt idx="2">
                  <c:v>99.4</c:v>
                </c:pt>
                <c:pt idx="3">
                  <c:v>97.7</c:v>
                </c:pt>
                <c:pt idx="4">
                  <c:v>97.1</c:v>
                </c:pt>
                <c:pt idx="5">
                  <c:v>96.9</c:v>
                </c:pt>
                <c:pt idx="6">
                  <c:v>97.1</c:v>
                </c:pt>
                <c:pt idx="7">
                  <c:v>98.7</c:v>
                </c:pt>
                <c:pt idx="8">
                  <c:v>98.7</c:v>
                </c:pt>
                <c:pt idx="9">
                  <c:v>97.8</c:v>
                </c:pt>
                <c:pt idx="10">
                  <c:v>98.3</c:v>
                </c:pt>
                <c:pt idx="11">
                  <c:v>99</c:v>
                </c:pt>
                <c:pt idx="12">
                  <c:v>98.6</c:v>
                </c:pt>
                <c:pt idx="13">
                  <c:v>98.9</c:v>
                </c:pt>
                <c:pt idx="14">
                  <c:v>99.9</c:v>
                </c:pt>
                <c:pt idx="15">
                  <c:v>101.1</c:v>
                </c:pt>
                <c:pt idx="16">
                  <c:v>101.7</c:v>
                </c:pt>
                <c:pt idx="17">
                  <c:v>101.7</c:v>
                </c:pt>
                <c:pt idx="18">
                  <c:v>101.2</c:v>
                </c:pt>
                <c:pt idx="19">
                  <c:v>101.2</c:v>
                </c:pt>
                <c:pt idx="20">
                  <c:v>89.3</c:v>
                </c:pt>
                <c:pt idx="21">
                  <c:v>86</c:v>
                </c:pt>
                <c:pt idx="22">
                  <c:v>89.3</c:v>
                </c:pt>
                <c:pt idx="23">
                  <c:v>92.2</c:v>
                </c:pt>
                <c:pt idx="24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B-4848-BDCD-BEEC597A5D26}"/>
            </c:ext>
          </c:extLst>
        </c:ser>
        <c:ser>
          <c:idx val="0"/>
          <c:order val="2"/>
          <c:tx>
            <c:v>Krankenhäuser</c:v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Grafikdaten!$A$9:$A$33</c:f>
              <c:numCache>
                <c:formatCode>@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 formatCode="General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Grafikdaten!$B$9:$B$33</c:f>
              <c:numCache>
                <c:formatCode>0.0</c:formatCode>
                <c:ptCount val="25"/>
                <c:pt idx="0">
                  <c:v>100</c:v>
                </c:pt>
                <c:pt idx="1">
                  <c:v>92.1</c:v>
                </c:pt>
                <c:pt idx="2">
                  <c:v>88.2</c:v>
                </c:pt>
                <c:pt idx="3">
                  <c:v>90.8</c:v>
                </c:pt>
                <c:pt idx="4">
                  <c:v>93.4</c:v>
                </c:pt>
                <c:pt idx="5">
                  <c:v>93.4</c:v>
                </c:pt>
                <c:pt idx="6">
                  <c:v>94.7</c:v>
                </c:pt>
                <c:pt idx="7">
                  <c:v>93.4</c:v>
                </c:pt>
                <c:pt idx="8">
                  <c:v>97.4</c:v>
                </c:pt>
                <c:pt idx="9">
                  <c:v>103.9</c:v>
                </c:pt>
                <c:pt idx="10">
                  <c:v>103.9</c:v>
                </c:pt>
                <c:pt idx="11">
                  <c:v>103.9</c:v>
                </c:pt>
                <c:pt idx="12">
                  <c:v>106.6</c:v>
                </c:pt>
                <c:pt idx="13">
                  <c:v>106.6</c:v>
                </c:pt>
                <c:pt idx="14">
                  <c:v>105.3</c:v>
                </c:pt>
                <c:pt idx="15">
                  <c:v>106.6</c:v>
                </c:pt>
                <c:pt idx="16">
                  <c:v>106.6</c:v>
                </c:pt>
                <c:pt idx="17">
                  <c:v>109.2</c:v>
                </c:pt>
                <c:pt idx="18">
                  <c:v>111.8</c:v>
                </c:pt>
                <c:pt idx="19">
                  <c:v>114.5</c:v>
                </c:pt>
                <c:pt idx="20">
                  <c:v>114.5</c:v>
                </c:pt>
                <c:pt idx="21">
                  <c:v>114.5</c:v>
                </c:pt>
                <c:pt idx="22">
                  <c:v>115.8</c:v>
                </c:pt>
                <c:pt idx="23">
                  <c:v>115.8</c:v>
                </c:pt>
                <c:pt idx="24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B-4848-BDCD-BEEC597A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728640"/>
        <c:axId val="103730176"/>
      </c:lineChart>
      <c:catAx>
        <c:axId val="10372864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730176"/>
        <c:crossesAt val="82"/>
        <c:auto val="1"/>
        <c:lblAlgn val="ctr"/>
        <c:lblOffset val="100"/>
        <c:tickLblSkip val="5"/>
        <c:tickMarkSkip val="1"/>
        <c:noMultiLvlLbl val="0"/>
      </c:catAx>
      <c:valAx>
        <c:axId val="103730176"/>
        <c:scaling>
          <c:orientation val="minMax"/>
          <c:max val="118"/>
          <c:min val="8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728640"/>
        <c:crosses val="autoZero"/>
        <c:crossBetween val="between"/>
        <c:majorUnit val="2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83406463505039E-2"/>
          <c:y val="0.10285751781027372"/>
          <c:w val="0.89160421659364486"/>
          <c:h val="0.78286041933769246"/>
        </c:manualLayout>
      </c:layout>
      <c:lineChart>
        <c:grouping val="standard"/>
        <c:varyColors val="0"/>
        <c:ser>
          <c:idx val="1"/>
          <c:order val="0"/>
          <c:tx>
            <c:v>hauptamtliches nichtärztliches Personal</c:v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Grafikdaten!$A$65:$A$89</c:f>
              <c:numCache>
                <c:formatCode>@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 formatCode="General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Grafikdaten!$G$65:$G$89</c:f>
              <c:numCache>
                <c:formatCode>0.0</c:formatCode>
                <c:ptCount val="25"/>
                <c:pt idx="0">
                  <c:v>100</c:v>
                </c:pt>
                <c:pt idx="1">
                  <c:v>95.5</c:v>
                </c:pt>
                <c:pt idx="2">
                  <c:v>93.8</c:v>
                </c:pt>
                <c:pt idx="3">
                  <c:v>91.3</c:v>
                </c:pt>
                <c:pt idx="4">
                  <c:v>87.2</c:v>
                </c:pt>
                <c:pt idx="5">
                  <c:v>83.6</c:v>
                </c:pt>
                <c:pt idx="6">
                  <c:v>81.8</c:v>
                </c:pt>
                <c:pt idx="7">
                  <c:v>80.8</c:v>
                </c:pt>
                <c:pt idx="8">
                  <c:v>80.599999999999994</c:v>
                </c:pt>
                <c:pt idx="9">
                  <c:v>79.099999999999994</c:v>
                </c:pt>
                <c:pt idx="10">
                  <c:v>81.599999999999994</c:v>
                </c:pt>
                <c:pt idx="11">
                  <c:v>81.099999999999994</c:v>
                </c:pt>
                <c:pt idx="12">
                  <c:v>80.7</c:v>
                </c:pt>
                <c:pt idx="13">
                  <c:v>81.5</c:v>
                </c:pt>
                <c:pt idx="14">
                  <c:v>82.7</c:v>
                </c:pt>
                <c:pt idx="15">
                  <c:v>82.7</c:v>
                </c:pt>
                <c:pt idx="16">
                  <c:v>84.4</c:v>
                </c:pt>
                <c:pt idx="17">
                  <c:v>92.9</c:v>
                </c:pt>
                <c:pt idx="18">
                  <c:v>94.2</c:v>
                </c:pt>
                <c:pt idx="19">
                  <c:v>96.9</c:v>
                </c:pt>
                <c:pt idx="20">
                  <c:v>103.4</c:v>
                </c:pt>
                <c:pt idx="21">
                  <c:v>105</c:v>
                </c:pt>
                <c:pt idx="22">
                  <c:v>108.2</c:v>
                </c:pt>
                <c:pt idx="23">
                  <c:v>113.1</c:v>
                </c:pt>
                <c:pt idx="24">
                  <c:v>116.3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A-44A0-8335-50101A38BB21}"/>
            </c:ext>
          </c:extLst>
        </c:ser>
        <c:ser>
          <c:idx val="0"/>
          <c:order val="1"/>
          <c:tx>
            <c:v>Belegärzte</c:v>
          </c:tx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cat>
            <c:numRef>
              <c:f>Grafikdaten!$A$65:$A$89</c:f>
              <c:numCache>
                <c:formatCode>@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 formatCode="General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Grafikdaten!$E$65:$E$89</c:f>
              <c:numCache>
                <c:formatCode>0.0</c:formatCode>
                <c:ptCount val="25"/>
                <c:pt idx="0">
                  <c:v>100</c:v>
                </c:pt>
                <c:pt idx="1">
                  <c:v>96</c:v>
                </c:pt>
                <c:pt idx="2">
                  <c:v>109.4</c:v>
                </c:pt>
                <c:pt idx="3">
                  <c:v>113.9</c:v>
                </c:pt>
                <c:pt idx="4">
                  <c:v>126.9</c:v>
                </c:pt>
                <c:pt idx="5">
                  <c:v>149.30000000000001</c:v>
                </c:pt>
                <c:pt idx="6">
                  <c:v>143.9</c:v>
                </c:pt>
                <c:pt idx="7">
                  <c:v>164.1</c:v>
                </c:pt>
                <c:pt idx="8">
                  <c:v>161.9</c:v>
                </c:pt>
                <c:pt idx="9">
                  <c:v>170.9</c:v>
                </c:pt>
                <c:pt idx="10">
                  <c:v>165</c:v>
                </c:pt>
                <c:pt idx="11">
                  <c:v>156.1</c:v>
                </c:pt>
                <c:pt idx="12">
                  <c:v>153.80000000000001</c:v>
                </c:pt>
                <c:pt idx="13">
                  <c:v>156.1</c:v>
                </c:pt>
                <c:pt idx="14">
                  <c:v>109.4</c:v>
                </c:pt>
                <c:pt idx="15">
                  <c:v>108.5</c:v>
                </c:pt>
                <c:pt idx="16">
                  <c:v>118.4</c:v>
                </c:pt>
                <c:pt idx="17">
                  <c:v>117</c:v>
                </c:pt>
                <c:pt idx="18">
                  <c:v>125.1</c:v>
                </c:pt>
                <c:pt idx="19">
                  <c:v>123.3</c:v>
                </c:pt>
                <c:pt idx="20">
                  <c:v>114.3</c:v>
                </c:pt>
                <c:pt idx="21">
                  <c:v>104</c:v>
                </c:pt>
                <c:pt idx="22">
                  <c:v>112.1</c:v>
                </c:pt>
                <c:pt idx="23">
                  <c:v>90.1</c:v>
                </c:pt>
                <c:pt idx="24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A-44A0-8335-50101A38BB21}"/>
            </c:ext>
          </c:extLst>
        </c:ser>
        <c:ser>
          <c:idx val="3"/>
          <c:order val="2"/>
          <c:tx>
            <c:v>hauptamtliche Ärzte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Grafikdaten!$A$65:$A$89</c:f>
              <c:numCache>
                <c:formatCode>@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 formatCode="General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Grafikdaten!$F$65:$F$89</c:f>
              <c:numCache>
                <c:formatCode>0.0</c:formatCode>
                <c:ptCount val="25"/>
                <c:pt idx="0">
                  <c:v>100</c:v>
                </c:pt>
                <c:pt idx="1">
                  <c:v>96.8</c:v>
                </c:pt>
                <c:pt idx="2">
                  <c:v>98.2</c:v>
                </c:pt>
                <c:pt idx="3">
                  <c:v>102.9</c:v>
                </c:pt>
                <c:pt idx="4">
                  <c:v>98.9</c:v>
                </c:pt>
                <c:pt idx="5">
                  <c:v>93.9</c:v>
                </c:pt>
                <c:pt idx="6">
                  <c:v>96</c:v>
                </c:pt>
                <c:pt idx="7">
                  <c:v>96.7</c:v>
                </c:pt>
                <c:pt idx="8">
                  <c:v>96.7</c:v>
                </c:pt>
                <c:pt idx="9">
                  <c:v>98.9</c:v>
                </c:pt>
                <c:pt idx="10">
                  <c:v>102.9</c:v>
                </c:pt>
                <c:pt idx="11">
                  <c:v>105</c:v>
                </c:pt>
                <c:pt idx="12">
                  <c:v>107.1</c:v>
                </c:pt>
                <c:pt idx="13">
                  <c:v>110.2</c:v>
                </c:pt>
                <c:pt idx="14">
                  <c:v>115</c:v>
                </c:pt>
                <c:pt idx="15">
                  <c:v>117.9</c:v>
                </c:pt>
                <c:pt idx="16">
                  <c:v>123.7</c:v>
                </c:pt>
                <c:pt idx="17">
                  <c:v>128</c:v>
                </c:pt>
                <c:pt idx="18">
                  <c:v>132.9</c:v>
                </c:pt>
                <c:pt idx="19">
                  <c:v>136.80000000000001</c:v>
                </c:pt>
                <c:pt idx="20">
                  <c:v>141.30000000000001</c:v>
                </c:pt>
                <c:pt idx="21">
                  <c:v>145</c:v>
                </c:pt>
                <c:pt idx="22">
                  <c:v>148</c:v>
                </c:pt>
                <c:pt idx="23">
                  <c:v>151.30000000000001</c:v>
                </c:pt>
                <c:pt idx="24">
                  <c:v>153.9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1A-44A0-8335-50101A38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54560"/>
        <c:axId val="133837568"/>
      </c:lineChart>
      <c:catAx>
        <c:axId val="13395456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837568"/>
        <c:crossesAt val="50"/>
        <c:auto val="1"/>
        <c:lblAlgn val="l"/>
        <c:lblOffset val="100"/>
        <c:tickLblSkip val="4"/>
        <c:tickMarkSkip val="1"/>
        <c:noMultiLvlLbl val="0"/>
      </c:catAx>
      <c:valAx>
        <c:axId val="133837568"/>
        <c:scaling>
          <c:orientation val="minMax"/>
          <c:max val="180"/>
          <c:min val="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5456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907903510165E-2"/>
          <c:y val="7.731990386608957E-2"/>
          <c:w val="0.92439120717690815"/>
          <c:h val="0.79639500982072264"/>
        </c:manualLayout>
      </c:layout>
      <c:lineChart>
        <c:grouping val="standard"/>
        <c:varyColors val="0"/>
        <c:ser>
          <c:idx val="1"/>
          <c:order val="0"/>
          <c:tx>
            <c:v>Personal im Pflegedienst</c:v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Grafikdaten!$A$112:$A$145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Grafikdaten!$C$112:$C$145</c:f>
              <c:numCache>
                <c:formatCode>0.0</c:formatCode>
                <c:ptCount val="34"/>
                <c:pt idx="0">
                  <c:v>100</c:v>
                </c:pt>
                <c:pt idx="1">
                  <c:v>99.6</c:v>
                </c:pt>
                <c:pt idx="2">
                  <c:v>101.3</c:v>
                </c:pt>
                <c:pt idx="3">
                  <c:v>103.6</c:v>
                </c:pt>
                <c:pt idx="4">
                  <c:v>104.1</c:v>
                </c:pt>
                <c:pt idx="5">
                  <c:v>95.4</c:v>
                </c:pt>
                <c:pt idx="6">
                  <c:v>90.1</c:v>
                </c:pt>
                <c:pt idx="7">
                  <c:v>86.8</c:v>
                </c:pt>
                <c:pt idx="8">
                  <c:v>83.5</c:v>
                </c:pt>
                <c:pt idx="9">
                  <c:v>79</c:v>
                </c:pt>
                <c:pt idx="10">
                  <c:v>76.7</c:v>
                </c:pt>
                <c:pt idx="11">
                  <c:v>73</c:v>
                </c:pt>
                <c:pt idx="12">
                  <c:v>70.900000000000006</c:v>
                </c:pt>
                <c:pt idx="13">
                  <c:v>68.400000000000006</c:v>
                </c:pt>
                <c:pt idx="14">
                  <c:v>65.3</c:v>
                </c:pt>
                <c:pt idx="15">
                  <c:v>63.6</c:v>
                </c:pt>
                <c:pt idx="16">
                  <c:v>63.3</c:v>
                </c:pt>
                <c:pt idx="17">
                  <c:v>63.3</c:v>
                </c:pt>
                <c:pt idx="18">
                  <c:v>62.2</c:v>
                </c:pt>
                <c:pt idx="19">
                  <c:v>63.2</c:v>
                </c:pt>
                <c:pt idx="20">
                  <c:v>64.2</c:v>
                </c:pt>
                <c:pt idx="21">
                  <c:v>65</c:v>
                </c:pt>
                <c:pt idx="22">
                  <c:v>65.599999999999994</c:v>
                </c:pt>
                <c:pt idx="23">
                  <c:v>66.8</c:v>
                </c:pt>
                <c:pt idx="24">
                  <c:v>68.2</c:v>
                </c:pt>
                <c:pt idx="25">
                  <c:v>69.3</c:v>
                </c:pt>
                <c:pt idx="26">
                  <c:v>70.3</c:v>
                </c:pt>
                <c:pt idx="27">
                  <c:v>71.3</c:v>
                </c:pt>
                <c:pt idx="28">
                  <c:v>74.599999999999994</c:v>
                </c:pt>
                <c:pt idx="29">
                  <c:v>79.8</c:v>
                </c:pt>
                <c:pt idx="30">
                  <c:v>83.1</c:v>
                </c:pt>
                <c:pt idx="31">
                  <c:v>85.3</c:v>
                </c:pt>
                <c:pt idx="32">
                  <c:v>93</c:v>
                </c:pt>
                <c:pt idx="33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6-4607-98AD-73E08832E529}"/>
            </c:ext>
          </c:extLst>
        </c:ser>
        <c:ser>
          <c:idx val="0"/>
          <c:order val="1"/>
          <c:tx>
            <c:v>hauptamtliche Ärzte</c:v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Grafikdaten!$A$112:$A$145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Grafikdaten!$B$112:$B$145</c:f>
              <c:numCache>
                <c:formatCode>0.0</c:formatCode>
                <c:ptCount val="34"/>
                <c:pt idx="0">
                  <c:v>100</c:v>
                </c:pt>
                <c:pt idx="1">
                  <c:v>102.4</c:v>
                </c:pt>
                <c:pt idx="2">
                  <c:v>98</c:v>
                </c:pt>
                <c:pt idx="3">
                  <c:v>100.2</c:v>
                </c:pt>
                <c:pt idx="4">
                  <c:v>107.9</c:v>
                </c:pt>
                <c:pt idx="5">
                  <c:v>106</c:v>
                </c:pt>
                <c:pt idx="6">
                  <c:v>106.2</c:v>
                </c:pt>
                <c:pt idx="7">
                  <c:v>106.9</c:v>
                </c:pt>
                <c:pt idx="8">
                  <c:v>106.7</c:v>
                </c:pt>
                <c:pt idx="9">
                  <c:v>103.7</c:v>
                </c:pt>
                <c:pt idx="10">
                  <c:v>98.9</c:v>
                </c:pt>
                <c:pt idx="11">
                  <c:v>98.9</c:v>
                </c:pt>
                <c:pt idx="12">
                  <c:v>101.6</c:v>
                </c:pt>
                <c:pt idx="13">
                  <c:v>102.5</c:v>
                </c:pt>
                <c:pt idx="14">
                  <c:v>104.8</c:v>
                </c:pt>
                <c:pt idx="15">
                  <c:v>103.9</c:v>
                </c:pt>
                <c:pt idx="16">
                  <c:v>104.7</c:v>
                </c:pt>
                <c:pt idx="17">
                  <c:v>105.4</c:v>
                </c:pt>
                <c:pt idx="18">
                  <c:v>104.9</c:v>
                </c:pt>
                <c:pt idx="19">
                  <c:v>106.8</c:v>
                </c:pt>
                <c:pt idx="20">
                  <c:v>109.5</c:v>
                </c:pt>
                <c:pt idx="21">
                  <c:v>112.3</c:v>
                </c:pt>
                <c:pt idx="22">
                  <c:v>114.2</c:v>
                </c:pt>
                <c:pt idx="23">
                  <c:v>118.3</c:v>
                </c:pt>
                <c:pt idx="24">
                  <c:v>121.9</c:v>
                </c:pt>
                <c:pt idx="25">
                  <c:v>125.7</c:v>
                </c:pt>
                <c:pt idx="26">
                  <c:v>131.19999999999999</c:v>
                </c:pt>
                <c:pt idx="27">
                  <c:v>138.141771366527</c:v>
                </c:pt>
                <c:pt idx="28">
                  <c:v>143.30000000000001</c:v>
                </c:pt>
                <c:pt idx="29">
                  <c:v>145.80000000000001</c:v>
                </c:pt>
                <c:pt idx="30">
                  <c:v>149</c:v>
                </c:pt>
                <c:pt idx="31">
                  <c:v>149.30000000000001</c:v>
                </c:pt>
                <c:pt idx="32">
                  <c:v>152.30000000000001</c:v>
                </c:pt>
                <c:pt idx="33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6-4607-98AD-73E08832E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71328"/>
        <c:axId val="133997696"/>
      </c:lineChart>
      <c:catAx>
        <c:axId val="13397132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97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3997696"/>
        <c:scaling>
          <c:orientation val="minMax"/>
          <c:max val="160"/>
          <c:min val="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7132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902484773573475E-2"/>
          <c:y val="0.11428596793887467"/>
          <c:w val="0.93292780143843645"/>
          <c:h val="0.78961214212313391"/>
        </c:manualLayout>
      </c:layout>
      <c:lineChart>
        <c:grouping val="standard"/>
        <c:varyColors val="0"/>
        <c:ser>
          <c:idx val="1"/>
          <c:order val="0"/>
          <c:tx>
            <c:v>hautamtliche Ärzte</c:v>
          </c:tx>
          <c:marker>
            <c:symbol val="none"/>
          </c:marker>
          <c:cat>
            <c:numRef>
              <c:f>Grafikdaten!$H$112:$H$145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Grafikdaten!$I$112:$I$145</c:f>
              <c:numCache>
                <c:formatCode>0.0</c:formatCode>
                <c:ptCount val="34"/>
                <c:pt idx="0">
                  <c:v>26.5</c:v>
                </c:pt>
                <c:pt idx="1">
                  <c:v>25.3</c:v>
                </c:pt>
                <c:pt idx="2">
                  <c:v>25.5</c:v>
                </c:pt>
                <c:pt idx="3">
                  <c:v>23.8</c:v>
                </c:pt>
                <c:pt idx="4">
                  <c:v>21</c:v>
                </c:pt>
                <c:pt idx="5">
                  <c:v>17.600000000000001</c:v>
                </c:pt>
                <c:pt idx="6">
                  <c:v>15.7</c:v>
                </c:pt>
                <c:pt idx="7">
                  <c:v>15.3</c:v>
                </c:pt>
                <c:pt idx="8">
                  <c:v>14.7</c:v>
                </c:pt>
                <c:pt idx="9">
                  <c:v>14.5</c:v>
                </c:pt>
                <c:pt idx="10">
                  <c:v>14.3</c:v>
                </c:pt>
                <c:pt idx="11">
                  <c:v>13.8</c:v>
                </c:pt>
                <c:pt idx="12">
                  <c:v>13</c:v>
                </c:pt>
                <c:pt idx="13">
                  <c:v>12.5</c:v>
                </c:pt>
                <c:pt idx="14">
                  <c:v>12.1</c:v>
                </c:pt>
                <c:pt idx="15">
                  <c:v>11.9</c:v>
                </c:pt>
                <c:pt idx="16">
                  <c:v>11.9</c:v>
                </c:pt>
                <c:pt idx="17">
                  <c:v>11.7</c:v>
                </c:pt>
                <c:pt idx="18">
                  <c:v>11.8</c:v>
                </c:pt>
                <c:pt idx="19">
                  <c:v>11.7</c:v>
                </c:pt>
                <c:pt idx="20" formatCode="General">
                  <c:v>11.6</c:v>
                </c:pt>
                <c:pt idx="21" formatCode="General">
                  <c:v>11.4</c:v>
                </c:pt>
                <c:pt idx="22" formatCode="General">
                  <c:v>11.2</c:v>
                </c:pt>
                <c:pt idx="23">
                  <c:v>10.8</c:v>
                </c:pt>
                <c:pt idx="24">
                  <c:v>10.6</c:v>
                </c:pt>
                <c:pt idx="25">
                  <c:v>10.5</c:v>
                </c:pt>
                <c:pt idx="26" formatCode="General">
                  <c:v>10.1</c:v>
                </c:pt>
                <c:pt idx="27" formatCode="General">
                  <c:v>9.6999999999999993</c:v>
                </c:pt>
                <c:pt idx="28" formatCode="General">
                  <c:v>9.4</c:v>
                </c:pt>
                <c:pt idx="29" formatCode="General">
                  <c:v>8.1</c:v>
                </c:pt>
                <c:pt idx="30" formatCode="General">
                  <c:v>7.6</c:v>
                </c:pt>
                <c:pt idx="31" formatCode="General">
                  <c:v>7.8</c:v>
                </c:pt>
                <c:pt idx="32" formatCode="General">
                  <c:v>7.8</c:v>
                </c:pt>
                <c:pt idx="33" formatCode="General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D-46A7-813C-451DCDF07972}"/>
            </c:ext>
          </c:extLst>
        </c:ser>
        <c:ser>
          <c:idx val="2"/>
          <c:order val="1"/>
          <c:tx>
            <c:v>Personal im Pflegedienst</c:v>
          </c:tx>
          <c:marker>
            <c:symbol val="none"/>
          </c:marker>
          <c:cat>
            <c:numRef>
              <c:f>Grafikdaten!$H$112:$H$145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Grafikdaten!$J$112:$J$145</c:f>
              <c:numCache>
                <c:formatCode>0.0</c:formatCode>
                <c:ptCount val="34"/>
                <c:pt idx="0">
                  <c:v>8.6999999999999993</c:v>
                </c:pt>
                <c:pt idx="1">
                  <c:v>8.5</c:v>
                </c:pt>
                <c:pt idx="2">
                  <c:v>8.1</c:v>
                </c:pt>
                <c:pt idx="3">
                  <c:v>7.6</c:v>
                </c:pt>
                <c:pt idx="4">
                  <c:v>7.2</c:v>
                </c:pt>
                <c:pt idx="5">
                  <c:v>6.4</c:v>
                </c:pt>
                <c:pt idx="6">
                  <c:v>6.1</c:v>
                </c:pt>
                <c:pt idx="7">
                  <c:v>6.2</c:v>
                </c:pt>
                <c:pt idx="8">
                  <c:v>6.1</c:v>
                </c:pt>
                <c:pt idx="9">
                  <c:v>6.2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6.2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6.4</c:v>
                </c:pt>
                <c:pt idx="18">
                  <c:v>6.5</c:v>
                </c:pt>
                <c:pt idx="19">
                  <c:v>6.5</c:v>
                </c:pt>
                <c:pt idx="20" formatCode="General">
                  <c:v>6.5</c:v>
                </c:pt>
                <c:pt idx="21" formatCode="General">
                  <c:v>6.4</c:v>
                </c:pt>
                <c:pt idx="22" formatCode="General">
                  <c:v>6.4</c:v>
                </c:pt>
                <c:pt idx="23">
                  <c:v>6.3</c:v>
                </c:pt>
                <c:pt idx="24">
                  <c:v>6.2</c:v>
                </c:pt>
                <c:pt idx="25">
                  <c:v>6.2</c:v>
                </c:pt>
                <c:pt idx="26" formatCode="General">
                  <c:v>6.2</c:v>
                </c:pt>
                <c:pt idx="27" formatCode="General">
                  <c:v>6.1</c:v>
                </c:pt>
                <c:pt idx="28" formatCode="General">
                  <c:v>5.9</c:v>
                </c:pt>
                <c:pt idx="29" formatCode="General">
                  <c:v>4.9000000000000004</c:v>
                </c:pt>
                <c:pt idx="30" formatCode="General">
                  <c:v>4.5</c:v>
                </c:pt>
                <c:pt idx="31" formatCode="General">
                  <c:v>4.5</c:v>
                </c:pt>
                <c:pt idx="32" formatCode="General">
                  <c:v>4.2</c:v>
                </c:pt>
                <c:pt idx="33" formatCode="General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D-46A7-813C-451DCDF07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032576"/>
        <c:axId val="134230400"/>
      </c:lineChart>
      <c:catAx>
        <c:axId val="13303257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230400"/>
        <c:crossesAt val="2"/>
        <c:auto val="1"/>
        <c:lblAlgn val="l"/>
        <c:lblOffset val="100"/>
        <c:tickLblSkip val="4"/>
        <c:tickMarkSkip val="1"/>
        <c:noMultiLvlLbl val="0"/>
      </c:catAx>
      <c:valAx>
        <c:axId val="134230400"/>
        <c:scaling>
          <c:orientation val="minMax"/>
          <c:max val="27"/>
          <c:min val="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032576"/>
        <c:crosses val="autoZero"/>
        <c:crossBetween val="between"/>
        <c:majorUnit val="2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94665780432253E-2"/>
          <c:y val="7.2681815442254674E-2"/>
          <c:w val="0.88494333731698183"/>
          <c:h val="0.80701877835882785"/>
        </c:manualLayout>
      </c:layout>
      <c:lineChart>
        <c:grouping val="standard"/>
        <c:varyColors val="0"/>
        <c:ser>
          <c:idx val="1"/>
          <c:order val="0"/>
          <c:tx>
            <c:v>Durchschnittliche Verweildauer</c:v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Grafikdaten!$A$65:$A$89</c:f>
              <c:numCache>
                <c:formatCode>@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 formatCode="General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Grafikdaten!$D$65:$D$89</c:f>
              <c:numCache>
                <c:formatCode>0.0</c:formatCode>
                <c:ptCount val="25"/>
                <c:pt idx="0">
                  <c:v>100</c:v>
                </c:pt>
                <c:pt idx="1">
                  <c:v>95.1</c:v>
                </c:pt>
                <c:pt idx="2">
                  <c:v>91.2</c:v>
                </c:pt>
                <c:pt idx="3">
                  <c:v>88.2</c:v>
                </c:pt>
                <c:pt idx="4">
                  <c:v>86.3</c:v>
                </c:pt>
                <c:pt idx="5">
                  <c:v>84.3</c:v>
                </c:pt>
                <c:pt idx="6">
                  <c:v>82.4</c:v>
                </c:pt>
                <c:pt idx="7">
                  <c:v>81.400000000000006</c:v>
                </c:pt>
                <c:pt idx="8">
                  <c:v>79.400000000000006</c:v>
                </c:pt>
                <c:pt idx="9">
                  <c:v>77.5</c:v>
                </c:pt>
                <c:pt idx="10">
                  <c:v>76.5</c:v>
                </c:pt>
                <c:pt idx="11">
                  <c:v>76.5</c:v>
                </c:pt>
                <c:pt idx="12">
                  <c:v>75.5</c:v>
                </c:pt>
                <c:pt idx="13">
                  <c:v>74.5</c:v>
                </c:pt>
                <c:pt idx="14">
                  <c:v>73.5</c:v>
                </c:pt>
                <c:pt idx="15">
                  <c:v>72.5</c:v>
                </c:pt>
                <c:pt idx="16">
                  <c:v>71.599999999999994</c:v>
                </c:pt>
                <c:pt idx="17">
                  <c:v>71.599999999999994</c:v>
                </c:pt>
                <c:pt idx="18">
                  <c:v>70.599999999999994</c:v>
                </c:pt>
                <c:pt idx="19">
                  <c:v>70.599999999999994</c:v>
                </c:pt>
                <c:pt idx="20">
                  <c:v>70.599999999999994</c:v>
                </c:pt>
                <c:pt idx="21">
                  <c:v>71.599999999999994</c:v>
                </c:pt>
                <c:pt idx="22">
                  <c:v>71.599999999999994</c:v>
                </c:pt>
                <c:pt idx="23">
                  <c:v>71.599999999999994</c:v>
                </c:pt>
                <c:pt idx="24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D-45EA-B869-1E76FDA2EB06}"/>
            </c:ext>
          </c:extLst>
        </c:ser>
        <c:ser>
          <c:idx val="3"/>
          <c:order val="1"/>
          <c:tx>
            <c:v>Berechnungs- und Belegungstage</c:v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Grafikdaten!$A$65:$A$89</c:f>
              <c:numCache>
                <c:formatCode>@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 formatCode="General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Grafikdaten!$C$65:$C$89</c:f>
              <c:numCache>
                <c:formatCode>0.0</c:formatCode>
                <c:ptCount val="25"/>
                <c:pt idx="0">
                  <c:v>100</c:v>
                </c:pt>
                <c:pt idx="1">
                  <c:v>94.5</c:v>
                </c:pt>
                <c:pt idx="2">
                  <c:v>91.1</c:v>
                </c:pt>
                <c:pt idx="3">
                  <c:v>87.8</c:v>
                </c:pt>
                <c:pt idx="4">
                  <c:v>85.6</c:v>
                </c:pt>
                <c:pt idx="5">
                  <c:v>84.5</c:v>
                </c:pt>
                <c:pt idx="6">
                  <c:v>82.5</c:v>
                </c:pt>
                <c:pt idx="7">
                  <c:v>82.9</c:v>
                </c:pt>
                <c:pt idx="8">
                  <c:v>82.2</c:v>
                </c:pt>
                <c:pt idx="9">
                  <c:v>82.3</c:v>
                </c:pt>
                <c:pt idx="10">
                  <c:v>83.2</c:v>
                </c:pt>
                <c:pt idx="11">
                  <c:v>84.4</c:v>
                </c:pt>
                <c:pt idx="12">
                  <c:v>85.2</c:v>
                </c:pt>
                <c:pt idx="13">
                  <c:v>85</c:v>
                </c:pt>
                <c:pt idx="14">
                  <c:v>85.6</c:v>
                </c:pt>
                <c:pt idx="15">
                  <c:v>86.4</c:v>
                </c:pt>
                <c:pt idx="16">
                  <c:v>87.9</c:v>
                </c:pt>
                <c:pt idx="17">
                  <c:v>88.8</c:v>
                </c:pt>
                <c:pt idx="18">
                  <c:v>89.1</c:v>
                </c:pt>
                <c:pt idx="19">
                  <c:v>89.5</c:v>
                </c:pt>
                <c:pt idx="20">
                  <c:v>78.900000000000006</c:v>
                </c:pt>
                <c:pt idx="21">
                  <c:v>75.5</c:v>
                </c:pt>
                <c:pt idx="22">
                  <c:v>77.400000000000006</c:v>
                </c:pt>
                <c:pt idx="23">
                  <c:v>79.599999999999994</c:v>
                </c:pt>
                <c:pt idx="24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D-45EA-B869-1E76FDA2EB06}"/>
            </c:ext>
          </c:extLst>
        </c:ser>
        <c:ser>
          <c:idx val="0"/>
          <c:order val="2"/>
          <c:tx>
            <c:v>Fallzahl</c:v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Grafikdaten!$A$65:$A$89</c:f>
              <c:numCache>
                <c:formatCode>@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 formatCode="General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Grafikdaten!$B$65:$B$89</c:f>
              <c:numCache>
                <c:formatCode>0.0</c:formatCode>
                <c:ptCount val="25"/>
                <c:pt idx="0">
                  <c:v>100</c:v>
                </c:pt>
                <c:pt idx="1">
                  <c:v>98.9</c:v>
                </c:pt>
                <c:pt idx="2">
                  <c:v>99.5</c:v>
                </c:pt>
                <c:pt idx="3">
                  <c:v>99.1</c:v>
                </c:pt>
                <c:pt idx="4">
                  <c:v>99.1</c:v>
                </c:pt>
                <c:pt idx="5">
                  <c:v>99.2</c:v>
                </c:pt>
                <c:pt idx="6">
                  <c:v>99.6</c:v>
                </c:pt>
                <c:pt idx="7">
                  <c:v>101.1</c:v>
                </c:pt>
                <c:pt idx="8">
                  <c:v>102.6</c:v>
                </c:pt>
                <c:pt idx="9">
                  <c:v>105.5</c:v>
                </c:pt>
                <c:pt idx="10">
                  <c:v>108.3</c:v>
                </c:pt>
                <c:pt idx="11">
                  <c:v>110.6</c:v>
                </c:pt>
                <c:pt idx="12">
                  <c:v>112.2</c:v>
                </c:pt>
                <c:pt idx="13">
                  <c:v>113.8</c:v>
                </c:pt>
                <c:pt idx="14">
                  <c:v>116.7</c:v>
                </c:pt>
                <c:pt idx="15">
                  <c:v>118.3</c:v>
                </c:pt>
                <c:pt idx="16">
                  <c:v>122.3</c:v>
                </c:pt>
                <c:pt idx="17">
                  <c:v>123.7</c:v>
                </c:pt>
                <c:pt idx="18">
                  <c:v>125.4</c:v>
                </c:pt>
                <c:pt idx="19">
                  <c:v>125.7</c:v>
                </c:pt>
                <c:pt idx="20">
                  <c:v>111.1</c:v>
                </c:pt>
                <c:pt idx="21">
                  <c:v>105</c:v>
                </c:pt>
                <c:pt idx="22">
                  <c:v>107.3</c:v>
                </c:pt>
                <c:pt idx="23">
                  <c:v>110.8</c:v>
                </c:pt>
                <c:pt idx="24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D-45EA-B869-1E76FDA2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7280"/>
        <c:axId val="114898816"/>
      </c:lineChart>
      <c:catAx>
        <c:axId val="11489728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4898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898816"/>
        <c:scaling>
          <c:orientation val="minMax"/>
          <c:max val="130"/>
          <c:min val="6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489728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1991</a:t>
            </a:r>
          </a:p>
        </c:rich>
      </c:tx>
      <c:layout>
        <c:manualLayout>
          <c:xMode val="edge"/>
          <c:yMode val="edge"/>
          <c:x val="0.45754848710110391"/>
          <c:y val="4.0752507042986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252276876995"/>
          <c:y val="0.21630176815123614"/>
          <c:w val="0.51415242364969405"/>
          <c:h val="0.6833881950285432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2E-496D-86B2-DE8AAD43371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2E-496D-86B2-DE8AAD43371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2E-496D-86B2-DE8AAD433718}"/>
              </c:ext>
            </c:extLst>
          </c:dPt>
          <c:val>
            <c:numRef>
              <c:f>Grafikdaten!$D$53:$D$55</c:f>
              <c:numCache>
                <c:formatCode>0.0</c:formatCode>
                <c:ptCount val="3"/>
                <c:pt idx="0">
                  <c:v>29.6</c:v>
                </c:pt>
                <c:pt idx="1">
                  <c:v>65.5</c:v>
                </c:pt>
                <c:pt idx="2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2E-496D-86B2-DE8AAD433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2024</a:t>
            </a:r>
          </a:p>
        </c:rich>
      </c:tx>
      <c:layout>
        <c:manualLayout>
          <c:xMode val="edge"/>
          <c:yMode val="edge"/>
          <c:x val="0.45994991630111165"/>
          <c:y val="4.0880628687072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963900497524994"/>
          <c:y val="0.21383713467083906"/>
          <c:w val="0.56330944805417038"/>
          <c:h val="0.68553669644474891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63-491E-9F73-8F27A6BEE9F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63-491E-9F73-8F27A6BEE9F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63-491E-9F73-8F27A6BEE9F4}"/>
              </c:ext>
            </c:extLst>
          </c:dPt>
          <c:val>
            <c:numRef>
              <c:f>Grafikdaten!$F$53:$F$55</c:f>
              <c:numCache>
                <c:formatCode>0.0</c:formatCode>
                <c:ptCount val="3"/>
                <c:pt idx="0">
                  <c:v>38.9</c:v>
                </c:pt>
                <c:pt idx="1">
                  <c:v>40.700000000000003</c:v>
                </c:pt>
                <c:pt idx="2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63-491E-9F73-8F27A6BEE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1991</a:t>
            </a:r>
          </a:p>
        </c:rich>
      </c:tx>
      <c:layout>
        <c:manualLayout>
          <c:xMode val="edge"/>
          <c:yMode val="edge"/>
          <c:x val="0.46228902687280693"/>
          <c:y val="4.2623155528731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817621442645427"/>
          <c:y val="0.21967318618653714"/>
          <c:w val="0.50365172927721602"/>
          <c:h val="0.67869178418825649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3"/>
              </a:solidFill>
              <a:ln w="12700">
                <a:solidFill>
                  <a:schemeClr val="accen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3C-4FE6-B8AF-B4BC756F97D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3C-4FE6-B8AF-B4BC756F97D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3C-4FE6-B8AF-B4BC756F97DA}"/>
              </c:ext>
            </c:extLst>
          </c:dPt>
          <c:cat>
            <c:strRef>
              <c:f>Grafikdaten!$A$41:$C$43</c:f>
              <c:strCache>
                <c:ptCount val="3"/>
                <c:pt idx="0">
                  <c:v>freigemeinnützige Krankenhäuser </c:v>
                </c:pt>
                <c:pt idx="1">
                  <c:v>öffentliche Krankenhäuser </c:v>
                </c:pt>
                <c:pt idx="2">
                  <c:v>private Krankenhäuser </c:v>
                </c:pt>
              </c:strCache>
            </c:strRef>
          </c:cat>
          <c:val>
            <c:numRef>
              <c:f>Grafikdaten!$D$41:$D$43</c:f>
              <c:numCache>
                <c:formatCode>0.0</c:formatCode>
                <c:ptCount val="3"/>
                <c:pt idx="0">
                  <c:v>51</c:v>
                </c:pt>
                <c:pt idx="1">
                  <c:v>28.8</c:v>
                </c:pt>
                <c:pt idx="2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3C-4FE6-B8AF-B4BC756F9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2024</a:t>
            </a:r>
          </a:p>
        </c:rich>
      </c:tx>
      <c:layout>
        <c:manualLayout>
          <c:xMode val="edge"/>
          <c:yMode val="edge"/>
          <c:x val="0.45959794304470569"/>
          <c:y val="4.3046462013809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42528863896565"/>
          <c:y val="0.22185484268655584"/>
          <c:w val="0.51515373835780187"/>
          <c:h val="0.67549832698593104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explosion val="1"/>
          <c:dPt>
            <c:idx val="0"/>
            <c:bubble3D val="0"/>
            <c:explosion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A6-42CD-9974-B03F8C5DB0AC}"/>
              </c:ext>
            </c:extLst>
          </c:dPt>
          <c:dPt>
            <c:idx val="1"/>
            <c:bubble3D val="0"/>
            <c:explosion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A6-42CD-9974-B03F8C5DB0A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A6-42CD-9974-B03F8C5DB0AC}"/>
              </c:ext>
            </c:extLst>
          </c:dPt>
          <c:cat>
            <c:strRef>
              <c:f>Grafikdaten!$A$41:$C$43</c:f>
              <c:strCache>
                <c:ptCount val="3"/>
                <c:pt idx="0">
                  <c:v>freigemeinnützige Krankenhäuser </c:v>
                </c:pt>
                <c:pt idx="1">
                  <c:v>öffentliche Krankenhäuser </c:v>
                </c:pt>
                <c:pt idx="2">
                  <c:v>private Krankenhäuser </c:v>
                </c:pt>
              </c:strCache>
            </c:strRef>
          </c:cat>
          <c:val>
            <c:numRef>
              <c:f>Grafikdaten!$F$41:$F$43</c:f>
              <c:numCache>
                <c:formatCode>0.0</c:formatCode>
                <c:ptCount val="3"/>
                <c:pt idx="0">
                  <c:v>34.9</c:v>
                </c:pt>
                <c:pt idx="1">
                  <c:v>4.5999999999999996</c:v>
                </c:pt>
                <c:pt idx="2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A6-42CD-9974-B03F8C5DB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133762265224091E-2"/>
          <c:y val="7.1493256625992332E-2"/>
          <c:w val="0.91155525849123931"/>
          <c:h val="0.82705189320162364"/>
        </c:manualLayout>
      </c:layout>
      <c:lineChart>
        <c:grouping val="standard"/>
        <c:varyColors val="0"/>
        <c:ser>
          <c:idx val="1"/>
          <c:order val="0"/>
          <c:tx>
            <c:strRef>
              <c:f>'10'!$A$21</c:f>
              <c:strCache>
                <c:ptCount val="1"/>
                <c:pt idx="0">
                  <c:v>Vorstationäre Behandlungsfälle  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'10'!$B$3:$J$3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'10'!$B$21:$J$21</c:f>
              <c:numCache>
                <c:formatCode>0.0</c:formatCode>
                <c:ptCount val="9"/>
                <c:pt idx="0" formatCode="0">
                  <c:v>100</c:v>
                </c:pt>
                <c:pt idx="1">
                  <c:v>98.5</c:v>
                </c:pt>
                <c:pt idx="2">
                  <c:v>100.8</c:v>
                </c:pt>
                <c:pt idx="3">
                  <c:v>104.5</c:v>
                </c:pt>
                <c:pt idx="4">
                  <c:v>90.2</c:v>
                </c:pt>
                <c:pt idx="5">
                  <c:v>107.5</c:v>
                </c:pt>
                <c:pt idx="6">
                  <c:v>119.8</c:v>
                </c:pt>
                <c:pt idx="7">
                  <c:v>116.2</c:v>
                </c:pt>
                <c:pt idx="8">
                  <c:v>118.5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F-461A-8CE6-75E62FF58B01}"/>
            </c:ext>
          </c:extLst>
        </c:ser>
        <c:ser>
          <c:idx val="0"/>
          <c:order val="1"/>
          <c:tx>
            <c:strRef>
              <c:f>'10'!$A$20</c:f>
              <c:strCache>
                <c:ptCount val="1"/>
                <c:pt idx="0">
                  <c:v>Vollstationäre Fallzahl 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'10'!$B$3:$J$3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'10'!$B$20:$J$20</c:f>
              <c:numCache>
                <c:formatCode>0.0</c:formatCode>
                <c:ptCount val="9"/>
                <c:pt idx="0" formatCode="0">
                  <c:v>100</c:v>
                </c:pt>
                <c:pt idx="1">
                  <c:v>101.2</c:v>
                </c:pt>
                <c:pt idx="2">
                  <c:v>102.6</c:v>
                </c:pt>
                <c:pt idx="3">
                  <c:v>102.8</c:v>
                </c:pt>
                <c:pt idx="4">
                  <c:v>90.9</c:v>
                </c:pt>
                <c:pt idx="5">
                  <c:v>85.9</c:v>
                </c:pt>
                <c:pt idx="6">
                  <c:v>87.7</c:v>
                </c:pt>
                <c:pt idx="7">
                  <c:v>90.6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F-461A-8CE6-75E62FF58B01}"/>
            </c:ext>
          </c:extLst>
        </c:ser>
        <c:ser>
          <c:idx val="2"/>
          <c:order val="2"/>
          <c:tx>
            <c:strRef>
              <c:f>'10'!$A$22</c:f>
              <c:strCache>
                <c:ptCount val="1"/>
                <c:pt idx="0">
                  <c:v>Nachstationäre Behandlungsfälle  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'10'!$B$3:$J$3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'10'!$B$22:$J$22</c:f>
              <c:numCache>
                <c:formatCode>0.0</c:formatCode>
                <c:ptCount val="9"/>
                <c:pt idx="0" formatCode="0">
                  <c:v>100</c:v>
                </c:pt>
                <c:pt idx="1">
                  <c:v>103.4</c:v>
                </c:pt>
                <c:pt idx="2">
                  <c:v>102.8</c:v>
                </c:pt>
                <c:pt idx="3">
                  <c:v>101.3</c:v>
                </c:pt>
                <c:pt idx="4">
                  <c:v>86.5</c:v>
                </c:pt>
                <c:pt idx="5">
                  <c:v>83.5</c:v>
                </c:pt>
                <c:pt idx="6">
                  <c:v>88.4</c:v>
                </c:pt>
                <c:pt idx="7">
                  <c:v>88.6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F-461A-8CE6-75E62FF58B01}"/>
            </c:ext>
          </c:extLst>
        </c:ser>
        <c:ser>
          <c:idx val="3"/>
          <c:order val="3"/>
          <c:tx>
            <c:strRef>
              <c:f>'10'!$A$23</c:f>
              <c:strCache>
                <c:ptCount val="1"/>
                <c:pt idx="0">
                  <c:v>Teilstationäre Behandlungsfälle  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'10'!$B$3:$J$3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'10'!$B$23:$J$23</c:f>
              <c:numCache>
                <c:formatCode>0.0</c:formatCode>
                <c:ptCount val="9"/>
                <c:pt idx="0" formatCode="0">
                  <c:v>100</c:v>
                </c:pt>
                <c:pt idx="1">
                  <c:v>102.6</c:v>
                </c:pt>
                <c:pt idx="2">
                  <c:v>107.9</c:v>
                </c:pt>
                <c:pt idx="3">
                  <c:v>110.5</c:v>
                </c:pt>
                <c:pt idx="4">
                  <c:v>82.6</c:v>
                </c:pt>
                <c:pt idx="5">
                  <c:v>98.2</c:v>
                </c:pt>
                <c:pt idx="6">
                  <c:v>144.80000000000001</c:v>
                </c:pt>
                <c:pt idx="7">
                  <c:v>160.5</c:v>
                </c:pt>
                <c:pt idx="8">
                  <c:v>166.3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F-461A-8CE6-75E62FF58B01}"/>
            </c:ext>
          </c:extLst>
        </c:ser>
        <c:ser>
          <c:idx val="4"/>
          <c:order val="4"/>
          <c:tx>
            <c:strRef>
              <c:f>'10'!$A$24</c:f>
              <c:strCache>
                <c:ptCount val="1"/>
                <c:pt idx="0">
                  <c:v>Ambulante Operationen nach §115b SGB V 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'10'!$B$3:$J$3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'10'!$B$24:$J$24</c:f>
              <c:numCache>
                <c:formatCode>0.0</c:formatCode>
                <c:ptCount val="9"/>
                <c:pt idx="0" formatCode="0">
                  <c:v>100</c:v>
                </c:pt>
                <c:pt idx="1">
                  <c:v>105.9</c:v>
                </c:pt>
                <c:pt idx="2">
                  <c:v>81.900000000000006</c:v>
                </c:pt>
                <c:pt idx="3">
                  <c:v>82.3</c:v>
                </c:pt>
                <c:pt idx="4">
                  <c:v>76</c:v>
                </c:pt>
                <c:pt idx="5">
                  <c:v>80.8</c:v>
                </c:pt>
                <c:pt idx="6">
                  <c:v>85.2</c:v>
                </c:pt>
                <c:pt idx="7">
                  <c:v>96.5</c:v>
                </c:pt>
                <c:pt idx="8">
                  <c:v>117.7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F-461A-8CE6-75E62FF58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84224"/>
        <c:axId val="133285760"/>
      </c:lineChart>
      <c:catAx>
        <c:axId val="13328422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285760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33285760"/>
        <c:scaling>
          <c:orientation val="minMax"/>
          <c:max val="170"/>
          <c:min val="7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28422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175507382663664"/>
          <c:y val="0.23529511150684396"/>
          <c:w val="0.28279421997388898"/>
          <c:h val="0.57439688985494264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32-4125-A6D9-CB02E5DAC8B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32-4125-A6D9-CB02E5DAC8B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32-4125-A6D9-CB02E5DAC8B3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32-4125-A6D9-CB02E5DAC8B3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E32-4125-A6D9-CB02E5DAC8B3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E32-4125-A6D9-CB02E5DAC8B3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E32-4125-A6D9-CB02E5DAC8B3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E32-4125-A6D9-CB02E5DAC8B3}"/>
              </c:ext>
            </c:extLst>
          </c:dPt>
          <c:cat>
            <c:strRef>
              <c:f>Grafikdaten!$A$96:$C$98</c:f>
              <c:strCache>
                <c:ptCount val="3"/>
                <c:pt idx="0">
                  <c:v>mit eigener Apotheke </c:v>
                </c:pt>
                <c:pt idx="1">
                  <c:v>versorgt von einer Apotheke
eines anderen Krankenhauses .</c:v>
                </c:pt>
                <c:pt idx="2">
                  <c:v>versorgt von einer öffentlichen Apotheke ………………………</c:v>
                </c:pt>
              </c:strCache>
            </c:strRef>
          </c:cat>
          <c:val>
            <c:numRef>
              <c:f>Grafikdaten!$D$96:$D$98</c:f>
              <c:numCache>
                <c:formatCode>0.0</c:formatCode>
                <c:ptCount val="3"/>
                <c:pt idx="0">
                  <c:v>10.5</c:v>
                </c:pt>
                <c:pt idx="1">
                  <c:v>40.700000000000003</c:v>
                </c:pt>
                <c:pt idx="2">
                  <c:v>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E32-4125-A6D9-CB02E5DAC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423452768729642"/>
          <c:y val="0.13840888912167293"/>
          <c:w val="0.8648208469055374"/>
          <c:h val="0.71972622343269932"/>
        </c:manualLayout>
      </c:layout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Grafikdaten!$D$103:$L$103</c15:sqref>
                  </c15:fullRef>
                </c:ext>
              </c:extLst>
              <c:f>Grafikdaten!$D$103:$L$103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Grafikdaten!$D$105:$M$105</c15:sqref>
                  </c15:fullRef>
                </c:ext>
              </c:extLst>
              <c:f>Grafikdaten!$D$105:$L$105</c:f>
              <c:numCache>
                <c:formatCode>#\ ###\ ##0</c:formatCode>
                <c:ptCount val="9"/>
                <c:pt idx="0">
                  <c:v>3084</c:v>
                </c:pt>
                <c:pt idx="1">
                  <c:v>3187</c:v>
                </c:pt>
                <c:pt idx="2">
                  <c:v>3436</c:v>
                </c:pt>
                <c:pt idx="3">
                  <c:v>3860</c:v>
                </c:pt>
                <c:pt idx="4">
                  <c:v>2547</c:v>
                </c:pt>
                <c:pt idx="5">
                  <c:v>2395</c:v>
                </c:pt>
                <c:pt idx="6">
                  <c:v>2909</c:v>
                </c:pt>
                <c:pt idx="7">
                  <c:v>2919</c:v>
                </c:pt>
                <c:pt idx="8">
                  <c:v>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5-4C7D-9319-2B0BDE290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3327488"/>
        <c:axId val="133337472"/>
      </c:barChart>
      <c:catAx>
        <c:axId val="133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33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337472"/>
        <c:scaling>
          <c:orientation val="minMax"/>
          <c:max val="3900"/>
          <c:min val="22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327488"/>
        <c:crosses val="autoZero"/>
        <c:crossBetween val="between"/>
        <c:majorUnit val="500"/>
        <c:min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5" name="Picture 1" descr="AfS_Winkel_l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7620</xdr:rowOff>
    </xdr:from>
    <xdr:to>
      <xdr:col>3</xdr:col>
      <xdr:colOff>0</xdr:colOff>
      <xdr:row>30</xdr:row>
      <xdr:rowOff>45720</xdr:rowOff>
    </xdr:to>
    <xdr:graphicFrame macro="">
      <xdr:nvGraphicFramePr>
        <xdr:cNvPr id="1205" name="Diagramm 18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19050</xdr:colOff>
      <xdr:row>0</xdr:row>
      <xdr:rowOff>142875</xdr:rowOff>
    </xdr:from>
    <xdr:to>
      <xdr:col>4</xdr:col>
      <xdr:colOff>3032</xdr:colOff>
      <xdr:row>6</xdr:row>
      <xdr:rowOff>567618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4575" y="142875"/>
          <a:ext cx="355457" cy="290124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0.03269</cdr:x>
      <cdr:y>0.16601</cdr:y>
    </cdr:from>
    <cdr:to>
      <cdr:x>0.37031</cdr:x>
      <cdr:y>0.31583</cdr:y>
    </cdr:to>
    <cdr:sp macro="" textlink="">
      <cdr:nvSpPr>
        <cdr:cNvPr id="26112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82" y="384556"/>
          <a:ext cx="1059950" cy="349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private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 </a:t>
          </a:r>
        </a:p>
      </cdr:txBody>
    </cdr:sp>
  </cdr:relSizeAnchor>
  <cdr:relSizeAnchor xmlns:cdr="http://schemas.openxmlformats.org/drawingml/2006/chartDrawing">
    <cdr:from>
      <cdr:x>0.64442</cdr:x>
      <cdr:y>0.82039</cdr:y>
    </cdr:from>
    <cdr:to>
      <cdr:x>0.98301</cdr:x>
      <cdr:y>0.96925</cdr:y>
    </cdr:to>
    <cdr:sp macro="" textlink="">
      <cdr:nvSpPr>
        <cdr:cNvPr id="261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0578" y="1910377"/>
          <a:ext cx="1062982" cy="347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freigemeinnützige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 </a:t>
          </a:r>
        </a:p>
      </cdr:txBody>
    </cdr:sp>
  </cdr:relSizeAnchor>
  <cdr:relSizeAnchor xmlns:cdr="http://schemas.openxmlformats.org/drawingml/2006/chartDrawing">
    <cdr:from>
      <cdr:x>0.05756</cdr:x>
      <cdr:y>0.77912</cdr:y>
    </cdr:from>
    <cdr:to>
      <cdr:x>0.39543</cdr:x>
      <cdr:y>0.9108</cdr:y>
    </cdr:to>
    <cdr:sp macro="" textlink="">
      <cdr:nvSpPr>
        <cdr:cNvPr id="26112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176" y="1814144"/>
          <a:ext cx="1060708" cy="30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öffentliche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 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0.01763</cdr:x>
      <cdr:y>0.16927</cdr:y>
    </cdr:from>
    <cdr:to>
      <cdr:x>0.36687</cdr:x>
      <cdr:y>0.31997</cdr:y>
    </cdr:to>
    <cdr:sp macro="" textlink="">
      <cdr:nvSpPr>
        <cdr:cNvPr id="25600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8284"/>
          <a:ext cx="1056483" cy="347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private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 </a:t>
          </a:r>
        </a:p>
      </cdr:txBody>
    </cdr:sp>
  </cdr:relSizeAnchor>
  <cdr:relSizeAnchor xmlns:cdr="http://schemas.openxmlformats.org/drawingml/2006/chartDrawing">
    <cdr:from>
      <cdr:x>0.6577</cdr:x>
      <cdr:y>0.15737</cdr:y>
    </cdr:from>
    <cdr:to>
      <cdr:x>0.98737</cdr:x>
      <cdr:y>0.30068</cdr:y>
    </cdr:to>
    <cdr:sp macro="" textlink="">
      <cdr:nvSpPr>
        <cdr:cNvPr id="25600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4627" y="362146"/>
          <a:ext cx="994793" cy="3297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freigemeinnützige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 </a:t>
          </a:r>
        </a:p>
      </cdr:txBody>
    </cdr:sp>
  </cdr:relSizeAnchor>
  <cdr:relSizeAnchor xmlns:cdr="http://schemas.openxmlformats.org/drawingml/2006/chartDrawing">
    <cdr:from>
      <cdr:x>0.59551</cdr:x>
      <cdr:y>0.8479</cdr:y>
    </cdr:from>
    <cdr:to>
      <cdr:x>0.94354</cdr:x>
      <cdr:y>0.99338</cdr:y>
    </cdr:to>
    <cdr:sp macro="" textlink="">
      <cdr:nvSpPr>
        <cdr:cNvPr id="256004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6963" y="1951220"/>
          <a:ext cx="1050188" cy="334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öffentliche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Krankenhäuser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</xdr:colOff>
      <xdr:row>29</xdr:row>
      <xdr:rowOff>143510</xdr:rowOff>
    </xdr:from>
    <xdr:to>
      <xdr:col>8</xdr:col>
      <xdr:colOff>121920</xdr:colOff>
      <xdr:row>54</xdr:row>
      <xdr:rowOff>38100</xdr:rowOff>
    </xdr:to>
    <xdr:graphicFrame macro="">
      <xdr:nvGraphicFramePr>
        <xdr:cNvPr id="142337" name="Diagramm 1">
          <a:extLst>
            <a:ext uri="{FF2B5EF4-FFF2-40B4-BE49-F238E27FC236}">
              <a16:creationId xmlns:a16="http://schemas.microsoft.com/office/drawing/2014/main" id="{00000000-0008-0000-0C00-0000012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434340</xdr:colOff>
      <xdr:row>33</xdr:row>
      <xdr:rowOff>137795</xdr:rowOff>
    </xdr:from>
    <xdr:to>
      <xdr:col>7</xdr:col>
      <xdr:colOff>225425</xdr:colOff>
      <xdr:row>35</xdr:row>
      <xdr:rowOff>13335</xdr:rowOff>
    </xdr:to>
    <xdr:sp macro="" textlink="">
      <xdr:nvSpPr>
        <xdr:cNvPr id="142338" name="Text Box 2">
          <a:extLst>
            <a:ext uri="{FF2B5EF4-FFF2-40B4-BE49-F238E27FC236}">
              <a16:creationId xmlns:a16="http://schemas.microsoft.com/office/drawing/2014/main" id="{00000000-0008-0000-0C00-0000022C0200}"/>
            </a:ext>
          </a:extLst>
        </xdr:cNvPr>
        <xdr:cNvSpPr txBox="1">
          <a:spLocks noChangeArrowheads="1"/>
        </xdr:cNvSpPr>
      </xdr:nvSpPr>
      <xdr:spPr bwMode="auto">
        <a:xfrm>
          <a:off x="4311015" y="5519420"/>
          <a:ext cx="686435" cy="1803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teilstationär 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0.80256</cdr:x>
      <cdr:y>0.43877</cdr:y>
    </cdr:from>
    <cdr:to>
      <cdr:x>0.92776</cdr:x>
      <cdr:y>0.49667</cdr:y>
    </cdr:to>
    <cdr:sp macro="" textlink="">
      <cdr:nvSpPr>
        <cdr:cNvPr id="143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48247" y="1625465"/>
          <a:ext cx="662729" cy="214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vorstationär</a:t>
          </a:r>
        </a:p>
      </cdr:txBody>
    </cdr:sp>
  </cdr:relSizeAnchor>
  <cdr:relSizeAnchor xmlns:cdr="http://schemas.openxmlformats.org/drawingml/2006/chartDrawing">
    <cdr:from>
      <cdr:x>0.53763</cdr:x>
      <cdr:y>0.81259</cdr:y>
    </cdr:from>
    <cdr:to>
      <cdr:x>0.79032</cdr:x>
      <cdr:y>0.86861</cdr:y>
    </cdr:to>
    <cdr:sp macro="" textlink="">
      <cdr:nvSpPr>
        <cdr:cNvPr id="1433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5878" y="3010321"/>
          <a:ext cx="1337579" cy="207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ambulante</a:t>
          </a: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Operationen</a:t>
          </a:r>
        </a:p>
      </cdr:txBody>
    </cdr:sp>
  </cdr:relSizeAnchor>
  <cdr:relSizeAnchor xmlns:cdr="http://schemas.openxmlformats.org/drawingml/2006/chartDrawing">
    <cdr:from>
      <cdr:x>0.77515</cdr:x>
      <cdr:y>0.74606</cdr:y>
    </cdr:from>
    <cdr:to>
      <cdr:x>0.93523</cdr:x>
      <cdr:y>0.79645</cdr:y>
    </cdr:to>
    <cdr:sp macro="" textlink="">
      <cdr:nvSpPr>
        <cdr:cNvPr id="14336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03130" y="2763846"/>
          <a:ext cx="847361" cy="186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nachstationär</a:t>
          </a:r>
        </a:p>
      </cdr:txBody>
    </cdr:sp>
  </cdr:relSizeAnchor>
  <cdr:relSizeAnchor xmlns:cdr="http://schemas.openxmlformats.org/drawingml/2006/chartDrawing">
    <cdr:from>
      <cdr:x>0.84045</cdr:x>
      <cdr:y>0.64344</cdr:y>
    </cdr:from>
    <cdr:to>
      <cdr:x>0.98195</cdr:x>
      <cdr:y>0.69052</cdr:y>
    </cdr:to>
    <cdr:sp macro="" textlink="">
      <cdr:nvSpPr>
        <cdr:cNvPr id="14336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8814" y="2383690"/>
          <a:ext cx="749011" cy="174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vollstationär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47</xdr:row>
      <xdr:rowOff>7620</xdr:rowOff>
    </xdr:from>
    <xdr:to>
      <xdr:col>4</xdr:col>
      <xdr:colOff>60960</xdr:colOff>
      <xdr:row>61</xdr:row>
      <xdr:rowOff>76200</xdr:rowOff>
    </xdr:to>
    <xdr:graphicFrame macro="">
      <xdr:nvGraphicFramePr>
        <xdr:cNvPr id="144385" name="Diagramm 1">
          <a:extLst>
            <a:ext uri="{FF2B5EF4-FFF2-40B4-BE49-F238E27FC236}">
              <a16:creationId xmlns:a16="http://schemas.microsoft.com/office/drawing/2014/main" id="{00000000-0008-0000-0F00-0000013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0.00498</cdr:x>
      <cdr:y>0.01112</cdr:y>
    </cdr:from>
    <cdr:to>
      <cdr:x>0.19704</cdr:x>
      <cdr:y>0.10415</cdr:y>
    </cdr:to>
    <cdr:sp macro="" textlink="">
      <cdr:nvSpPr>
        <cdr:cNvPr id="145409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96" y="24486"/>
          <a:ext cx="859073" cy="204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16)</a:t>
          </a:r>
        </a:p>
      </cdr:txBody>
    </cdr:sp>
  </cdr:relSizeAnchor>
  <cdr:relSizeAnchor xmlns:cdr="http://schemas.openxmlformats.org/drawingml/2006/chartDrawing">
    <cdr:from>
      <cdr:x>0.52709</cdr:x>
      <cdr:y>0.20782</cdr:y>
    </cdr:from>
    <cdr:to>
      <cdr:x>0.83849</cdr:x>
      <cdr:y>0.29181</cdr:y>
    </cdr:to>
    <cdr:sp macro="" textlink="">
      <cdr:nvSpPr>
        <cdr:cNvPr id="145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9115" y="456702"/>
          <a:ext cx="1395268" cy="185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mit eigener Apotheke </a:t>
          </a:r>
        </a:p>
      </cdr:txBody>
    </cdr:sp>
  </cdr:relSizeAnchor>
  <cdr:relSizeAnchor xmlns:cdr="http://schemas.openxmlformats.org/drawingml/2006/chartDrawing">
    <cdr:from>
      <cdr:x>0.54857</cdr:x>
      <cdr:y>0.68202</cdr:y>
    </cdr:from>
    <cdr:to>
      <cdr:x>0.97736</cdr:x>
      <cdr:y>0.8469</cdr:y>
    </cdr:to>
    <cdr:sp macro="" textlink="">
      <cdr:nvSpPr>
        <cdr:cNvPr id="145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5341" y="1504582"/>
          <a:ext cx="1921226" cy="364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versorgt von einer Apotheke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eines anderen Krankenhauses </a:t>
          </a:r>
        </a:p>
      </cdr:txBody>
    </cdr:sp>
  </cdr:relSizeAnchor>
  <cdr:relSizeAnchor xmlns:cdr="http://schemas.openxmlformats.org/drawingml/2006/chartDrawing">
    <cdr:from>
      <cdr:x>0.09632</cdr:x>
      <cdr:y>0.2642</cdr:y>
    </cdr:from>
    <cdr:to>
      <cdr:x>0.33037</cdr:x>
      <cdr:y>0.55017</cdr:y>
    </cdr:to>
    <cdr:sp macro="" textlink="">
      <cdr:nvSpPr>
        <cdr:cNvPr id="1454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0824" y="581816"/>
          <a:ext cx="1046892" cy="629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versorgt von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einer öffentlichen Apotheke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</xdr:colOff>
      <xdr:row>48</xdr:row>
      <xdr:rowOff>0</xdr:rowOff>
    </xdr:from>
    <xdr:to>
      <xdr:col>5</xdr:col>
      <xdr:colOff>259080</xdr:colOff>
      <xdr:row>62</xdr:row>
      <xdr:rowOff>7620</xdr:rowOff>
    </xdr:to>
    <xdr:graphicFrame macro="">
      <xdr:nvGraphicFramePr>
        <xdr:cNvPr id="146433" name="Diagramm 1">
          <a:extLst>
            <a:ext uri="{FF2B5EF4-FFF2-40B4-BE49-F238E27FC236}">
              <a16:creationId xmlns:a16="http://schemas.microsoft.com/office/drawing/2014/main" id="{00000000-0008-0000-1000-000001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0.02414</cdr:y>
    </cdr:from>
    <cdr:to>
      <cdr:x>0.09591</cdr:x>
      <cdr:y>0.09314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96137" cy="1524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</xdr:colOff>
      <xdr:row>49</xdr:row>
      <xdr:rowOff>8890</xdr:rowOff>
    </xdr:from>
    <xdr:to>
      <xdr:col>8</xdr:col>
      <xdr:colOff>30480</xdr:colOff>
      <xdr:row>65</xdr:row>
      <xdr:rowOff>38100</xdr:rowOff>
    </xdr:to>
    <xdr:graphicFrame macro="">
      <xdr:nvGraphicFramePr>
        <xdr:cNvPr id="148481" name="Diagramm 1">
          <a:extLst>
            <a:ext uri="{FF2B5EF4-FFF2-40B4-BE49-F238E27FC236}">
              <a16:creationId xmlns:a16="http://schemas.microsoft.com/office/drawing/2014/main" id="{00000000-0008-0000-1100-0000014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0.5703</cdr:x>
      <cdr:y>0.24992</cdr:y>
    </cdr:from>
    <cdr:to>
      <cdr:x>0.72003</cdr:x>
      <cdr:y>0.30993</cdr:y>
    </cdr:to>
    <cdr:sp macro="" textlink="">
      <cdr:nvSpPr>
        <cdr:cNvPr id="149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0236" y="616705"/>
          <a:ext cx="724689" cy="148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Belegärzte</a:t>
          </a:r>
        </a:p>
      </cdr:txBody>
    </cdr:sp>
  </cdr:relSizeAnchor>
  <cdr:relSizeAnchor xmlns:cdr="http://schemas.openxmlformats.org/drawingml/2006/chartDrawing">
    <cdr:from>
      <cdr:x>0.33058</cdr:x>
      <cdr:y>0.49638</cdr:y>
    </cdr:from>
    <cdr:to>
      <cdr:x>0.56105</cdr:x>
      <cdr:y>0.56215</cdr:y>
    </cdr:to>
    <cdr:sp macro="" textlink="">
      <cdr:nvSpPr>
        <cdr:cNvPr id="149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9980" y="1224872"/>
          <a:ext cx="1115468" cy="162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hauptamtliche Ärzte</a:t>
          </a:r>
        </a:p>
      </cdr:txBody>
    </cdr:sp>
  </cdr:relSizeAnchor>
  <cdr:relSizeAnchor xmlns:cdr="http://schemas.openxmlformats.org/drawingml/2006/chartDrawing">
    <cdr:from>
      <cdr:x>0.51771</cdr:x>
      <cdr:y>0.7601</cdr:y>
    </cdr:from>
    <cdr:to>
      <cdr:x>0.92826</cdr:x>
      <cdr:y>0.82491</cdr:y>
    </cdr:to>
    <cdr:sp macro="" textlink="">
      <cdr:nvSpPr>
        <cdr:cNvPr id="149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0388" y="1874653"/>
          <a:ext cx="2062131" cy="159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hauptamtliches nichtärztliches Personal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0.50955</cdr:x>
      <cdr:y>0.16121</cdr:y>
    </cdr:from>
    <cdr:to>
      <cdr:x>0.7301</cdr:x>
      <cdr:y>0.2107</cdr:y>
    </cdr:to>
    <cdr:sp macro="" textlink="">
      <cdr:nvSpPr>
        <cdr:cNvPr id="15565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0927" y="423797"/>
          <a:ext cx="775172" cy="130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</a:t>
          </a:r>
        </a:p>
      </cdr:txBody>
    </cdr:sp>
  </cdr:relSizeAnchor>
  <cdr:relSizeAnchor xmlns:cdr="http://schemas.openxmlformats.org/drawingml/2006/chartDrawing">
    <cdr:from>
      <cdr:x>0.48472</cdr:x>
      <cdr:y>0.5114</cdr:y>
    </cdr:from>
    <cdr:to>
      <cdr:x>0.75899</cdr:x>
      <cdr:y>0.57471</cdr:y>
    </cdr:to>
    <cdr:sp macro="" textlink="">
      <cdr:nvSpPr>
        <cdr:cNvPr id="155651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3657" y="1344428"/>
          <a:ext cx="963983" cy="166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Bettenauslastung</a:t>
          </a:r>
        </a:p>
      </cdr:txBody>
    </cdr:sp>
  </cdr:relSizeAnchor>
  <cdr:relSizeAnchor xmlns:cdr="http://schemas.openxmlformats.org/drawingml/2006/chartDrawing">
    <cdr:from>
      <cdr:x>0.39356</cdr:x>
      <cdr:y>0.68131</cdr:y>
    </cdr:from>
    <cdr:to>
      <cdr:x>0.69951</cdr:x>
      <cdr:y>0.74401</cdr:y>
    </cdr:to>
    <cdr:sp macro="" textlink="">
      <cdr:nvSpPr>
        <cdr:cNvPr id="155652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3251" y="1791085"/>
          <a:ext cx="1075330" cy="164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aufgestellte Betten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16087</xdr:colOff>
      <xdr:row>49</xdr:row>
      <xdr:rowOff>132926</xdr:rowOff>
    </xdr:from>
    <xdr:to>
      <xdr:col>12</xdr:col>
      <xdr:colOff>2541</xdr:colOff>
      <xdr:row>68</xdr:row>
      <xdr:rowOff>143933</xdr:rowOff>
    </xdr:to>
    <xdr:graphicFrame macro="">
      <xdr:nvGraphicFramePr>
        <xdr:cNvPr id="150529" name="Diagramm 1">
          <a:extLst>
            <a:ext uri="{FF2B5EF4-FFF2-40B4-BE49-F238E27FC236}">
              <a16:creationId xmlns:a16="http://schemas.microsoft.com/office/drawing/2014/main" id="{00000000-0008-0000-1400-0000014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0.64636</cdr:x>
      <cdr:y>0.168</cdr:y>
    </cdr:from>
    <cdr:to>
      <cdr:x>0.81715</cdr:x>
      <cdr:y>0.23886</cdr:y>
    </cdr:to>
    <cdr:sp macro="" textlink="">
      <cdr:nvSpPr>
        <cdr:cNvPr id="151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8295" y="474789"/>
          <a:ext cx="1040630" cy="2002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hauptamtliche Ärzte</a:t>
          </a:r>
        </a:p>
      </cdr:txBody>
    </cdr:sp>
  </cdr:relSizeAnchor>
  <cdr:relSizeAnchor xmlns:cdr="http://schemas.openxmlformats.org/drawingml/2006/chartDrawing">
    <cdr:from>
      <cdr:x>0.65856</cdr:x>
      <cdr:y>0.62607</cdr:y>
    </cdr:from>
    <cdr:to>
      <cdr:x>0.85687</cdr:x>
      <cdr:y>0.71426</cdr:y>
    </cdr:to>
    <cdr:sp macro="" textlink="">
      <cdr:nvSpPr>
        <cdr:cNvPr id="151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2602" y="1769369"/>
          <a:ext cx="1208310" cy="249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Personal im Pflegedienst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22860</xdr:rowOff>
    </xdr:from>
    <xdr:to>
      <xdr:col>11</xdr:col>
      <xdr:colOff>0</xdr:colOff>
      <xdr:row>68</xdr:row>
      <xdr:rowOff>83820</xdr:rowOff>
    </xdr:to>
    <xdr:graphicFrame macro="">
      <xdr:nvGraphicFramePr>
        <xdr:cNvPr id="152577" name="Diagramm 1">
          <a:extLst>
            <a:ext uri="{FF2B5EF4-FFF2-40B4-BE49-F238E27FC236}">
              <a16:creationId xmlns:a16="http://schemas.microsoft.com/office/drawing/2014/main" id="{00000000-0008-0000-1500-0000015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0.53736</cdr:x>
      <cdr:y>0.5264</cdr:y>
    </cdr:from>
    <cdr:to>
      <cdr:x>0.75631</cdr:x>
      <cdr:y>0.58711</cdr:y>
    </cdr:to>
    <cdr:sp macro="" textlink="">
      <cdr:nvSpPr>
        <cdr:cNvPr id="153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0145" y="1546319"/>
          <a:ext cx="1324292" cy="178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hauptamtliche Ärzte</a:t>
          </a:r>
        </a:p>
      </cdr:txBody>
    </cdr:sp>
  </cdr:relSizeAnchor>
  <cdr:relSizeAnchor xmlns:cdr="http://schemas.openxmlformats.org/drawingml/2006/chartDrawing">
    <cdr:from>
      <cdr:x>0.52389</cdr:x>
      <cdr:y>0.7764</cdr:y>
    </cdr:from>
    <cdr:to>
      <cdr:x>0.73055</cdr:x>
      <cdr:y>0.85277</cdr:y>
    </cdr:to>
    <cdr:sp macro="" textlink="">
      <cdr:nvSpPr>
        <cdr:cNvPr id="153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8657" y="2280684"/>
          <a:ext cx="1249957" cy="224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Personal im Pflegedienst</a:t>
          </a:r>
        </a:p>
      </cdr:txBody>
    </cdr:sp>
  </cdr:relSizeAnchor>
  <cdr:relSizeAnchor xmlns:cdr="http://schemas.openxmlformats.org/drawingml/2006/chartDrawing">
    <cdr:from>
      <cdr:x>0.02278</cdr:x>
      <cdr:y>0.01813</cdr:y>
    </cdr:from>
    <cdr:to>
      <cdr:x>0.22183</cdr:x>
      <cdr:y>0.06921</cdr:y>
    </cdr:to>
    <cdr:sp macro="" textlink="">
      <cdr:nvSpPr>
        <cdr:cNvPr id="153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965" y="50800"/>
          <a:ext cx="1245242" cy="15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Betten je Vollkraft¹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1390650</xdr:rowOff>
        </xdr:from>
        <xdr:to>
          <xdr:col>6</xdr:col>
          <xdr:colOff>1657350</xdr:colOff>
          <xdr:row>41</xdr:row>
          <xdr:rowOff>114300</xdr:rowOff>
        </xdr:to>
        <xdr:sp macro="" textlink="">
          <xdr:nvSpPr>
            <xdr:cNvPr id="280583" name="Object 7" hidden="1">
              <a:extLst>
                <a:ext uri="{63B3BB69-23CF-44E3-9099-C40C66FF867C}">
                  <a14:compatExt spid="_x0000_s280583"/>
                </a:ext>
                <a:ext uri="{FF2B5EF4-FFF2-40B4-BE49-F238E27FC236}">
                  <a16:creationId xmlns:a16="http://schemas.microsoft.com/office/drawing/2014/main" id="{00000000-0008-0000-1800-0000074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714375</xdr:colOff>
      <xdr:row>31</xdr:row>
      <xdr:rowOff>85725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93720" y="4511040"/>
          <a:ext cx="711200" cy="5003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1695450</xdr:colOff>
      <xdr:row>33</xdr:row>
      <xdr:rowOff>0</xdr:rowOff>
    </xdr:from>
    <xdr:to>
      <xdr:col>5</xdr:col>
      <xdr:colOff>47625</xdr:colOff>
      <xdr:row>34</xdr:row>
      <xdr:rowOff>28575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170" y="6080760"/>
          <a:ext cx="12319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33</xdr:row>
      <xdr:rowOff>0</xdr:rowOff>
    </xdr:from>
    <xdr:to>
      <xdr:col>2</xdr:col>
      <xdr:colOff>104775</xdr:colOff>
      <xdr:row>34</xdr:row>
      <xdr:rowOff>19050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170" y="6080760"/>
          <a:ext cx="12319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19</xdr:row>
      <xdr:rowOff>82550</xdr:rowOff>
    </xdr:from>
    <xdr:to>
      <xdr:col>2</xdr:col>
      <xdr:colOff>104775</xdr:colOff>
      <xdr:row>20</xdr:row>
      <xdr:rowOff>57150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170" y="3267710"/>
          <a:ext cx="123190" cy="1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8" name="Picture 2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9" name="Picture 3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10" name="Picture 4" descr="Briefbaustein_AfS_Winkel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53</xdr:row>
      <xdr:rowOff>190500</xdr:rowOff>
    </xdr:from>
    <xdr:to>
      <xdr:col>1</xdr:col>
      <xdr:colOff>494375</xdr:colOff>
      <xdr:row>53</xdr:row>
      <xdr:rowOff>369763</xdr:rowOff>
    </xdr:to>
    <xdr:pic>
      <xdr:nvPicPr>
        <xdr:cNvPr id="12" name="Picture 2" descr="Icon CC BY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901446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1417320</xdr:colOff>
      <xdr:row>0</xdr:row>
      <xdr:rowOff>0</xdr:rowOff>
    </xdr:from>
    <xdr:to>
      <xdr:col>7</xdr:col>
      <xdr:colOff>144780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2 – j / 24</a:t>
          </a:r>
        </a:p>
      </xdr:txBody>
    </xdr:sp>
    <xdr:clientData/>
  </xdr:twoCellAnchor>
  <xdr:twoCellAnchor editAs="oneCell">
    <xdr:from>
      <xdr:col>7</xdr:col>
      <xdr:colOff>285750</xdr:colOff>
      <xdr:row>0</xdr:row>
      <xdr:rowOff>76200</xdr:rowOff>
    </xdr:from>
    <xdr:to>
      <xdr:col>7</xdr:col>
      <xdr:colOff>626238</xdr:colOff>
      <xdr:row>7</xdr:row>
      <xdr:rowOff>133349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76200"/>
          <a:ext cx="340488" cy="2343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32</xdr:row>
      <xdr:rowOff>144780</xdr:rowOff>
    </xdr:from>
    <xdr:to>
      <xdr:col>10</xdr:col>
      <xdr:colOff>320040</xdr:colOff>
      <xdr:row>53</xdr:row>
      <xdr:rowOff>40380</xdr:rowOff>
    </xdr:to>
    <xdr:graphicFrame macro="">
      <xdr:nvGraphicFramePr>
        <xdr:cNvPr id="136198" name="Diagramm 1030">
          <a:extLst>
            <a:ext uri="{FF2B5EF4-FFF2-40B4-BE49-F238E27FC236}">
              <a16:creationId xmlns:a16="http://schemas.microsoft.com/office/drawing/2014/main" id="{00000000-0008-0000-0300-0000061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</xdr:row>
      <xdr:rowOff>7620</xdr:rowOff>
    </xdr:from>
    <xdr:to>
      <xdr:col>7</xdr:col>
      <xdr:colOff>236220</xdr:colOff>
      <xdr:row>21</xdr:row>
      <xdr:rowOff>0</xdr:rowOff>
    </xdr:to>
    <xdr:graphicFrame macro="">
      <xdr:nvGraphicFramePr>
        <xdr:cNvPr id="136204" name="Diagramm 1036">
          <a:extLst>
            <a:ext uri="{FF2B5EF4-FFF2-40B4-BE49-F238E27FC236}">
              <a16:creationId xmlns:a16="http://schemas.microsoft.com/office/drawing/2014/main" id="{00000000-0008-0000-0300-00000C1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220980</xdr:colOff>
      <xdr:row>5</xdr:row>
      <xdr:rowOff>7620</xdr:rowOff>
    </xdr:from>
    <xdr:to>
      <xdr:col>14</xdr:col>
      <xdr:colOff>327660</xdr:colOff>
      <xdr:row>20</xdr:row>
      <xdr:rowOff>144780</xdr:rowOff>
    </xdr:to>
    <xdr:graphicFrame macro="">
      <xdr:nvGraphicFramePr>
        <xdr:cNvPr id="136205" name="Diagramm 1037">
          <a:extLst>
            <a:ext uri="{FF2B5EF4-FFF2-40B4-BE49-F238E27FC236}">
              <a16:creationId xmlns:a16="http://schemas.microsoft.com/office/drawing/2014/main" id="{00000000-0008-0000-0300-00000D1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30480</xdr:colOff>
      <xdr:row>21</xdr:row>
      <xdr:rowOff>0</xdr:rowOff>
    </xdr:from>
    <xdr:to>
      <xdr:col>3</xdr:col>
      <xdr:colOff>202565</xdr:colOff>
      <xdr:row>23</xdr:row>
      <xdr:rowOff>102235</xdr:rowOff>
    </xdr:to>
    <xdr:sp macro="" textlink="">
      <xdr:nvSpPr>
        <xdr:cNvPr id="136206" name="Text Box 1038">
          <a:extLst>
            <a:ext uri="{FF2B5EF4-FFF2-40B4-BE49-F238E27FC236}">
              <a16:creationId xmlns:a16="http://schemas.microsoft.com/office/drawing/2014/main" id="{00000000-0008-0000-0300-00000E140200}"/>
            </a:ext>
          </a:extLst>
        </xdr:cNvPr>
        <xdr:cNvSpPr txBox="1">
          <a:spLocks noChangeArrowheads="1"/>
        </xdr:cNvSpPr>
      </xdr:nvSpPr>
      <xdr:spPr bwMode="auto">
        <a:xfrm>
          <a:off x="30480" y="3200400"/>
          <a:ext cx="15925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</a:t>
          </a:r>
        </a:p>
        <a:p>
          <a:pPr algn="l" rtl="0">
            <a:lnSpc>
              <a:spcPts val="700"/>
            </a:lnSpc>
            <a:defRPr sz="1000"/>
          </a:pPr>
          <a:endParaRPr lang="de-DE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Jahresdurchschnitt</a:t>
          </a:r>
        </a:p>
      </xdr:txBody>
    </xdr:sp>
    <xdr:clientData/>
  </xdr:twoCellAnchor>
  <xdr:oneCellAnchor>
    <xdr:from>
      <xdr:col>0</xdr:col>
      <xdr:colOff>68580</xdr:colOff>
      <xdr:row>3</xdr:row>
      <xdr:rowOff>0</xdr:rowOff>
    </xdr:from>
    <xdr:ext cx="777008" cy="141001"/>
    <xdr:sp macro="" textlink="">
      <xdr:nvSpPr>
        <xdr:cNvPr id="136209" name="Text Box 1041">
          <a:extLst>
            <a:ext uri="{FF2B5EF4-FFF2-40B4-BE49-F238E27FC236}">
              <a16:creationId xmlns:a16="http://schemas.microsoft.com/office/drawing/2014/main" id="{00000000-0008-0000-0300-000011140200}"/>
            </a:ext>
          </a:extLst>
        </xdr:cNvPr>
        <xdr:cNvSpPr txBox="1">
          <a:spLocks noChangeArrowheads="1"/>
        </xdr:cNvSpPr>
      </xdr:nvSpPr>
      <xdr:spPr bwMode="auto">
        <a:xfrm>
          <a:off x="68580" y="457200"/>
          <a:ext cx="777008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2)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0.7351</cdr:x>
      <cdr:y>0.0566</cdr:y>
    </cdr:from>
    <cdr:to>
      <cdr:x>0.86218</cdr:x>
      <cdr:y>0.13605</cdr:y>
    </cdr:to>
    <cdr:sp macro="" textlink="">
      <cdr:nvSpPr>
        <cdr:cNvPr id="1413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9030" y="175245"/>
          <a:ext cx="559949" cy="245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Fallzahl  </a:t>
          </a:r>
        </a:p>
      </cdr:txBody>
    </cdr:sp>
  </cdr:relSizeAnchor>
  <cdr:relSizeAnchor xmlns:cdr="http://schemas.openxmlformats.org/drawingml/2006/chartDrawing">
    <cdr:from>
      <cdr:x>0.21148</cdr:x>
      <cdr:y>0.76237</cdr:y>
    </cdr:from>
    <cdr:to>
      <cdr:x>0.58884</cdr:x>
      <cdr:y>0.80835</cdr:y>
    </cdr:to>
    <cdr:sp macro="" textlink="">
      <cdr:nvSpPr>
        <cdr:cNvPr id="14131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1835" y="2360296"/>
          <a:ext cx="1662748" cy="1423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0" rIns="0" bIns="2286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durchschnittliche Verweildauer</a:t>
          </a:r>
        </a:p>
      </cdr:txBody>
    </cdr:sp>
  </cdr:relSizeAnchor>
  <cdr:relSizeAnchor xmlns:cdr="http://schemas.openxmlformats.org/drawingml/2006/chartDrawing">
    <cdr:from>
      <cdr:x>0.65844</cdr:x>
      <cdr:y>0.44919</cdr:y>
    </cdr:from>
    <cdr:to>
      <cdr:x>0.87567</cdr:x>
      <cdr:y>0.5814</cdr:y>
    </cdr:to>
    <cdr:sp macro="" textlink="">
      <cdr:nvSpPr>
        <cdr:cNvPr id="14131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5247" y="1365697"/>
          <a:ext cx="978278" cy="4019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Berechnungs-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und Belegungstage</a:t>
          </a:r>
        </a:p>
      </cdr:txBody>
    </cdr:sp>
  </cdr:relSizeAnchor>
  <cdr:relSizeAnchor xmlns:cdr="http://schemas.openxmlformats.org/drawingml/2006/chartDrawing">
    <cdr:from>
      <cdr:x>0.33837</cdr:x>
      <cdr:y>0.00984</cdr:y>
    </cdr:from>
    <cdr:to>
      <cdr:x>0.5849</cdr:x>
      <cdr:y>0.05906</cdr:y>
    </cdr:to>
    <cdr:sp macro="" textlink="">
      <cdr:nvSpPr>
        <cdr:cNvPr id="141317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3805" y="30480"/>
          <a:ext cx="1110228" cy="15238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2000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100%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0.01647</cdr:x>
      <cdr:y>0.02188</cdr:y>
    </cdr:from>
    <cdr:to>
      <cdr:x>0.2227</cdr:x>
      <cdr:y>0.21145</cdr:y>
    </cdr:to>
    <cdr:sp macro="" textlink="">
      <cdr:nvSpPr>
        <cdr:cNvPr id="268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67861" cy="4622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0.08126</cdr:x>
      <cdr:y>0.07399</cdr:y>
    </cdr:from>
    <cdr:to>
      <cdr:x>0.40861</cdr:x>
      <cdr:y>0.21145</cdr:y>
    </cdr:to>
    <cdr:sp macro="" textlink="">
      <cdr:nvSpPr>
        <cdr:cNvPr id="268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632" y="177879"/>
          <a:ext cx="1060121" cy="335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privaten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Krankenhäusern </a:t>
          </a:r>
        </a:p>
      </cdr:txBody>
    </cdr:sp>
  </cdr:relSizeAnchor>
  <cdr:relSizeAnchor xmlns:cdr="http://schemas.openxmlformats.org/drawingml/2006/chartDrawing">
    <cdr:from>
      <cdr:x>0.60807</cdr:x>
      <cdr:y>0.12037</cdr:y>
    </cdr:from>
    <cdr:to>
      <cdr:x>0.98353</cdr:x>
      <cdr:y>0.25783</cdr:y>
    </cdr:to>
    <cdr:sp macro="" textlink="">
      <cdr:nvSpPr>
        <cdr:cNvPr id="2682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6691" y="290967"/>
          <a:ext cx="1215929" cy="33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freigemeinnützigen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Krankenhäusern </a:t>
          </a:r>
        </a:p>
      </cdr:txBody>
    </cdr:sp>
  </cdr:relSizeAnchor>
  <cdr:relSizeAnchor xmlns:cdr="http://schemas.openxmlformats.org/drawingml/2006/chartDrawing">
    <cdr:from>
      <cdr:x>0.01647</cdr:x>
      <cdr:y>0.77349</cdr:y>
    </cdr:from>
    <cdr:to>
      <cdr:x>0.33512</cdr:x>
      <cdr:y>0.89135</cdr:y>
    </cdr:to>
    <cdr:sp macro="" textlink="">
      <cdr:nvSpPr>
        <cdr:cNvPr id="268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883532"/>
          <a:ext cx="1031935" cy="2873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öffentlichen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Krankenhäusern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0.0525</cdr:x>
      <cdr:y>0.1209</cdr:y>
    </cdr:from>
    <cdr:to>
      <cdr:x>0.44602</cdr:x>
      <cdr:y>0.26025</cdr:y>
    </cdr:to>
    <cdr:sp macro="" textlink="">
      <cdr:nvSpPr>
        <cdr:cNvPr id="2672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683" y="291344"/>
          <a:ext cx="1163464" cy="338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privaten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Krankenhäusern </a:t>
          </a:r>
        </a:p>
      </cdr:txBody>
    </cdr:sp>
  </cdr:relSizeAnchor>
  <cdr:relSizeAnchor xmlns:cdr="http://schemas.openxmlformats.org/drawingml/2006/chartDrawing">
    <cdr:from>
      <cdr:x>0.01804</cdr:x>
      <cdr:y>0.67712</cdr:y>
    </cdr:from>
    <cdr:to>
      <cdr:x>0.23974</cdr:x>
      <cdr:y>0.88699</cdr:y>
    </cdr:to>
    <cdr:sp macro="" textlink="">
      <cdr:nvSpPr>
        <cdr:cNvPr id="26727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643390"/>
          <a:ext cx="655472" cy="51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0.58768</cdr:x>
      <cdr:y>0.09974</cdr:y>
    </cdr:from>
    <cdr:to>
      <cdr:x>1</cdr:x>
      <cdr:y>0.23287</cdr:y>
    </cdr:to>
    <cdr:sp macro="" textlink="">
      <cdr:nvSpPr>
        <cdr:cNvPr id="26727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3033" y="241696"/>
          <a:ext cx="1215907" cy="322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freigemeinnützigen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Krankenhäusern </a:t>
          </a:r>
        </a:p>
      </cdr:txBody>
    </cdr:sp>
  </cdr:relSizeAnchor>
  <cdr:relSizeAnchor xmlns:cdr="http://schemas.openxmlformats.org/drawingml/2006/chartDrawing">
    <cdr:from>
      <cdr:x>0.01804</cdr:x>
      <cdr:y>0.79472</cdr:y>
    </cdr:from>
    <cdr:to>
      <cdr:x>0.42578</cdr:x>
      <cdr:y>0.94746</cdr:y>
    </cdr:to>
    <cdr:sp macro="" textlink="">
      <cdr:nvSpPr>
        <cdr:cNvPr id="26727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929254"/>
          <a:ext cx="1205499" cy="371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öffentlichen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Krankenhäusern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48</xdr:row>
      <xdr:rowOff>0</xdr:rowOff>
    </xdr:from>
    <xdr:to>
      <xdr:col>1</xdr:col>
      <xdr:colOff>431165</xdr:colOff>
      <xdr:row>49</xdr:row>
      <xdr:rowOff>0</xdr:rowOff>
    </xdr:to>
    <xdr:sp macro="" textlink="">
      <xdr:nvSpPr>
        <xdr:cNvPr id="249860" name="Text 9">
          <a:extLst>
            <a:ext uri="{FF2B5EF4-FFF2-40B4-BE49-F238E27FC236}">
              <a16:creationId xmlns:a16="http://schemas.microsoft.com/office/drawing/2014/main" id="{00000000-0008-0000-0500-000004D00300}"/>
            </a:ext>
          </a:extLst>
        </xdr:cNvPr>
        <xdr:cNvSpPr txBox="1">
          <a:spLocks noChangeArrowheads="1"/>
        </xdr:cNvSpPr>
      </xdr:nvSpPr>
      <xdr:spPr bwMode="auto">
        <a:xfrm>
          <a:off x="60960" y="5905500"/>
          <a:ext cx="876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2)</a:t>
          </a:r>
        </a:p>
      </xdr:txBody>
    </xdr:sp>
    <xdr:clientData/>
  </xdr:twoCellAnchor>
  <xdr:twoCellAnchor editAs="absolute">
    <xdr:from>
      <xdr:col>0</xdr:col>
      <xdr:colOff>0</xdr:colOff>
      <xdr:row>48</xdr:row>
      <xdr:rowOff>144145</xdr:rowOff>
    </xdr:from>
    <xdr:to>
      <xdr:col>7</xdr:col>
      <xdr:colOff>103505</xdr:colOff>
      <xdr:row>64</xdr:row>
      <xdr:rowOff>29845</xdr:rowOff>
    </xdr:to>
    <xdr:graphicFrame macro="">
      <xdr:nvGraphicFramePr>
        <xdr:cNvPr id="249861" name="Diagramm 5">
          <a:extLst>
            <a:ext uri="{FF2B5EF4-FFF2-40B4-BE49-F238E27FC236}">
              <a16:creationId xmlns:a16="http://schemas.microsoft.com/office/drawing/2014/main" id="{00000000-0008-0000-0500-000005D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48</xdr:row>
      <xdr:rowOff>131445</xdr:rowOff>
    </xdr:from>
    <xdr:to>
      <xdr:col>14</xdr:col>
      <xdr:colOff>293370</xdr:colOff>
      <xdr:row>64</xdr:row>
      <xdr:rowOff>9525</xdr:rowOff>
    </xdr:to>
    <xdr:graphicFrame macro="">
      <xdr:nvGraphicFramePr>
        <xdr:cNvPr id="249862" name="Diagramm 6">
          <a:extLst>
            <a:ext uri="{FF2B5EF4-FFF2-40B4-BE49-F238E27FC236}">
              <a16:creationId xmlns:a16="http://schemas.microsoft.com/office/drawing/2014/main" id="{00000000-0008-0000-0500-000006D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H110:J145" totalsRowShown="0" headerRowDxfId="6" dataDxfId="4" headerRowBorderDxfId="5" tableBorderDxfId="3">
  <tableColumns count="3">
    <tableColumn id="1" xr3:uid="{00000000-0010-0000-0000-000001000000}" name="Jahr" dataDxfId="2"/>
    <tableColumn id="2" xr3:uid="{00000000-0010-0000-0000-000002000000}" name="Haupt-_x000a_amtliche_x000a_Ärzte" dataDxfId="1"/>
    <tableColumn id="3" xr3:uid="{00000000-0010-0000-0000-000003000000}" name="Nicht-_x000a_ärztliches_x000a_Personal_x000a_im Pflege-_x000a_diens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3111_2023.pdf" TargetMode="External"/><Relationship Id="rId1" Type="http://schemas.openxmlformats.org/officeDocument/2006/relationships/hyperlink" Target="https://www.statistik-berlin-brandenburg.de/publikationen/Metadaten/MD_23111_2023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E33"/>
  <sheetViews>
    <sheetView tabSelected="1" topLeftCell="A3" zoomScaleNormal="100" workbookViewId="0">
      <selection activeCell="A3" sqref="A3"/>
    </sheetView>
  </sheetViews>
  <sheetFormatPr baseColWidth="10" defaultColWidth="11.54296875" defaultRowHeight="12.5"/>
  <cols>
    <col min="1" max="1" width="38.81640625" style="4" customWidth="1"/>
    <col min="2" max="2" width="0.7265625" style="4" customWidth="1"/>
    <col min="3" max="3" width="52" style="4" customWidth="1"/>
    <col min="4" max="4" width="5.54296875" style="4" bestFit="1" customWidth="1"/>
    <col min="5" max="16384" width="11.54296875" style="4"/>
  </cols>
  <sheetData>
    <row r="1" spans="1:5" ht="60" customHeight="1">
      <c r="A1"/>
      <c r="D1" s="672"/>
    </row>
    <row r="2" spans="1:5" ht="40.15" customHeight="1">
      <c r="B2" s="5" t="s">
        <v>43</v>
      </c>
      <c r="D2" s="673"/>
    </row>
    <row r="3" spans="1:5" ht="35">
      <c r="B3" s="5" t="s">
        <v>44</v>
      </c>
      <c r="D3" s="673"/>
    </row>
    <row r="4" spans="1:5" ht="6.65" customHeight="1">
      <c r="D4" s="673"/>
    </row>
    <row r="5" spans="1:5" ht="20">
      <c r="C5" s="8" t="s">
        <v>752</v>
      </c>
      <c r="D5" s="673"/>
    </row>
    <row r="6" spans="1:5" s="6" customFormat="1" ht="34.9" customHeight="1">
      <c r="D6" s="673"/>
    </row>
    <row r="7" spans="1:5" ht="84" customHeight="1">
      <c r="C7" s="9" t="s">
        <v>753</v>
      </c>
      <c r="D7" s="673"/>
    </row>
    <row r="8" spans="1:5">
      <c r="D8" s="673"/>
    </row>
    <row r="9" spans="1:5" ht="62">
      <c r="C9" s="7" t="s">
        <v>269</v>
      </c>
      <c r="D9" s="673"/>
    </row>
    <row r="10" spans="1:5" ht="7.15" customHeight="1">
      <c r="D10" s="673"/>
    </row>
    <row r="11" spans="1:5" ht="15.5">
      <c r="C11" s="7"/>
      <c r="D11" s="673"/>
    </row>
    <row r="12" spans="1:5" ht="85.15" customHeight="1"/>
    <row r="13" spans="1:5" ht="36" customHeight="1">
      <c r="C13" s="451" t="s">
        <v>754</v>
      </c>
      <c r="E13" s="453"/>
    </row>
    <row r="14" spans="1:5">
      <c r="C14" s="452" t="s">
        <v>691</v>
      </c>
      <c r="E14" s="453"/>
    </row>
    <row r="15" spans="1:5">
      <c r="C15" s="453"/>
      <c r="E15" s="453"/>
    </row>
    <row r="16" spans="1:5">
      <c r="C16" s="453"/>
      <c r="E16" s="453"/>
    </row>
    <row r="17" spans="3:5">
      <c r="C17" s="453"/>
      <c r="E17" s="453"/>
    </row>
    <row r="18" spans="3:5">
      <c r="C18" s="453"/>
      <c r="E18" s="453"/>
    </row>
    <row r="19" spans="3:5">
      <c r="C19" s="453"/>
      <c r="E19" s="453"/>
    </row>
    <row r="20" spans="3:5">
      <c r="C20" s="453"/>
      <c r="E20" s="453"/>
    </row>
    <row r="21" spans="3:5">
      <c r="C21" s="453"/>
      <c r="E21" s="453"/>
    </row>
    <row r="22" spans="3:5">
      <c r="C22" s="453"/>
      <c r="E22" s="453"/>
    </row>
    <row r="23" spans="3:5">
      <c r="C23" s="453"/>
      <c r="E23" s="453"/>
    </row>
    <row r="24" spans="3:5">
      <c r="C24" s="453"/>
      <c r="E24" s="453"/>
    </row>
    <row r="25" spans="3:5">
      <c r="C25" s="453"/>
      <c r="E25" s="453"/>
    </row>
    <row r="26" spans="3:5">
      <c r="C26" s="453"/>
      <c r="E26" s="453"/>
    </row>
    <row r="27" spans="3:5">
      <c r="C27" s="453"/>
      <c r="E27" s="453"/>
    </row>
    <row r="28" spans="3:5">
      <c r="C28" s="453"/>
      <c r="E28" s="453"/>
    </row>
    <row r="29" spans="3:5">
      <c r="C29" s="453"/>
      <c r="E29" s="453"/>
    </row>
    <row r="30" spans="3:5">
      <c r="C30" s="453"/>
    </row>
    <row r="31" spans="3:5">
      <c r="C31" s="453"/>
    </row>
    <row r="32" spans="3:5" ht="12" customHeight="1"/>
    <row r="33" ht="12" customHeight="1"/>
  </sheetData>
  <sheetProtection selectLockedCells="1"/>
  <mergeCells count="1">
    <mergeCell ref="D1:D11"/>
  </mergeCells>
  <phoneticPr fontId="29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9"/>
  <dimension ref="A1:Q160"/>
  <sheetViews>
    <sheetView zoomScale="90" zoomScaleNormal="90" workbookViewId="0">
      <pane ySplit="5" topLeftCell="A6" activePane="bottomLeft" state="frozen"/>
      <selection activeCell="E19" sqref="E19"/>
      <selection pane="bottomLeft" activeCell="A78" sqref="A78:I78"/>
    </sheetView>
  </sheetViews>
  <sheetFormatPr baseColWidth="10" defaultColWidth="9.7265625" defaultRowHeight="11" outlineLevelRow="1"/>
  <cols>
    <col min="1" max="1" width="7.7265625" style="182" customWidth="1"/>
    <col min="2" max="8" width="9.7265625" style="44" customWidth="1"/>
    <col min="9" max="9" width="11.7265625" style="44" customWidth="1"/>
    <col min="10" max="10" width="23" style="45" customWidth="1"/>
    <col min="11" max="16384" width="9.7265625" style="44"/>
  </cols>
  <sheetData>
    <row r="1" spans="1:17" ht="12" customHeight="1">
      <c r="A1" s="786" t="s">
        <v>789</v>
      </c>
      <c r="B1" s="786"/>
      <c r="C1" s="786"/>
      <c r="D1" s="786"/>
      <c r="E1" s="786"/>
      <c r="F1" s="786"/>
      <c r="G1" s="786"/>
      <c r="H1" s="786"/>
    </row>
    <row r="2" spans="1:17" ht="12" customHeight="1">
      <c r="A2" s="789"/>
      <c r="B2" s="789"/>
      <c r="C2" s="789"/>
      <c r="D2" s="789"/>
      <c r="E2" s="789"/>
      <c r="F2" s="789"/>
      <c r="G2" s="789"/>
      <c r="H2" s="789"/>
      <c r="J2" s="46"/>
    </row>
    <row r="3" spans="1:17" ht="12" customHeight="1">
      <c r="A3" s="795" t="s">
        <v>30</v>
      </c>
      <c r="B3" s="787" t="s">
        <v>151</v>
      </c>
      <c r="C3" s="787"/>
      <c r="D3" s="787"/>
      <c r="E3" s="787"/>
      <c r="F3" s="787" t="s">
        <v>143</v>
      </c>
      <c r="G3" s="787"/>
      <c r="H3" s="788"/>
    </row>
    <row r="4" spans="1:17" ht="12" customHeight="1">
      <c r="A4" s="796"/>
      <c r="B4" s="787" t="s">
        <v>144</v>
      </c>
      <c r="C4" s="792" t="s">
        <v>145</v>
      </c>
      <c r="D4" s="792"/>
      <c r="E4" s="792"/>
      <c r="F4" s="787" t="s">
        <v>144</v>
      </c>
      <c r="G4" s="787" t="s">
        <v>87</v>
      </c>
      <c r="H4" s="788"/>
    </row>
    <row r="5" spans="1:17" ht="24" customHeight="1">
      <c r="A5" s="796"/>
      <c r="B5" s="787"/>
      <c r="C5" s="11" t="s">
        <v>146</v>
      </c>
      <c r="D5" s="11" t="s">
        <v>147</v>
      </c>
      <c r="E5" s="11" t="s">
        <v>148</v>
      </c>
      <c r="F5" s="787"/>
      <c r="G5" s="11" t="s">
        <v>149</v>
      </c>
      <c r="H5" s="17" t="s">
        <v>150</v>
      </c>
    </row>
    <row r="6" spans="1:17" ht="12" customHeight="1">
      <c r="A6" s="793"/>
      <c r="B6" s="794"/>
      <c r="C6" s="794"/>
      <c r="D6" s="794"/>
      <c r="E6" s="794"/>
      <c r="F6" s="794"/>
      <c r="G6" s="794"/>
      <c r="H6" s="794"/>
    </row>
    <row r="7" spans="1:17" ht="12" customHeight="1">
      <c r="A7" s="192"/>
      <c r="B7" s="797" t="s">
        <v>34</v>
      </c>
      <c r="C7" s="797"/>
      <c r="D7" s="797"/>
      <c r="E7" s="797"/>
      <c r="F7" s="797"/>
      <c r="G7" s="797"/>
      <c r="H7" s="797"/>
    </row>
    <row r="8" spans="1:17" ht="12" customHeight="1">
      <c r="A8" s="180">
        <v>1991</v>
      </c>
      <c r="B8" s="47">
        <v>30833</v>
      </c>
      <c r="C8" s="47">
        <v>1305</v>
      </c>
      <c r="D8" s="47">
        <v>1546</v>
      </c>
      <c r="E8" s="47">
        <v>3688</v>
      </c>
      <c r="F8" s="47">
        <v>31147</v>
      </c>
      <c r="G8" s="47">
        <v>31060</v>
      </c>
      <c r="H8" s="47">
        <v>87</v>
      </c>
      <c r="I8" s="48"/>
      <c r="J8" s="49"/>
      <c r="K8" s="49"/>
      <c r="L8" s="49"/>
      <c r="M8" s="49"/>
      <c r="N8" s="49"/>
      <c r="O8" s="49"/>
      <c r="P8" s="50"/>
      <c r="Q8" s="50"/>
    </row>
    <row r="9" spans="1:17" ht="12" customHeight="1">
      <c r="A9" s="180">
        <v>1992</v>
      </c>
      <c r="B9" s="47">
        <v>28772</v>
      </c>
      <c r="C9" s="47">
        <v>1291</v>
      </c>
      <c r="D9" s="47">
        <v>1532</v>
      </c>
      <c r="E9" s="47">
        <v>3575</v>
      </c>
      <c r="F9" s="47">
        <v>29140</v>
      </c>
      <c r="G9" s="47">
        <v>29068</v>
      </c>
      <c r="H9" s="47">
        <v>72</v>
      </c>
      <c r="I9" s="48"/>
      <c r="J9" s="49"/>
      <c r="K9" s="49"/>
      <c r="L9" s="49"/>
      <c r="M9" s="49"/>
      <c r="N9" s="49"/>
      <c r="O9" s="49"/>
      <c r="P9" s="50"/>
      <c r="Q9" s="50"/>
    </row>
    <row r="10" spans="1:17" ht="12" hidden="1" customHeight="1" outlineLevel="1">
      <c r="A10" s="180">
        <v>1993</v>
      </c>
      <c r="B10" s="47">
        <v>27777</v>
      </c>
      <c r="C10" s="47">
        <v>1130</v>
      </c>
      <c r="D10" s="47">
        <v>1804</v>
      </c>
      <c r="E10" s="47">
        <v>3995</v>
      </c>
      <c r="F10" s="47">
        <v>28164</v>
      </c>
      <c r="G10" s="47">
        <v>28072</v>
      </c>
      <c r="H10" s="47">
        <v>92</v>
      </c>
      <c r="I10" s="48"/>
      <c r="J10" s="49"/>
      <c r="K10" s="49"/>
      <c r="L10" s="49"/>
      <c r="M10" s="49"/>
      <c r="N10" s="49"/>
      <c r="O10" s="49"/>
      <c r="P10" s="50"/>
      <c r="Q10" s="50"/>
    </row>
    <row r="11" spans="1:17" ht="12" hidden="1" customHeight="1" outlineLevel="1">
      <c r="A11" s="180">
        <v>1994</v>
      </c>
      <c r="B11" s="47">
        <v>27857</v>
      </c>
      <c r="C11" s="47">
        <v>1078</v>
      </c>
      <c r="D11" s="47">
        <v>1886</v>
      </c>
      <c r="E11" s="47">
        <v>3990</v>
      </c>
      <c r="F11" s="47">
        <v>28264</v>
      </c>
      <c r="G11" s="47">
        <v>28157</v>
      </c>
      <c r="H11" s="47">
        <v>107</v>
      </c>
      <c r="I11" s="48"/>
      <c r="J11" s="49"/>
      <c r="K11" s="49"/>
      <c r="L11" s="49"/>
      <c r="M11" s="49"/>
      <c r="N11" s="49"/>
      <c r="O11" s="49"/>
      <c r="P11" s="50"/>
      <c r="Q11" s="50"/>
    </row>
    <row r="12" spans="1:17" ht="12" hidden="1" customHeight="1" outlineLevel="1">
      <c r="A12" s="180">
        <v>1995</v>
      </c>
      <c r="B12" s="47">
        <v>25993</v>
      </c>
      <c r="C12" s="47">
        <v>1020</v>
      </c>
      <c r="D12" s="47">
        <v>1554</v>
      </c>
      <c r="E12" s="47">
        <v>3581</v>
      </c>
      <c r="F12" s="47">
        <v>26369</v>
      </c>
      <c r="G12" s="47">
        <v>26221</v>
      </c>
      <c r="H12" s="47">
        <v>148</v>
      </c>
      <c r="I12" s="48"/>
      <c r="J12" s="49"/>
      <c r="K12" s="49"/>
      <c r="L12" s="49"/>
      <c r="M12" s="49"/>
      <c r="N12" s="49"/>
      <c r="O12" s="49"/>
      <c r="P12" s="50"/>
      <c r="Q12" s="50"/>
    </row>
    <row r="13" spans="1:17" ht="12" hidden="1" customHeight="1" outlineLevel="1">
      <c r="A13" s="180">
        <v>1996</v>
      </c>
      <c r="B13" s="47">
        <v>29708</v>
      </c>
      <c r="C13" s="47">
        <v>959</v>
      </c>
      <c r="D13" s="47">
        <v>1934</v>
      </c>
      <c r="E13" s="47">
        <v>4192</v>
      </c>
      <c r="F13" s="47">
        <v>30264</v>
      </c>
      <c r="G13" s="47">
        <v>30104</v>
      </c>
      <c r="H13" s="47">
        <v>160</v>
      </c>
      <c r="I13" s="48"/>
      <c r="J13" s="49"/>
      <c r="K13" s="49"/>
      <c r="L13" s="49"/>
      <c r="M13" s="49"/>
      <c r="N13" s="49"/>
      <c r="O13" s="49"/>
      <c r="P13" s="50"/>
      <c r="Q13" s="50"/>
    </row>
    <row r="14" spans="1:17" ht="12" hidden="1" customHeight="1" outlineLevel="1">
      <c r="A14" s="180">
        <v>1997</v>
      </c>
      <c r="B14" s="47">
        <v>30442</v>
      </c>
      <c r="C14" s="47">
        <v>931</v>
      </c>
      <c r="D14" s="47">
        <v>1961</v>
      </c>
      <c r="E14" s="47">
        <v>4230</v>
      </c>
      <c r="F14" s="47">
        <v>30910</v>
      </c>
      <c r="G14" s="47">
        <v>30727</v>
      </c>
      <c r="H14" s="47">
        <v>183</v>
      </c>
      <c r="I14" s="48"/>
      <c r="J14" s="49"/>
      <c r="K14" s="49"/>
      <c r="L14" s="49"/>
      <c r="M14" s="49"/>
      <c r="N14" s="49"/>
      <c r="O14" s="49"/>
      <c r="P14" s="50"/>
      <c r="Q14" s="50"/>
    </row>
    <row r="15" spans="1:17" ht="12" hidden="1" customHeight="1" outlineLevel="1">
      <c r="A15" s="180">
        <v>1998</v>
      </c>
      <c r="B15" s="47">
        <v>30332</v>
      </c>
      <c r="C15" s="47">
        <v>886</v>
      </c>
      <c r="D15" s="47">
        <v>1791</v>
      </c>
      <c r="E15" s="47">
        <v>4545</v>
      </c>
      <c r="F15" s="47">
        <v>30863</v>
      </c>
      <c r="G15" s="47">
        <v>30679</v>
      </c>
      <c r="H15" s="47">
        <v>184</v>
      </c>
      <c r="I15" s="48"/>
      <c r="J15" s="49"/>
      <c r="K15" s="49"/>
      <c r="L15" s="49"/>
      <c r="M15" s="49"/>
      <c r="N15" s="49"/>
      <c r="O15" s="49"/>
      <c r="P15" s="50"/>
      <c r="Q15" s="50"/>
    </row>
    <row r="16" spans="1:17" ht="12" hidden="1" customHeight="1" outlineLevel="1">
      <c r="A16" s="180">
        <v>1999</v>
      </c>
      <c r="B16" s="47">
        <v>30277</v>
      </c>
      <c r="C16" s="47">
        <v>668</v>
      </c>
      <c r="D16" s="47">
        <v>1904</v>
      </c>
      <c r="E16" s="47">
        <v>4758</v>
      </c>
      <c r="F16" s="47">
        <v>30839</v>
      </c>
      <c r="G16" s="47">
        <v>30659</v>
      </c>
      <c r="H16" s="47">
        <v>180</v>
      </c>
      <c r="I16" s="48"/>
      <c r="J16" s="49"/>
      <c r="K16" s="49"/>
      <c r="L16" s="49"/>
      <c r="M16" s="49"/>
      <c r="N16" s="49"/>
      <c r="O16" s="49"/>
      <c r="P16" s="50"/>
      <c r="Q16" s="50"/>
    </row>
    <row r="17" spans="1:17" ht="12" hidden="1" customHeight="1" outlineLevel="1">
      <c r="A17" s="180">
        <v>2000</v>
      </c>
      <c r="B17" s="47">
        <v>30632</v>
      </c>
      <c r="C17" s="47">
        <v>553</v>
      </c>
      <c r="D17" s="47">
        <v>1784</v>
      </c>
      <c r="E17" s="47">
        <v>4776</v>
      </c>
      <c r="F17" s="47">
        <v>31153</v>
      </c>
      <c r="G17" s="47">
        <v>30951</v>
      </c>
      <c r="H17" s="47">
        <v>202</v>
      </c>
      <c r="I17" s="48"/>
      <c r="J17" s="49"/>
      <c r="K17" s="49"/>
      <c r="L17" s="49"/>
      <c r="M17" s="49"/>
      <c r="N17" s="49"/>
      <c r="O17" s="49"/>
      <c r="P17" s="50"/>
      <c r="Q17" s="50"/>
    </row>
    <row r="18" spans="1:17" ht="12" hidden="1" customHeight="1" outlineLevel="1">
      <c r="A18" s="180">
        <v>2001</v>
      </c>
      <c r="B18" s="47">
        <v>29659</v>
      </c>
      <c r="C18" s="47">
        <v>449</v>
      </c>
      <c r="D18" s="47">
        <v>1637</v>
      </c>
      <c r="E18" s="47">
        <v>5063</v>
      </c>
      <c r="F18" s="47">
        <v>30130</v>
      </c>
      <c r="G18" s="47">
        <v>30000</v>
      </c>
      <c r="H18" s="47">
        <v>130</v>
      </c>
      <c r="I18" s="48"/>
      <c r="J18" s="49"/>
      <c r="K18" s="49"/>
      <c r="L18" s="49"/>
      <c r="M18" s="49"/>
      <c r="N18" s="49"/>
      <c r="O18" s="49"/>
      <c r="P18" s="50"/>
      <c r="Q18" s="50"/>
    </row>
    <row r="19" spans="1:17" ht="12" hidden="1" customHeight="1" outlineLevel="1">
      <c r="A19" s="180">
        <v>2002</v>
      </c>
      <c r="B19" s="47">
        <v>29717</v>
      </c>
      <c r="C19" s="47">
        <v>323</v>
      </c>
      <c r="D19" s="47">
        <v>1426</v>
      </c>
      <c r="E19" s="47">
        <v>4533</v>
      </c>
      <c r="F19" s="47">
        <v>30345</v>
      </c>
      <c r="G19" s="47">
        <v>30169</v>
      </c>
      <c r="H19" s="47">
        <v>176</v>
      </c>
      <c r="I19" s="48"/>
      <c r="J19" s="51"/>
      <c r="K19" s="49"/>
      <c r="L19" s="49"/>
      <c r="M19" s="49"/>
      <c r="N19" s="49"/>
      <c r="O19" s="49"/>
      <c r="P19" s="50"/>
      <c r="Q19" s="50"/>
    </row>
    <row r="20" spans="1:17" ht="12" hidden="1" customHeight="1" outlineLevel="1">
      <c r="A20" s="180">
        <v>2003</v>
      </c>
      <c r="B20" s="47">
        <v>29728</v>
      </c>
      <c r="C20" s="47">
        <v>325</v>
      </c>
      <c r="D20" s="47">
        <v>1826</v>
      </c>
      <c r="E20" s="47">
        <v>6089</v>
      </c>
      <c r="F20" s="47">
        <v>30317</v>
      </c>
      <c r="G20" s="47">
        <v>30138</v>
      </c>
      <c r="H20" s="47">
        <v>179</v>
      </c>
      <c r="I20" s="48"/>
      <c r="J20" s="51"/>
      <c r="K20" s="49"/>
      <c r="L20" s="49"/>
      <c r="M20" s="49"/>
      <c r="N20" s="49"/>
      <c r="O20" s="49"/>
      <c r="P20" s="50"/>
      <c r="Q20" s="50"/>
    </row>
    <row r="21" spans="1:17" ht="12" hidden="1" customHeight="1" outlineLevel="1">
      <c r="A21" s="180">
        <v>2004</v>
      </c>
      <c r="B21" s="47">
        <v>30469</v>
      </c>
      <c r="C21" s="47">
        <v>246</v>
      </c>
      <c r="D21" s="47">
        <v>2000</v>
      </c>
      <c r="E21" s="47">
        <v>6306</v>
      </c>
      <c r="F21" s="47">
        <v>31110</v>
      </c>
      <c r="G21" s="47">
        <v>30905</v>
      </c>
      <c r="H21" s="47">
        <v>205</v>
      </c>
      <c r="I21" s="48"/>
      <c r="J21" s="51"/>
      <c r="K21" s="49"/>
      <c r="L21" s="49"/>
      <c r="M21" s="49"/>
      <c r="N21" s="49"/>
      <c r="O21" s="49"/>
      <c r="P21" s="50"/>
      <c r="Q21" s="50"/>
    </row>
    <row r="22" spans="1:17" ht="12" hidden="1" customHeight="1" outlineLevel="1">
      <c r="A22" s="180">
        <v>2005</v>
      </c>
      <c r="B22" s="47">
        <v>30038</v>
      </c>
      <c r="C22" s="47">
        <v>180</v>
      </c>
      <c r="D22" s="47">
        <v>2050</v>
      </c>
      <c r="E22" s="47">
        <v>6574</v>
      </c>
      <c r="F22" s="47">
        <v>30573</v>
      </c>
      <c r="G22" s="47">
        <v>30421</v>
      </c>
      <c r="H22" s="47">
        <v>152</v>
      </c>
      <c r="I22" s="48"/>
      <c r="J22" s="51"/>
      <c r="K22" s="49"/>
      <c r="L22" s="49"/>
      <c r="M22" s="49"/>
      <c r="N22" s="49"/>
      <c r="O22" s="49"/>
      <c r="P22" s="50"/>
      <c r="Q22" s="50"/>
    </row>
    <row r="23" spans="1:17" ht="12" hidden="1" customHeight="1" outlineLevel="1">
      <c r="A23" s="180">
        <v>2006</v>
      </c>
      <c r="B23" s="47">
        <v>30522</v>
      </c>
      <c r="C23" s="47">
        <v>143</v>
      </c>
      <c r="D23" s="47">
        <v>2299</v>
      </c>
      <c r="E23" s="47">
        <v>7346</v>
      </c>
      <c r="F23" s="47">
        <v>31124</v>
      </c>
      <c r="G23" s="47">
        <v>30976</v>
      </c>
      <c r="H23" s="47">
        <v>148</v>
      </c>
      <c r="I23" s="52"/>
      <c r="J23" s="504"/>
      <c r="K23" s="221"/>
      <c r="L23" s="53"/>
      <c r="M23" s="53"/>
      <c r="N23" s="53"/>
      <c r="O23" s="53"/>
      <c r="P23" s="50"/>
      <c r="Q23" s="54"/>
    </row>
    <row r="24" spans="1:17" ht="12" customHeight="1" collapsed="1">
      <c r="A24" s="180">
        <v>2007</v>
      </c>
      <c r="B24" s="47">
        <v>32231</v>
      </c>
      <c r="C24" s="47">
        <v>129</v>
      </c>
      <c r="D24" s="47">
        <v>2533</v>
      </c>
      <c r="E24" s="47">
        <v>7833</v>
      </c>
      <c r="F24" s="47">
        <v>32906</v>
      </c>
      <c r="G24" s="47">
        <v>32750</v>
      </c>
      <c r="H24" s="47">
        <v>156</v>
      </c>
      <c r="I24" s="52"/>
      <c r="J24" s="504"/>
      <c r="K24" s="221"/>
      <c r="L24" s="53"/>
      <c r="M24" s="53"/>
      <c r="N24" s="53"/>
      <c r="O24" s="53"/>
      <c r="P24" s="50"/>
      <c r="Q24" s="54"/>
    </row>
    <row r="25" spans="1:17" ht="12" customHeight="1">
      <c r="A25" s="180">
        <v>2008</v>
      </c>
      <c r="B25" s="47">
        <v>33148</v>
      </c>
      <c r="C25" s="47">
        <v>110</v>
      </c>
      <c r="D25" s="47">
        <v>2666</v>
      </c>
      <c r="E25" s="47">
        <v>8520</v>
      </c>
      <c r="F25" s="47">
        <v>33871</v>
      </c>
      <c r="G25" s="47">
        <v>33703</v>
      </c>
      <c r="H25" s="47">
        <v>168</v>
      </c>
      <c r="I25" s="55"/>
      <c r="J25" s="504"/>
      <c r="K25" s="221"/>
      <c r="L25" s="54"/>
      <c r="M25" s="54"/>
      <c r="N25" s="54"/>
      <c r="O25" s="54"/>
      <c r="P25" s="54"/>
    </row>
    <row r="26" spans="1:17" ht="12" customHeight="1">
      <c r="A26" s="391">
        <v>2009</v>
      </c>
      <c r="B26" s="47">
        <v>33105</v>
      </c>
      <c r="C26" s="47">
        <v>82</v>
      </c>
      <c r="D26" s="47">
        <v>2641</v>
      </c>
      <c r="E26" s="47">
        <v>8805</v>
      </c>
      <c r="F26" s="47">
        <v>33871</v>
      </c>
      <c r="G26" s="47">
        <v>33714</v>
      </c>
      <c r="H26" s="47">
        <v>157</v>
      </c>
      <c r="I26" s="55"/>
      <c r="J26" s="504"/>
      <c r="K26" s="221"/>
      <c r="L26" s="54"/>
      <c r="M26" s="54"/>
      <c r="N26" s="54"/>
      <c r="O26" s="54"/>
      <c r="P26" s="54"/>
    </row>
    <row r="27" spans="1:17" ht="12" customHeight="1">
      <c r="A27" s="391">
        <v>2010</v>
      </c>
      <c r="B27" s="47">
        <v>34702</v>
      </c>
      <c r="C27" s="47">
        <v>34</v>
      </c>
      <c r="D27" s="47">
        <v>2687</v>
      </c>
      <c r="E27" s="47">
        <v>9480</v>
      </c>
      <c r="F27" s="47">
        <v>35446</v>
      </c>
      <c r="G27" s="47">
        <v>35221</v>
      </c>
      <c r="H27" s="47">
        <v>225</v>
      </c>
      <c r="I27" s="55"/>
      <c r="J27" s="504"/>
      <c r="K27" s="221"/>
      <c r="L27" s="54"/>
      <c r="M27" s="54"/>
      <c r="N27" s="54"/>
      <c r="O27" s="54"/>
      <c r="P27" s="54"/>
    </row>
    <row r="28" spans="1:17" ht="12" customHeight="1">
      <c r="A28" s="391">
        <v>2011</v>
      </c>
      <c r="B28" s="47">
        <v>34033</v>
      </c>
      <c r="C28" s="47">
        <v>67</v>
      </c>
      <c r="D28" s="47">
        <v>2718</v>
      </c>
      <c r="E28" s="47">
        <v>9359</v>
      </c>
      <c r="F28" s="47">
        <v>34828</v>
      </c>
      <c r="G28" s="47">
        <v>34641</v>
      </c>
      <c r="H28" s="47">
        <v>187</v>
      </c>
      <c r="I28" s="55"/>
      <c r="J28" s="504"/>
      <c r="K28" s="221"/>
      <c r="L28" s="54"/>
      <c r="M28" s="54"/>
      <c r="N28" s="54"/>
      <c r="O28" s="54"/>
      <c r="P28" s="54"/>
    </row>
    <row r="29" spans="1:17" s="216" customFormat="1" ht="12" customHeight="1">
      <c r="A29" s="391">
        <v>2012</v>
      </c>
      <c r="B29" s="219">
        <v>35702</v>
      </c>
      <c r="C29" s="219">
        <v>54</v>
      </c>
      <c r="D29" s="219">
        <v>3018</v>
      </c>
      <c r="E29" s="219">
        <v>9907</v>
      </c>
      <c r="F29" s="219">
        <v>36494</v>
      </c>
      <c r="G29" s="219">
        <v>36326</v>
      </c>
      <c r="H29" s="219">
        <v>168</v>
      </c>
      <c r="I29" s="220"/>
      <c r="J29" s="504"/>
      <c r="K29" s="221"/>
      <c r="L29" s="222"/>
      <c r="M29" s="222"/>
      <c r="N29" s="222"/>
      <c r="O29" s="222"/>
      <c r="P29" s="222"/>
    </row>
    <row r="30" spans="1:17" s="216" customFormat="1" ht="12" customHeight="1">
      <c r="A30" s="391">
        <v>2013</v>
      </c>
      <c r="B30" s="219">
        <v>35952</v>
      </c>
      <c r="C30" s="219">
        <v>42</v>
      </c>
      <c r="D30" s="219">
        <v>3142</v>
      </c>
      <c r="E30" s="219">
        <v>10131</v>
      </c>
      <c r="F30" s="219">
        <v>36765</v>
      </c>
      <c r="G30" s="219">
        <v>36587</v>
      </c>
      <c r="H30" s="219">
        <v>178</v>
      </c>
      <c r="I30" s="220"/>
      <c r="J30" s="221"/>
      <c r="K30" s="222"/>
      <c r="L30" s="222"/>
      <c r="M30" s="222"/>
      <c r="N30" s="222"/>
      <c r="O30" s="222"/>
      <c r="P30" s="222"/>
    </row>
    <row r="31" spans="1:17" s="216" customFormat="1" ht="12" customHeight="1">
      <c r="A31" s="391">
        <v>2014</v>
      </c>
      <c r="B31" s="219">
        <v>38252</v>
      </c>
      <c r="C31" s="219">
        <v>66</v>
      </c>
      <c r="D31" s="219">
        <v>3253</v>
      </c>
      <c r="E31" s="219">
        <v>10742</v>
      </c>
      <c r="F31" s="219">
        <v>39116</v>
      </c>
      <c r="G31" s="219">
        <v>38947</v>
      </c>
      <c r="H31" s="219">
        <v>169</v>
      </c>
      <c r="I31" s="237"/>
      <c r="J31" s="221"/>
      <c r="K31" s="502"/>
      <c r="L31" s="502"/>
      <c r="M31" s="502"/>
      <c r="N31" s="502"/>
      <c r="O31" s="502"/>
      <c r="P31" s="502"/>
      <c r="Q31" s="502"/>
    </row>
    <row r="32" spans="1:17" s="216" customFormat="1" ht="12" customHeight="1">
      <c r="A32" s="391">
        <v>2015</v>
      </c>
      <c r="B32" s="219">
        <v>39140</v>
      </c>
      <c r="C32" s="219">
        <v>45</v>
      </c>
      <c r="D32" s="219">
        <v>3220</v>
      </c>
      <c r="E32" s="219">
        <v>10865</v>
      </c>
      <c r="F32" s="219">
        <v>39995</v>
      </c>
      <c r="G32" s="219">
        <v>39847</v>
      </c>
      <c r="H32" s="219">
        <v>148</v>
      </c>
      <c r="I32" s="237"/>
      <c r="J32" s="221"/>
      <c r="K32" s="222"/>
      <c r="L32" s="222"/>
      <c r="M32" s="222"/>
      <c r="N32" s="222"/>
      <c r="O32" s="222"/>
      <c r="P32" s="222"/>
    </row>
    <row r="33" spans="1:16" s="216" customFormat="1" ht="12" customHeight="1">
      <c r="A33" s="391">
        <v>2016</v>
      </c>
      <c r="B33" s="219">
        <v>41601</v>
      </c>
      <c r="C33" s="219">
        <v>39</v>
      </c>
      <c r="D33" s="219">
        <v>3493</v>
      </c>
      <c r="E33" s="219">
        <v>11378</v>
      </c>
      <c r="F33" s="219">
        <v>42492</v>
      </c>
      <c r="G33" s="219">
        <v>42349</v>
      </c>
      <c r="H33" s="219">
        <v>143</v>
      </c>
      <c r="I33" s="237"/>
      <c r="J33" s="221"/>
      <c r="K33" s="222"/>
      <c r="L33" s="222"/>
      <c r="M33" s="222"/>
      <c r="N33" s="222"/>
      <c r="O33" s="222"/>
      <c r="P33" s="222"/>
    </row>
    <row r="34" spans="1:16" s="216" customFormat="1" ht="12" customHeight="1">
      <c r="A34" s="391">
        <v>2017</v>
      </c>
      <c r="B34" s="219">
        <v>41314</v>
      </c>
      <c r="C34" s="219">
        <v>21</v>
      </c>
      <c r="D34" s="219">
        <v>3170</v>
      </c>
      <c r="E34" s="219">
        <v>11587</v>
      </c>
      <c r="F34" s="219">
        <v>42207</v>
      </c>
      <c r="G34" s="219">
        <v>42049</v>
      </c>
      <c r="H34" s="219">
        <v>158</v>
      </c>
      <c r="I34" s="237"/>
      <c r="J34" s="221"/>
      <c r="K34" s="222"/>
      <c r="L34" s="222"/>
      <c r="M34" s="222"/>
      <c r="N34" s="222"/>
      <c r="O34" s="222"/>
      <c r="P34" s="222"/>
    </row>
    <row r="35" spans="1:16" s="216" customFormat="1" ht="12" customHeight="1">
      <c r="A35" s="391">
        <v>2018</v>
      </c>
      <c r="B35" s="219">
        <v>40865</v>
      </c>
      <c r="C35" s="219">
        <v>20</v>
      </c>
      <c r="D35" s="219">
        <v>2711</v>
      </c>
      <c r="E35" s="219">
        <v>10314</v>
      </c>
      <c r="F35" s="219">
        <v>41798</v>
      </c>
      <c r="G35" s="219">
        <v>41626</v>
      </c>
      <c r="H35" s="219">
        <v>172</v>
      </c>
      <c r="I35" s="237"/>
      <c r="J35" s="221"/>
      <c r="K35" s="222"/>
      <c r="L35" s="222"/>
      <c r="M35" s="222"/>
      <c r="N35" s="222"/>
      <c r="O35" s="222"/>
      <c r="P35" s="222"/>
    </row>
    <row r="36" spans="1:16" s="216" customFormat="1" ht="12" customHeight="1">
      <c r="A36" s="391">
        <v>2019</v>
      </c>
      <c r="B36" s="219">
        <v>40400</v>
      </c>
      <c r="C36" s="219">
        <v>15</v>
      </c>
      <c r="D36" s="219">
        <v>2538</v>
      </c>
      <c r="E36" s="219">
        <v>9972</v>
      </c>
      <c r="F36" s="219">
        <v>41284</v>
      </c>
      <c r="G36" s="219">
        <v>41131</v>
      </c>
      <c r="H36" s="219">
        <v>153</v>
      </c>
      <c r="I36" s="237"/>
      <c r="J36" s="221"/>
      <c r="K36" s="222"/>
      <c r="L36" s="222"/>
      <c r="M36" s="222"/>
      <c r="N36" s="222"/>
      <c r="O36" s="222"/>
      <c r="P36" s="222"/>
    </row>
    <row r="37" spans="1:16" s="216" customFormat="1" ht="12" customHeight="1">
      <c r="A37" s="392">
        <v>2020</v>
      </c>
      <c r="B37" s="219">
        <v>39796</v>
      </c>
      <c r="C37" s="219">
        <v>51</v>
      </c>
      <c r="D37" s="219">
        <v>2583</v>
      </c>
      <c r="E37" s="219">
        <v>10175</v>
      </c>
      <c r="F37" s="219">
        <v>40615</v>
      </c>
      <c r="G37" s="219">
        <v>40408</v>
      </c>
      <c r="H37" s="219">
        <v>207</v>
      </c>
      <c r="I37" s="237"/>
      <c r="J37" s="221"/>
      <c r="K37" s="222"/>
      <c r="L37" s="222"/>
      <c r="M37" s="222"/>
      <c r="N37" s="222"/>
      <c r="O37" s="222"/>
      <c r="P37" s="222"/>
    </row>
    <row r="38" spans="1:16" s="216" customFormat="1" ht="12" customHeight="1">
      <c r="A38" s="392">
        <v>2021</v>
      </c>
      <c r="B38" s="219">
        <v>40342</v>
      </c>
      <c r="C38" s="219">
        <v>55</v>
      </c>
      <c r="D38" s="219">
        <v>3369</v>
      </c>
      <c r="E38" s="219">
        <v>11627</v>
      </c>
      <c r="F38" s="219">
        <v>41178</v>
      </c>
      <c r="G38" s="219">
        <v>40957</v>
      </c>
      <c r="H38" s="219">
        <v>221</v>
      </c>
      <c r="I38" s="237"/>
      <c r="J38" s="221"/>
      <c r="K38" s="222"/>
      <c r="L38" s="222"/>
      <c r="M38" s="222"/>
      <c r="N38" s="222"/>
      <c r="O38" s="222"/>
      <c r="P38" s="222"/>
    </row>
    <row r="39" spans="1:16" s="216" customFormat="1" ht="12" customHeight="1">
      <c r="A39" s="392">
        <v>2022</v>
      </c>
      <c r="B39" s="219">
        <v>36618</v>
      </c>
      <c r="C39" s="219">
        <v>40</v>
      </c>
      <c r="D39" s="219">
        <v>3011</v>
      </c>
      <c r="E39" s="219">
        <v>11024</v>
      </c>
      <c r="F39" s="219">
        <v>37583</v>
      </c>
      <c r="G39" s="219">
        <v>37362</v>
      </c>
      <c r="H39" s="219">
        <v>221</v>
      </c>
      <c r="I39" s="237"/>
      <c r="J39" s="221"/>
      <c r="K39" s="222"/>
      <c r="L39" s="222"/>
      <c r="M39" s="222"/>
      <c r="N39" s="222"/>
      <c r="O39" s="222"/>
      <c r="P39" s="222"/>
    </row>
    <row r="40" spans="1:16" s="216" customFormat="1" ht="12" customHeight="1">
      <c r="A40" s="392">
        <v>2023</v>
      </c>
      <c r="B40" s="219">
        <v>35127</v>
      </c>
      <c r="C40" s="219">
        <v>33</v>
      </c>
      <c r="D40" s="219">
        <v>3050</v>
      </c>
      <c r="E40" s="219">
        <v>10661</v>
      </c>
      <c r="F40" s="219">
        <v>35735</v>
      </c>
      <c r="G40" s="219">
        <v>35513</v>
      </c>
      <c r="H40" s="219">
        <v>222</v>
      </c>
      <c r="I40" s="237"/>
      <c r="J40" s="221"/>
      <c r="K40" s="222"/>
      <c r="L40" s="222"/>
      <c r="M40" s="222"/>
      <c r="N40" s="222"/>
      <c r="O40" s="222"/>
      <c r="P40" s="222"/>
    </row>
    <row r="41" spans="1:16" s="216" customFormat="1" ht="12" customHeight="1">
      <c r="A41" s="392">
        <v>2024</v>
      </c>
      <c r="B41" s="219">
        <v>35456</v>
      </c>
      <c r="C41" s="219">
        <v>27</v>
      </c>
      <c r="D41" s="219">
        <v>3266</v>
      </c>
      <c r="E41" s="219">
        <v>10585</v>
      </c>
      <c r="F41" s="219">
        <v>36060</v>
      </c>
      <c r="G41" s="219">
        <v>35877</v>
      </c>
      <c r="H41" s="219">
        <v>183</v>
      </c>
      <c r="I41" s="237"/>
      <c r="J41" s="221"/>
      <c r="K41" s="222"/>
      <c r="L41" s="222"/>
      <c r="M41" s="222"/>
      <c r="N41" s="222"/>
      <c r="O41" s="222"/>
      <c r="P41" s="222"/>
    </row>
    <row r="42" spans="1:16" ht="12" customHeight="1">
      <c r="A42" s="798"/>
      <c r="B42" s="777"/>
      <c r="C42" s="777"/>
      <c r="D42" s="777"/>
      <c r="E42" s="777"/>
      <c r="F42" s="777"/>
      <c r="G42" s="777"/>
      <c r="H42" s="777"/>
      <c r="I42" s="55"/>
      <c r="J42" s="51"/>
      <c r="K42" s="54"/>
      <c r="L42" s="54"/>
      <c r="M42" s="54"/>
      <c r="N42" s="54"/>
      <c r="O42" s="54"/>
      <c r="P42" s="54"/>
    </row>
    <row r="43" spans="1:16" ht="12" customHeight="1">
      <c r="A43" s="56"/>
      <c r="B43" s="790" t="s">
        <v>548</v>
      </c>
      <c r="C43" s="790"/>
      <c r="D43" s="791"/>
      <c r="E43" s="791"/>
      <c r="F43" s="791"/>
      <c r="G43" s="791"/>
      <c r="H43" s="791"/>
      <c r="J43" s="51"/>
    </row>
    <row r="44" spans="1:16" ht="12" customHeight="1">
      <c r="A44" s="180">
        <v>1992</v>
      </c>
      <c r="B44" s="158">
        <v>93.3</v>
      </c>
      <c r="C44" s="158">
        <v>98.9</v>
      </c>
      <c r="D44" s="158">
        <v>99.1</v>
      </c>
      <c r="E44" s="158">
        <v>96.9</v>
      </c>
      <c r="F44" s="158">
        <v>93.6</v>
      </c>
      <c r="G44" s="158">
        <v>93.6</v>
      </c>
      <c r="H44" s="158">
        <v>82.8</v>
      </c>
      <c r="J44" s="51"/>
    </row>
    <row r="45" spans="1:16" ht="12" hidden="1" customHeight="1" outlineLevel="1">
      <c r="A45" s="180">
        <v>1993</v>
      </c>
      <c r="B45" s="158">
        <v>90.1</v>
      </c>
      <c r="C45" s="158">
        <v>86.6</v>
      </c>
      <c r="D45" s="158">
        <v>116.7</v>
      </c>
      <c r="E45" s="158">
        <v>108.3</v>
      </c>
      <c r="F45" s="158">
        <v>90.4</v>
      </c>
      <c r="G45" s="158">
        <v>90.4</v>
      </c>
      <c r="H45" s="158">
        <v>105.7</v>
      </c>
    </row>
    <row r="46" spans="1:16" ht="12" hidden="1" customHeight="1" outlineLevel="1">
      <c r="A46" s="180">
        <v>1994</v>
      </c>
      <c r="B46" s="158">
        <v>90.3</v>
      </c>
      <c r="C46" s="158">
        <v>82.6</v>
      </c>
      <c r="D46" s="158">
        <v>122</v>
      </c>
      <c r="E46" s="158">
        <v>108.2</v>
      </c>
      <c r="F46" s="158">
        <v>90.7</v>
      </c>
      <c r="G46" s="158">
        <v>90.7</v>
      </c>
      <c r="H46" s="158">
        <v>123</v>
      </c>
    </row>
    <row r="47" spans="1:16" ht="12" hidden="1" customHeight="1" outlineLevel="1">
      <c r="A47" s="180">
        <v>1995</v>
      </c>
      <c r="B47" s="158">
        <v>84.3</v>
      </c>
      <c r="C47" s="158">
        <v>78.2</v>
      </c>
      <c r="D47" s="158">
        <v>100.5</v>
      </c>
      <c r="E47" s="158">
        <v>97.1</v>
      </c>
      <c r="F47" s="158">
        <v>84.7</v>
      </c>
      <c r="G47" s="158">
        <v>84.4</v>
      </c>
      <c r="H47" s="158">
        <v>170.1</v>
      </c>
    </row>
    <row r="48" spans="1:16" ht="12" hidden="1" customHeight="1" outlineLevel="1">
      <c r="A48" s="180">
        <v>1996</v>
      </c>
      <c r="B48" s="158">
        <v>96.4</v>
      </c>
      <c r="C48" s="158">
        <v>73.5</v>
      </c>
      <c r="D48" s="158">
        <v>125.1</v>
      </c>
      <c r="E48" s="158">
        <v>113.7</v>
      </c>
      <c r="F48" s="158">
        <v>97.2</v>
      </c>
      <c r="G48" s="158">
        <v>96.9</v>
      </c>
      <c r="H48" s="158">
        <v>183.9</v>
      </c>
    </row>
    <row r="49" spans="1:10" ht="12" hidden="1" customHeight="1" outlineLevel="1">
      <c r="A49" s="180">
        <v>1997</v>
      </c>
      <c r="B49" s="158">
        <v>98.7</v>
      </c>
      <c r="C49" s="158">
        <v>71.3</v>
      </c>
      <c r="D49" s="158">
        <v>126.8</v>
      </c>
      <c r="E49" s="158">
        <v>114.7</v>
      </c>
      <c r="F49" s="158">
        <v>99.2</v>
      </c>
      <c r="G49" s="158">
        <v>98.9</v>
      </c>
      <c r="H49" s="158">
        <v>210.3</v>
      </c>
    </row>
    <row r="50" spans="1:10" ht="12" hidden="1" customHeight="1" outlineLevel="1">
      <c r="A50" s="180">
        <v>1998</v>
      </c>
      <c r="B50" s="158">
        <v>98.4</v>
      </c>
      <c r="C50" s="158">
        <v>67.900000000000006</v>
      </c>
      <c r="D50" s="158">
        <v>115.8</v>
      </c>
      <c r="E50" s="158">
        <v>123.2</v>
      </c>
      <c r="F50" s="158">
        <v>99.1</v>
      </c>
      <c r="G50" s="158">
        <v>98.8</v>
      </c>
      <c r="H50" s="158">
        <v>211.5</v>
      </c>
    </row>
    <row r="51" spans="1:10" ht="12" hidden="1" customHeight="1" outlineLevel="1">
      <c r="A51" s="180">
        <v>1999</v>
      </c>
      <c r="B51" s="158">
        <v>98.2</v>
      </c>
      <c r="C51" s="158">
        <v>51.2</v>
      </c>
      <c r="D51" s="158">
        <v>123.2</v>
      </c>
      <c r="E51" s="158">
        <v>129</v>
      </c>
      <c r="F51" s="158">
        <v>99</v>
      </c>
      <c r="G51" s="158">
        <v>98.7</v>
      </c>
      <c r="H51" s="158">
        <v>206.9</v>
      </c>
    </row>
    <row r="52" spans="1:10" ht="12" hidden="1" customHeight="1" outlineLevel="1">
      <c r="A52" s="180">
        <v>2000</v>
      </c>
      <c r="B52" s="158">
        <v>99.3</v>
      </c>
      <c r="C52" s="158">
        <v>42.4</v>
      </c>
      <c r="D52" s="158">
        <v>115.4</v>
      </c>
      <c r="E52" s="158">
        <v>129.5</v>
      </c>
      <c r="F52" s="158">
        <v>100</v>
      </c>
      <c r="G52" s="158">
        <v>99.6</v>
      </c>
      <c r="H52" s="158">
        <v>232.2</v>
      </c>
    </row>
    <row r="53" spans="1:10" ht="12" hidden="1" customHeight="1" outlineLevel="1">
      <c r="A53" s="180">
        <v>2001</v>
      </c>
      <c r="B53" s="158">
        <v>96.2</v>
      </c>
      <c r="C53" s="158">
        <v>34.4</v>
      </c>
      <c r="D53" s="158">
        <v>105.9</v>
      </c>
      <c r="E53" s="158">
        <v>137.30000000000001</v>
      </c>
      <c r="F53" s="158">
        <v>96.7</v>
      </c>
      <c r="G53" s="158">
        <v>96.6</v>
      </c>
      <c r="H53" s="158">
        <v>149.4</v>
      </c>
    </row>
    <row r="54" spans="1:10" ht="12" hidden="1" customHeight="1" outlineLevel="1">
      <c r="A54" s="180">
        <v>2002</v>
      </c>
      <c r="B54" s="158">
        <v>96.4</v>
      </c>
      <c r="C54" s="158">
        <v>24.8</v>
      </c>
      <c r="D54" s="158">
        <v>92.2</v>
      </c>
      <c r="E54" s="158">
        <v>122.9</v>
      </c>
      <c r="F54" s="158">
        <v>97.4</v>
      </c>
      <c r="G54" s="158">
        <v>97.1</v>
      </c>
      <c r="H54" s="158">
        <v>202.3</v>
      </c>
    </row>
    <row r="55" spans="1:10" ht="12" hidden="1" customHeight="1" outlineLevel="1">
      <c r="A55" s="180">
        <v>2003</v>
      </c>
      <c r="B55" s="158">
        <v>96.4</v>
      </c>
      <c r="C55" s="158">
        <v>24.9</v>
      </c>
      <c r="D55" s="158">
        <v>118.1</v>
      </c>
      <c r="E55" s="158">
        <v>165.1</v>
      </c>
      <c r="F55" s="158">
        <v>97.3</v>
      </c>
      <c r="G55" s="158">
        <v>97</v>
      </c>
      <c r="H55" s="158">
        <v>205.7</v>
      </c>
    </row>
    <row r="56" spans="1:10" ht="12" hidden="1" customHeight="1" outlineLevel="1">
      <c r="A56" s="180">
        <v>2004</v>
      </c>
      <c r="B56" s="158">
        <v>98.8</v>
      </c>
      <c r="C56" s="158">
        <v>18.899999999999999</v>
      </c>
      <c r="D56" s="158">
        <v>129.4</v>
      </c>
      <c r="E56" s="158">
        <v>171</v>
      </c>
      <c r="F56" s="158">
        <v>99.9</v>
      </c>
      <c r="G56" s="158">
        <v>99.5</v>
      </c>
      <c r="H56" s="158">
        <v>235.6</v>
      </c>
    </row>
    <row r="57" spans="1:10" ht="12" hidden="1" customHeight="1" outlineLevel="1">
      <c r="A57" s="180">
        <v>2005</v>
      </c>
      <c r="B57" s="158">
        <v>97.4</v>
      </c>
      <c r="C57" s="158">
        <v>13.8</v>
      </c>
      <c r="D57" s="158">
        <v>132.6</v>
      </c>
      <c r="E57" s="158">
        <v>178.3</v>
      </c>
      <c r="F57" s="158">
        <v>98.2</v>
      </c>
      <c r="G57" s="158">
        <v>97.9</v>
      </c>
      <c r="H57" s="158">
        <v>174.7</v>
      </c>
    </row>
    <row r="58" spans="1:10" ht="12" hidden="1" customHeight="1" outlineLevel="1">
      <c r="A58" s="180">
        <v>2006</v>
      </c>
      <c r="B58" s="158">
        <v>99</v>
      </c>
      <c r="C58" s="158">
        <v>11</v>
      </c>
      <c r="D58" s="158">
        <v>148.69999999999999</v>
      </c>
      <c r="E58" s="158">
        <v>199.2</v>
      </c>
      <c r="F58" s="158">
        <v>99.9</v>
      </c>
      <c r="G58" s="158">
        <v>99.7</v>
      </c>
      <c r="H58" s="158">
        <v>170.1</v>
      </c>
    </row>
    <row r="59" spans="1:10" ht="12" customHeight="1" collapsed="1">
      <c r="A59" s="180">
        <v>2007</v>
      </c>
      <c r="B59" s="158">
        <v>104.5</v>
      </c>
      <c r="C59" s="158">
        <v>9.9</v>
      </c>
      <c r="D59" s="158">
        <v>163.80000000000001</v>
      </c>
      <c r="E59" s="158">
        <v>212.4</v>
      </c>
      <c r="F59" s="158">
        <v>105.6</v>
      </c>
      <c r="G59" s="158">
        <v>105.4</v>
      </c>
      <c r="H59" s="158">
        <v>179.3</v>
      </c>
    </row>
    <row r="60" spans="1:10" ht="12" customHeight="1">
      <c r="A60" s="180">
        <v>2008</v>
      </c>
      <c r="B60" s="158">
        <v>107.5</v>
      </c>
      <c r="C60" s="158">
        <v>8.4</v>
      </c>
      <c r="D60" s="158">
        <v>172.4</v>
      </c>
      <c r="E60" s="158">
        <v>231</v>
      </c>
      <c r="F60" s="158">
        <v>108.7</v>
      </c>
      <c r="G60" s="158">
        <v>108.5</v>
      </c>
      <c r="H60" s="158">
        <v>193.1</v>
      </c>
      <c r="I60" s="57"/>
    </row>
    <row r="61" spans="1:10" ht="12" customHeight="1">
      <c r="A61" s="180">
        <v>2009</v>
      </c>
      <c r="B61" s="158">
        <v>107.4</v>
      </c>
      <c r="C61" s="158">
        <v>6.3</v>
      </c>
      <c r="D61" s="158">
        <v>170.8</v>
      </c>
      <c r="E61" s="158">
        <v>238.7</v>
      </c>
      <c r="F61" s="158">
        <v>108.7</v>
      </c>
      <c r="G61" s="158">
        <v>108.5</v>
      </c>
      <c r="H61" s="158">
        <v>180.5</v>
      </c>
    </row>
    <row r="62" spans="1:10" ht="12" customHeight="1">
      <c r="A62" s="180" t="s">
        <v>273</v>
      </c>
      <c r="B62" s="158">
        <v>112.5</v>
      </c>
      <c r="C62" s="158">
        <v>2.6</v>
      </c>
      <c r="D62" s="158">
        <v>173.8</v>
      </c>
      <c r="E62" s="158">
        <v>257</v>
      </c>
      <c r="F62" s="158">
        <v>113.8</v>
      </c>
      <c r="G62" s="158">
        <v>113.4</v>
      </c>
      <c r="H62" s="158">
        <v>258.60000000000002</v>
      </c>
    </row>
    <row r="63" spans="1:10" ht="12" customHeight="1">
      <c r="A63" s="180" t="s">
        <v>291</v>
      </c>
      <c r="B63" s="158">
        <v>110.4</v>
      </c>
      <c r="C63" s="158">
        <v>5.0999999999999996</v>
      </c>
      <c r="D63" s="158">
        <v>175.8</v>
      </c>
      <c r="E63" s="158">
        <v>253.8</v>
      </c>
      <c r="F63" s="158">
        <v>111.8</v>
      </c>
      <c r="G63" s="158">
        <v>111.5</v>
      </c>
      <c r="H63" s="158">
        <v>214.9</v>
      </c>
      <c r="I63" s="145"/>
    </row>
    <row r="64" spans="1:10" s="216" customFormat="1" ht="12" customHeight="1">
      <c r="A64" s="210">
        <v>2012</v>
      </c>
      <c r="B64" s="158">
        <v>115.8</v>
      </c>
      <c r="C64" s="158">
        <v>4.0999999999999996</v>
      </c>
      <c r="D64" s="158">
        <v>195.2</v>
      </c>
      <c r="E64" s="158">
        <v>268.60000000000002</v>
      </c>
      <c r="F64" s="158">
        <v>117.2</v>
      </c>
      <c r="G64" s="158">
        <v>117</v>
      </c>
      <c r="H64" s="158">
        <v>193.1</v>
      </c>
      <c r="J64" s="217"/>
    </row>
    <row r="65" spans="1:15" s="216" customFormat="1" ht="12" customHeight="1">
      <c r="A65" s="392">
        <v>2013</v>
      </c>
      <c r="B65" s="158">
        <v>116.6</v>
      </c>
      <c r="C65" s="158">
        <v>3.2</v>
      </c>
      <c r="D65" s="158">
        <v>203.2</v>
      </c>
      <c r="E65" s="158">
        <v>274.7</v>
      </c>
      <c r="F65" s="158">
        <v>118</v>
      </c>
      <c r="G65" s="158">
        <v>117.8</v>
      </c>
      <c r="H65" s="158">
        <v>204.6</v>
      </c>
      <c r="I65" s="220"/>
      <c r="J65" s="217"/>
    </row>
    <row r="66" spans="1:15" ht="12" customHeight="1">
      <c r="A66" s="218">
        <v>2014</v>
      </c>
      <c r="B66" s="158">
        <v>124.1</v>
      </c>
      <c r="C66" s="158">
        <v>5.0999999999999996</v>
      </c>
      <c r="D66" s="158">
        <v>210.4</v>
      </c>
      <c r="E66" s="158">
        <v>291.3</v>
      </c>
      <c r="F66" s="158">
        <v>125.6</v>
      </c>
      <c r="G66" s="158">
        <v>125.4</v>
      </c>
      <c r="H66" s="158">
        <v>194.3</v>
      </c>
    </row>
    <row r="67" spans="1:15" ht="12" customHeight="1">
      <c r="A67" s="218">
        <v>2015</v>
      </c>
      <c r="B67" s="158">
        <v>126.9</v>
      </c>
      <c r="C67" s="158">
        <v>3.4</v>
      </c>
      <c r="D67" s="158">
        <v>208.3</v>
      </c>
      <c r="E67" s="158">
        <v>294.60000000000002</v>
      </c>
      <c r="F67" s="158">
        <v>128.4</v>
      </c>
      <c r="G67" s="158">
        <v>128.30000000000001</v>
      </c>
      <c r="H67" s="158">
        <v>170.1</v>
      </c>
    </row>
    <row r="68" spans="1:15" ht="12" customHeight="1">
      <c r="A68" s="330">
        <v>2016</v>
      </c>
      <c r="B68" s="158">
        <v>134.9</v>
      </c>
      <c r="C68" s="158">
        <v>3</v>
      </c>
      <c r="D68" s="158">
        <v>225.9</v>
      </c>
      <c r="E68" s="158">
        <v>308.5</v>
      </c>
      <c r="F68" s="158">
        <v>136.4</v>
      </c>
      <c r="G68" s="158">
        <v>136.30000000000001</v>
      </c>
      <c r="H68" s="158">
        <v>164.4</v>
      </c>
    </row>
    <row r="69" spans="1:15" ht="12" customHeight="1">
      <c r="A69" s="419">
        <v>2017</v>
      </c>
      <c r="B69" s="158">
        <v>134</v>
      </c>
      <c r="C69" s="158">
        <v>1.6</v>
      </c>
      <c r="D69" s="158">
        <v>205</v>
      </c>
      <c r="E69" s="158">
        <v>314.2</v>
      </c>
      <c r="F69" s="158">
        <v>135.5</v>
      </c>
      <c r="G69" s="158">
        <v>135.4</v>
      </c>
      <c r="H69" s="158">
        <v>181.6</v>
      </c>
    </row>
    <row r="70" spans="1:15" ht="12" customHeight="1">
      <c r="A70" s="460">
        <v>2018</v>
      </c>
      <c r="B70" s="431">
        <v>132.5</v>
      </c>
      <c r="C70" s="431">
        <v>1.5</v>
      </c>
      <c r="D70" s="431">
        <v>175.4</v>
      </c>
      <c r="E70" s="431">
        <v>279.7</v>
      </c>
      <c r="F70" s="431">
        <v>134.19999999999999</v>
      </c>
      <c r="G70" s="431">
        <v>134</v>
      </c>
      <c r="H70" s="431">
        <v>197.7</v>
      </c>
    </row>
    <row r="71" spans="1:15" ht="12" customHeight="1">
      <c r="A71" s="496">
        <v>2019</v>
      </c>
      <c r="B71" s="431">
        <v>131</v>
      </c>
      <c r="C71" s="431">
        <v>1.1000000000000001</v>
      </c>
      <c r="D71" s="431">
        <v>164.2</v>
      </c>
      <c r="E71" s="431">
        <v>270.39999999999998</v>
      </c>
      <c r="F71" s="431">
        <v>132.5</v>
      </c>
      <c r="G71" s="431">
        <v>132.4</v>
      </c>
      <c r="H71" s="431">
        <v>175.9</v>
      </c>
    </row>
    <row r="72" spans="1:15" ht="12" customHeight="1">
      <c r="A72" s="547">
        <v>2020</v>
      </c>
      <c r="B72" s="431">
        <v>129.1</v>
      </c>
      <c r="C72" s="431">
        <v>3.9</v>
      </c>
      <c r="D72" s="431">
        <v>167.1</v>
      </c>
      <c r="E72" s="431">
        <v>275.89999999999998</v>
      </c>
      <c r="F72" s="431">
        <v>130.4</v>
      </c>
      <c r="G72" s="431">
        <v>130.1</v>
      </c>
      <c r="H72" s="431">
        <v>237.9</v>
      </c>
    </row>
    <row r="73" spans="1:15" ht="12" customHeight="1">
      <c r="A73" s="558">
        <v>2021</v>
      </c>
      <c r="B73" s="431">
        <v>130.80000000000001</v>
      </c>
      <c r="C73" s="431">
        <v>4.2</v>
      </c>
      <c r="D73" s="431">
        <v>217.9</v>
      </c>
      <c r="E73" s="431">
        <v>315.3</v>
      </c>
      <c r="F73" s="431">
        <v>132.19999999999999</v>
      </c>
      <c r="G73" s="431">
        <v>131.9</v>
      </c>
      <c r="H73" s="431">
        <v>254</v>
      </c>
    </row>
    <row r="74" spans="1:15" ht="12" customHeight="1">
      <c r="A74" s="602">
        <v>2022</v>
      </c>
      <c r="B74" s="431">
        <v>118.8</v>
      </c>
      <c r="C74" s="431">
        <v>3.1</v>
      </c>
      <c r="D74" s="431">
        <v>194.8</v>
      </c>
      <c r="E74" s="431">
        <v>298.89999999999998</v>
      </c>
      <c r="F74" s="431">
        <v>120.7</v>
      </c>
      <c r="G74" s="431">
        <v>120.3</v>
      </c>
      <c r="H74" s="431">
        <v>254</v>
      </c>
    </row>
    <row r="75" spans="1:15" ht="12" customHeight="1">
      <c r="A75" s="623">
        <v>2023</v>
      </c>
      <c r="B75" s="431">
        <v>113.9</v>
      </c>
      <c r="C75" s="431">
        <v>2.5</v>
      </c>
      <c r="D75" s="431">
        <v>197.3</v>
      </c>
      <c r="E75" s="431">
        <v>289.10000000000002</v>
      </c>
      <c r="F75" s="431">
        <v>114.7</v>
      </c>
      <c r="G75" s="431">
        <v>114.3</v>
      </c>
      <c r="H75" s="431">
        <v>255.2</v>
      </c>
    </row>
    <row r="76" spans="1:15" ht="12" customHeight="1">
      <c r="A76" s="650">
        <v>2024</v>
      </c>
      <c r="B76" s="431">
        <v>115</v>
      </c>
      <c r="C76" s="431">
        <v>2.1</v>
      </c>
      <c r="D76" s="431">
        <v>211.3</v>
      </c>
      <c r="E76" s="431">
        <v>287</v>
      </c>
      <c r="F76" s="431">
        <v>115.8</v>
      </c>
      <c r="G76" s="431">
        <v>115.5</v>
      </c>
      <c r="H76" s="431">
        <v>210.3</v>
      </c>
    </row>
    <row r="77" spans="1:15" ht="12" customHeight="1">
      <c r="A77" s="390" t="s">
        <v>37</v>
      </c>
      <c r="B77" s="390"/>
      <c r="C77" s="390"/>
      <c r="D77" s="390"/>
      <c r="E77" s="390"/>
      <c r="F77" s="390"/>
      <c r="G77" s="390"/>
      <c r="H77" s="390"/>
      <c r="I77" s="390"/>
      <c r="J77" s="390"/>
      <c r="K77" s="390"/>
      <c r="L77" s="390"/>
      <c r="M77" s="390"/>
      <c r="N77" s="390"/>
      <c r="O77" s="390"/>
    </row>
    <row r="78" spans="1:15" ht="19.899999999999999" customHeight="1">
      <c r="A78" s="680" t="s">
        <v>828</v>
      </c>
      <c r="B78" s="680"/>
      <c r="C78" s="680"/>
      <c r="D78" s="680"/>
      <c r="E78" s="680"/>
      <c r="F78" s="680"/>
      <c r="G78" s="680"/>
      <c r="H78" s="680"/>
      <c r="I78" s="680"/>
      <c r="J78" s="487"/>
      <c r="K78" s="487"/>
      <c r="L78" s="487"/>
      <c r="M78" s="487"/>
      <c r="N78" s="487"/>
      <c r="O78" s="487"/>
    </row>
    <row r="79" spans="1:15" ht="12" customHeight="1">
      <c r="A79" s="20"/>
      <c r="B79" s="58"/>
      <c r="C79" s="58"/>
      <c r="D79" s="58"/>
      <c r="E79" s="58"/>
      <c r="F79" s="58"/>
      <c r="G79" s="58"/>
      <c r="H79" s="58"/>
    </row>
    <row r="80" spans="1:15" ht="12" customHeight="1">
      <c r="A80" s="20"/>
      <c r="B80" s="58"/>
      <c r="C80" s="58"/>
      <c r="D80" s="58"/>
      <c r="E80" s="58"/>
      <c r="F80" s="58"/>
      <c r="G80" s="58"/>
      <c r="H80" s="58"/>
    </row>
    <row r="81" spans="1:8" ht="12" customHeight="1">
      <c r="A81" s="181"/>
      <c r="B81" s="45"/>
      <c r="C81" s="45"/>
      <c r="D81" s="45"/>
      <c r="E81" s="45"/>
      <c r="F81" s="45"/>
      <c r="G81" s="45"/>
      <c r="H81" s="45"/>
    </row>
    <row r="82" spans="1:8" ht="12" customHeight="1">
      <c r="A82" s="181"/>
      <c r="B82" s="45"/>
      <c r="C82" s="45"/>
      <c r="D82" s="45"/>
      <c r="E82" s="45"/>
      <c r="F82" s="45"/>
      <c r="G82" s="45"/>
      <c r="H82" s="45"/>
    </row>
    <row r="83" spans="1:8" ht="12" customHeight="1">
      <c r="A83" s="181"/>
      <c r="B83" s="45"/>
      <c r="C83" s="45"/>
      <c r="D83" s="45"/>
      <c r="E83" s="45"/>
      <c r="F83" s="45"/>
      <c r="G83" s="45"/>
      <c r="H83" s="45"/>
    </row>
    <row r="84" spans="1:8" ht="12" customHeight="1">
      <c r="A84" s="181"/>
      <c r="B84" s="45"/>
      <c r="C84" s="45"/>
      <c r="D84" s="45"/>
      <c r="E84" s="45"/>
      <c r="F84" s="45"/>
      <c r="G84" s="45"/>
      <c r="H84" s="45"/>
    </row>
    <row r="85" spans="1:8" ht="12" customHeight="1">
      <c r="A85" s="181"/>
      <c r="B85" s="45"/>
      <c r="C85" s="45"/>
      <c r="D85" s="45"/>
      <c r="E85" s="45"/>
      <c r="F85" s="45"/>
      <c r="G85" s="45"/>
      <c r="H85" s="45"/>
    </row>
    <row r="86" spans="1:8" ht="12" customHeight="1">
      <c r="A86" s="181"/>
    </row>
    <row r="87" spans="1:8">
      <c r="A87" s="181"/>
    </row>
    <row r="88" spans="1:8">
      <c r="A88" s="181"/>
    </row>
    <row r="89" spans="1:8">
      <c r="A89" s="181"/>
    </row>
    <row r="90" spans="1:8">
      <c r="A90" s="181"/>
    </row>
    <row r="91" spans="1:8">
      <c r="A91" s="181"/>
    </row>
    <row r="92" spans="1:8">
      <c r="A92" s="181"/>
    </row>
    <row r="93" spans="1:8">
      <c r="A93" s="181"/>
    </row>
    <row r="94" spans="1:8">
      <c r="A94" s="181"/>
    </row>
    <row r="95" spans="1:8">
      <c r="A95" s="181"/>
    </row>
    <row r="96" spans="1:8">
      <c r="A96" s="181"/>
    </row>
    <row r="97" spans="1:1">
      <c r="A97" s="181"/>
    </row>
    <row r="98" spans="1:1">
      <c r="A98" s="181"/>
    </row>
    <row r="99" spans="1:1">
      <c r="A99" s="181"/>
    </row>
    <row r="100" spans="1:1">
      <c r="A100" s="181"/>
    </row>
    <row r="101" spans="1:1">
      <c r="A101" s="181"/>
    </row>
    <row r="102" spans="1:1">
      <c r="A102" s="181"/>
    </row>
    <row r="103" spans="1:1">
      <c r="A103" s="181"/>
    </row>
    <row r="104" spans="1:1">
      <c r="A104" s="181"/>
    </row>
    <row r="105" spans="1:1">
      <c r="A105" s="181"/>
    </row>
    <row r="106" spans="1:1">
      <c r="A106" s="181"/>
    </row>
    <row r="107" spans="1:1">
      <c r="A107" s="181"/>
    </row>
    <row r="108" spans="1:1">
      <c r="A108" s="181"/>
    </row>
    <row r="109" spans="1:1">
      <c r="A109" s="181"/>
    </row>
    <row r="110" spans="1:1">
      <c r="A110" s="181"/>
    </row>
    <row r="111" spans="1:1">
      <c r="A111" s="181"/>
    </row>
    <row r="112" spans="1:1">
      <c r="A112" s="181"/>
    </row>
    <row r="113" spans="1:1">
      <c r="A113" s="181"/>
    </row>
    <row r="114" spans="1:1">
      <c r="A114" s="181"/>
    </row>
    <row r="115" spans="1:1">
      <c r="A115" s="181"/>
    </row>
    <row r="116" spans="1:1">
      <c r="A116" s="181"/>
    </row>
    <row r="117" spans="1:1">
      <c r="A117" s="181"/>
    </row>
    <row r="118" spans="1:1">
      <c r="A118" s="181"/>
    </row>
    <row r="119" spans="1:1">
      <c r="A119" s="181"/>
    </row>
    <row r="120" spans="1:1">
      <c r="A120" s="181"/>
    </row>
    <row r="121" spans="1:1">
      <c r="A121" s="181"/>
    </row>
    <row r="122" spans="1:1">
      <c r="A122" s="181"/>
    </row>
    <row r="123" spans="1:1">
      <c r="A123" s="181"/>
    </row>
    <row r="124" spans="1:1">
      <c r="A124" s="181"/>
    </row>
    <row r="125" spans="1:1">
      <c r="A125" s="181"/>
    </row>
    <row r="126" spans="1:1">
      <c r="A126" s="181"/>
    </row>
    <row r="127" spans="1:1">
      <c r="A127" s="181"/>
    </row>
    <row r="128" spans="1:1">
      <c r="A128" s="181"/>
    </row>
    <row r="129" spans="1:1">
      <c r="A129" s="181"/>
    </row>
    <row r="130" spans="1:1">
      <c r="A130" s="181"/>
    </row>
    <row r="131" spans="1:1">
      <c r="A131" s="181"/>
    </row>
    <row r="132" spans="1:1">
      <c r="A132" s="181"/>
    </row>
    <row r="133" spans="1:1">
      <c r="A133" s="181"/>
    </row>
    <row r="134" spans="1:1">
      <c r="A134" s="181"/>
    </row>
    <row r="135" spans="1:1">
      <c r="A135" s="181"/>
    </row>
    <row r="136" spans="1:1">
      <c r="A136" s="181"/>
    </row>
    <row r="137" spans="1:1">
      <c r="A137" s="181"/>
    </row>
    <row r="138" spans="1:1">
      <c r="A138" s="181"/>
    </row>
    <row r="139" spans="1:1">
      <c r="A139" s="181"/>
    </row>
    <row r="140" spans="1:1">
      <c r="A140" s="181"/>
    </row>
    <row r="141" spans="1:1">
      <c r="A141" s="181"/>
    </row>
    <row r="142" spans="1:1">
      <c r="A142" s="181"/>
    </row>
    <row r="143" spans="1:1">
      <c r="A143" s="181"/>
    </row>
    <row r="144" spans="1:1">
      <c r="A144" s="181"/>
    </row>
    <row r="145" spans="1:1">
      <c r="A145" s="181"/>
    </row>
    <row r="146" spans="1:1">
      <c r="A146" s="181"/>
    </row>
    <row r="147" spans="1:1">
      <c r="A147" s="181"/>
    </row>
    <row r="148" spans="1:1">
      <c r="A148" s="181"/>
    </row>
    <row r="149" spans="1:1">
      <c r="A149" s="181"/>
    </row>
    <row r="150" spans="1:1">
      <c r="A150" s="181"/>
    </row>
    <row r="151" spans="1:1">
      <c r="A151" s="181"/>
    </row>
    <row r="152" spans="1:1">
      <c r="A152" s="181"/>
    </row>
    <row r="153" spans="1:1">
      <c r="A153" s="181"/>
    </row>
    <row r="154" spans="1:1">
      <c r="A154" s="181"/>
    </row>
    <row r="155" spans="1:1">
      <c r="A155" s="181"/>
    </row>
    <row r="156" spans="1:1">
      <c r="A156" s="181"/>
    </row>
    <row r="157" spans="1:1">
      <c r="A157" s="181"/>
    </row>
    <row r="158" spans="1:1">
      <c r="A158" s="181"/>
    </row>
    <row r="159" spans="1:1">
      <c r="A159" s="181"/>
    </row>
    <row r="160" spans="1:1">
      <c r="A160" s="181"/>
    </row>
  </sheetData>
  <mergeCells count="14">
    <mergeCell ref="A78:I78"/>
    <mergeCell ref="A1:H1"/>
    <mergeCell ref="G4:H4"/>
    <mergeCell ref="A2:H2"/>
    <mergeCell ref="B43:H43"/>
    <mergeCell ref="C4:E4"/>
    <mergeCell ref="B3:E3"/>
    <mergeCell ref="F4:F5"/>
    <mergeCell ref="A6:H6"/>
    <mergeCell ref="A3:A5"/>
    <mergeCell ref="F3:H3"/>
    <mergeCell ref="B7:H7"/>
    <mergeCell ref="A42:H42"/>
    <mergeCell ref="B4:B5"/>
  </mergeCells>
  <phoneticPr fontId="29" type="noConversion"/>
  <hyperlinks>
    <hyperlink ref="A1:H1" location="Inhaltsverzeichnis!A51:C52" display="7  Entbindungen und Geburten in Krankenhäusern 1991 bis 2018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ignoredErrors>
    <ignoredError sqref="A62:A63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6"/>
  <dimension ref="A1:T93"/>
  <sheetViews>
    <sheetView zoomScaleNormal="100" zoomScaleSheetLayoutView="100" workbookViewId="0">
      <pane xSplit="2" ySplit="5" topLeftCell="C6" activePane="bottomRight" state="frozen"/>
      <selection activeCell="E19" sqref="E19"/>
      <selection pane="topRight" activeCell="E19" sqref="E19"/>
      <selection pane="bottomLeft" activeCell="E19" sqref="E19"/>
      <selection pane="bottomRight" activeCell="A6" sqref="A6"/>
    </sheetView>
  </sheetViews>
  <sheetFormatPr baseColWidth="10" defaultColWidth="11.54296875" defaultRowHeight="10"/>
  <cols>
    <col min="1" max="1" width="4.1796875" style="72" customWidth="1"/>
    <col min="2" max="2" width="33.26953125" style="72" customWidth="1"/>
    <col min="3" max="3" width="8.7265625" style="72" customWidth="1"/>
    <col min="4" max="5" width="9" style="72" customWidth="1"/>
    <col min="6" max="6" width="8.7265625" style="72" customWidth="1"/>
    <col min="7" max="7" width="9" style="72" customWidth="1"/>
    <col min="8" max="8" width="11.453125" style="72" customWidth="1"/>
    <col min="9" max="13" width="10" style="72" customWidth="1"/>
    <col min="14" max="14" width="12.54296875" style="72" customWidth="1"/>
    <col min="15" max="16" width="10" style="72" customWidth="1"/>
    <col min="17" max="17" width="4.1796875" style="72" customWidth="1"/>
    <col min="18" max="16384" width="11.54296875" style="72"/>
  </cols>
  <sheetData>
    <row r="1" spans="1:18" s="21" customFormat="1" ht="24" customHeight="1">
      <c r="A1" s="775" t="s">
        <v>790</v>
      </c>
      <c r="B1" s="743"/>
      <c r="C1" s="743"/>
      <c r="D1" s="743"/>
      <c r="E1" s="743"/>
      <c r="F1" s="743"/>
      <c r="G1" s="743"/>
      <c r="H1" s="743"/>
    </row>
    <row r="2" spans="1:18" ht="12" customHeight="1">
      <c r="A2" s="812"/>
      <c r="B2" s="813"/>
      <c r="C2" s="813"/>
      <c r="D2" s="813"/>
      <c r="E2" s="813"/>
      <c r="F2" s="813"/>
      <c r="G2" s="813"/>
      <c r="H2" s="813"/>
    </row>
    <row r="3" spans="1:18" ht="12" customHeight="1">
      <c r="A3" s="817" t="s">
        <v>299</v>
      </c>
      <c r="B3" s="770" t="s">
        <v>678</v>
      </c>
      <c r="C3" s="809" t="s">
        <v>31</v>
      </c>
      <c r="D3" s="809" t="s">
        <v>218</v>
      </c>
      <c r="E3" s="806" t="s">
        <v>127</v>
      </c>
      <c r="F3" s="806"/>
      <c r="G3" s="806"/>
      <c r="H3" s="816"/>
      <c r="I3" s="805" t="s">
        <v>128</v>
      </c>
      <c r="J3" s="806"/>
      <c r="K3" s="806"/>
      <c r="L3" s="806"/>
      <c r="M3" s="806"/>
      <c r="N3" s="806"/>
      <c r="O3" s="807"/>
      <c r="P3" s="804" t="s">
        <v>140</v>
      </c>
      <c r="Q3" s="801" t="s">
        <v>299</v>
      </c>
    </row>
    <row r="4" spans="1:18" ht="12" customHeight="1">
      <c r="A4" s="818"/>
      <c r="B4" s="770"/>
      <c r="C4" s="809"/>
      <c r="D4" s="814"/>
      <c r="E4" s="809" t="s">
        <v>132</v>
      </c>
      <c r="F4" s="806" t="s">
        <v>36</v>
      </c>
      <c r="G4" s="806"/>
      <c r="H4" s="810" t="s">
        <v>135</v>
      </c>
      <c r="I4" s="770" t="s">
        <v>480</v>
      </c>
      <c r="J4" s="806" t="s">
        <v>129</v>
      </c>
      <c r="K4" s="806"/>
      <c r="L4" s="806"/>
      <c r="M4" s="806"/>
      <c r="N4" s="809" t="s">
        <v>139</v>
      </c>
      <c r="O4" s="810" t="s">
        <v>130</v>
      </c>
      <c r="P4" s="802"/>
      <c r="Q4" s="802"/>
    </row>
    <row r="5" spans="1:18" ht="69" customHeight="1">
      <c r="A5" s="819"/>
      <c r="B5" s="770"/>
      <c r="C5" s="814"/>
      <c r="D5" s="814"/>
      <c r="E5" s="815"/>
      <c r="F5" s="18" t="s">
        <v>133</v>
      </c>
      <c r="G5" s="18" t="s">
        <v>134</v>
      </c>
      <c r="H5" s="816"/>
      <c r="I5" s="808"/>
      <c r="J5" s="18" t="s">
        <v>131</v>
      </c>
      <c r="K5" s="18" t="s">
        <v>136</v>
      </c>
      <c r="L5" s="18" t="s">
        <v>137</v>
      </c>
      <c r="M5" s="18" t="s">
        <v>138</v>
      </c>
      <c r="N5" s="809"/>
      <c r="O5" s="810"/>
      <c r="P5" s="803"/>
      <c r="Q5" s="803"/>
    </row>
    <row r="6" spans="1:18" ht="12" customHeight="1">
      <c r="A6" s="151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6"/>
    </row>
    <row r="7" spans="1:18" ht="12" customHeight="1">
      <c r="A7" s="422">
        <v>1</v>
      </c>
      <c r="B7" s="161" t="s">
        <v>325</v>
      </c>
      <c r="C7" s="238">
        <v>85</v>
      </c>
      <c r="D7" s="238">
        <v>20119</v>
      </c>
      <c r="E7" s="238">
        <v>794132</v>
      </c>
      <c r="F7" s="238">
        <v>41914</v>
      </c>
      <c r="G7" s="238">
        <v>44</v>
      </c>
      <c r="H7" s="238">
        <v>187514</v>
      </c>
      <c r="I7" s="238">
        <v>774016</v>
      </c>
      <c r="J7" s="238">
        <v>40242</v>
      </c>
      <c r="K7" s="238">
        <v>1281</v>
      </c>
      <c r="L7" s="238">
        <v>5264</v>
      </c>
      <c r="M7" s="238">
        <v>16239</v>
      </c>
      <c r="N7" s="238">
        <v>187177</v>
      </c>
      <c r="O7" s="238">
        <v>19091</v>
      </c>
      <c r="P7" s="238">
        <v>793620</v>
      </c>
      <c r="Q7" s="72">
        <v>1</v>
      </c>
      <c r="R7" s="172"/>
    </row>
    <row r="8" spans="1:18" ht="8.15" customHeight="1">
      <c r="A8" s="334"/>
      <c r="B8" s="161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</row>
    <row r="9" spans="1:18" ht="12" customHeight="1">
      <c r="A9" s="121"/>
      <c r="B9" s="72" t="s">
        <v>285</v>
      </c>
      <c r="C9" s="799"/>
      <c r="D9" s="799"/>
      <c r="E9" s="799"/>
      <c r="F9" s="799"/>
      <c r="G9" s="799"/>
      <c r="H9" s="799"/>
      <c r="I9" s="799"/>
      <c r="J9" s="800"/>
      <c r="K9" s="800"/>
      <c r="L9" s="800"/>
      <c r="M9" s="800"/>
      <c r="N9" s="800"/>
      <c r="O9" s="568"/>
      <c r="P9" s="568"/>
      <c r="R9" s="479"/>
    </row>
    <row r="10" spans="1:18" s="151" customFormat="1" ht="12" customHeight="1">
      <c r="A10" s="422">
        <v>2</v>
      </c>
      <c r="B10" s="424" t="s">
        <v>605</v>
      </c>
      <c r="C10" s="550">
        <v>27</v>
      </c>
      <c r="D10" s="550">
        <v>2106</v>
      </c>
      <c r="E10" s="497">
        <v>105159</v>
      </c>
      <c r="F10" s="497">
        <v>5212</v>
      </c>
      <c r="G10" s="497">
        <v>0</v>
      </c>
      <c r="H10" s="497">
        <v>14541</v>
      </c>
      <c r="I10" s="497">
        <v>82846</v>
      </c>
      <c r="J10" s="497">
        <v>6137</v>
      </c>
      <c r="K10" s="497">
        <v>10</v>
      </c>
      <c r="L10" s="497">
        <v>378</v>
      </c>
      <c r="M10" s="497">
        <v>2456</v>
      </c>
      <c r="N10" s="497">
        <v>34138</v>
      </c>
      <c r="O10" s="497">
        <v>3391</v>
      </c>
      <c r="P10" s="497">
        <v>120038</v>
      </c>
      <c r="Q10" s="72">
        <v>2</v>
      </c>
      <c r="R10" s="334"/>
    </row>
    <row r="11" spans="1:18" s="151" customFormat="1" ht="12" customHeight="1">
      <c r="A11" s="422">
        <v>3</v>
      </c>
      <c r="B11" s="424" t="s">
        <v>633</v>
      </c>
      <c r="C11" s="550">
        <v>23</v>
      </c>
      <c r="D11" s="550">
        <v>2034</v>
      </c>
      <c r="E11" s="497">
        <v>27759</v>
      </c>
      <c r="F11" s="497">
        <v>20554</v>
      </c>
      <c r="G11" s="497">
        <v>37</v>
      </c>
      <c r="H11" s="497">
        <v>12499</v>
      </c>
      <c r="I11" s="497">
        <v>36028</v>
      </c>
      <c r="J11" s="497">
        <v>2222</v>
      </c>
      <c r="K11" s="497">
        <v>154</v>
      </c>
      <c r="L11" s="497">
        <v>586</v>
      </c>
      <c r="M11" s="497">
        <v>4294</v>
      </c>
      <c r="N11" s="497">
        <v>2403</v>
      </c>
      <c r="O11" s="497">
        <v>1603</v>
      </c>
      <c r="P11" s="497">
        <v>40146</v>
      </c>
      <c r="Q11" s="72">
        <v>3</v>
      </c>
      <c r="R11" s="334"/>
    </row>
    <row r="12" spans="1:18" s="151" customFormat="1" ht="12" customHeight="1">
      <c r="A12" s="422">
        <v>4</v>
      </c>
      <c r="B12" s="424" t="s">
        <v>606</v>
      </c>
      <c r="C12" s="550">
        <v>15</v>
      </c>
      <c r="D12" s="550">
        <v>1231</v>
      </c>
      <c r="E12" s="497">
        <v>71069</v>
      </c>
      <c r="F12" s="497">
        <v>1093</v>
      </c>
      <c r="G12" s="497">
        <v>0</v>
      </c>
      <c r="H12" s="497">
        <v>17552</v>
      </c>
      <c r="I12" s="497">
        <v>72743</v>
      </c>
      <c r="J12" s="497">
        <v>4974</v>
      </c>
      <c r="K12" s="497">
        <v>5</v>
      </c>
      <c r="L12" s="497">
        <v>162</v>
      </c>
      <c r="M12" s="497">
        <v>1301</v>
      </c>
      <c r="N12" s="497">
        <v>12960</v>
      </c>
      <c r="O12" s="497">
        <v>2625</v>
      </c>
      <c r="P12" s="497">
        <v>88475</v>
      </c>
      <c r="Q12" s="72">
        <v>4</v>
      </c>
      <c r="R12" s="334"/>
    </row>
    <row r="13" spans="1:18" s="151" customFormat="1" ht="12" customHeight="1">
      <c r="A13" s="422">
        <v>5</v>
      </c>
      <c r="B13" s="424" t="s">
        <v>607</v>
      </c>
      <c r="C13" s="550">
        <v>5</v>
      </c>
      <c r="D13" s="550">
        <v>240</v>
      </c>
      <c r="E13" s="497">
        <v>7191</v>
      </c>
      <c r="F13" s="497">
        <v>290</v>
      </c>
      <c r="G13" s="497">
        <v>0</v>
      </c>
      <c r="H13" s="497">
        <v>5069</v>
      </c>
      <c r="I13" s="497">
        <v>10020</v>
      </c>
      <c r="J13" s="497">
        <v>696</v>
      </c>
      <c r="K13" s="497">
        <v>0</v>
      </c>
      <c r="L13" s="497">
        <v>44</v>
      </c>
      <c r="M13" s="497">
        <v>410</v>
      </c>
      <c r="N13" s="497">
        <v>1757</v>
      </c>
      <c r="O13" s="497">
        <v>425</v>
      </c>
      <c r="P13" s="497">
        <v>12231</v>
      </c>
      <c r="Q13" s="72">
        <v>5</v>
      </c>
      <c r="R13" s="334"/>
    </row>
    <row r="14" spans="1:18" s="151" customFormat="1" ht="12" customHeight="1">
      <c r="A14" s="422">
        <v>6</v>
      </c>
      <c r="B14" s="455" t="s">
        <v>679</v>
      </c>
      <c r="C14" s="550">
        <v>4</v>
      </c>
      <c r="D14" s="550">
        <v>457</v>
      </c>
      <c r="E14" s="497">
        <v>14647</v>
      </c>
      <c r="F14" s="497">
        <v>430</v>
      </c>
      <c r="G14" s="497">
        <v>0</v>
      </c>
      <c r="H14" s="497">
        <v>3876</v>
      </c>
      <c r="I14" s="497">
        <v>15768</v>
      </c>
      <c r="J14" s="497">
        <v>353</v>
      </c>
      <c r="K14" s="497">
        <v>0</v>
      </c>
      <c r="L14" s="497">
        <v>19</v>
      </c>
      <c r="M14" s="497">
        <v>138</v>
      </c>
      <c r="N14" s="497">
        <v>1687</v>
      </c>
      <c r="O14" s="497">
        <v>1038</v>
      </c>
      <c r="P14" s="497">
        <v>18508</v>
      </c>
      <c r="Q14" s="72">
        <v>6</v>
      </c>
      <c r="R14" s="334"/>
    </row>
    <row r="15" spans="1:18" s="151" customFormat="1" ht="12" customHeight="1">
      <c r="A15" s="422">
        <v>7</v>
      </c>
      <c r="B15" s="424" t="s">
        <v>608</v>
      </c>
      <c r="C15" s="550">
        <v>1</v>
      </c>
      <c r="D15" s="550">
        <v>13</v>
      </c>
      <c r="E15" s="550" t="s">
        <v>33</v>
      </c>
      <c r="F15" s="550" t="s">
        <v>33</v>
      </c>
      <c r="G15" s="550" t="s">
        <v>33</v>
      </c>
      <c r="H15" s="550" t="s">
        <v>33</v>
      </c>
      <c r="I15" s="550" t="s">
        <v>33</v>
      </c>
      <c r="J15" s="550" t="s">
        <v>33</v>
      </c>
      <c r="K15" s="550" t="s">
        <v>33</v>
      </c>
      <c r="L15" s="550" t="s">
        <v>33</v>
      </c>
      <c r="M15" s="550" t="s">
        <v>33</v>
      </c>
      <c r="N15" s="550" t="s">
        <v>33</v>
      </c>
      <c r="O15" s="550" t="s">
        <v>33</v>
      </c>
      <c r="P15" s="550" t="s">
        <v>33</v>
      </c>
      <c r="Q15" s="72">
        <v>7</v>
      </c>
      <c r="R15" s="334"/>
    </row>
    <row r="16" spans="1:18" s="151" customFormat="1" ht="12" customHeight="1">
      <c r="A16" s="422">
        <v>8</v>
      </c>
      <c r="B16" s="424" t="s">
        <v>609</v>
      </c>
      <c r="C16" s="550">
        <v>14</v>
      </c>
      <c r="D16" s="550">
        <v>895</v>
      </c>
      <c r="E16" s="497">
        <v>42023</v>
      </c>
      <c r="F16" s="497">
        <v>879</v>
      </c>
      <c r="G16" s="497">
        <v>0</v>
      </c>
      <c r="H16" s="497">
        <v>8363</v>
      </c>
      <c r="I16" s="497">
        <v>41417</v>
      </c>
      <c r="J16" s="497">
        <v>1954</v>
      </c>
      <c r="K16" s="497">
        <v>0</v>
      </c>
      <c r="L16" s="497">
        <v>88</v>
      </c>
      <c r="M16" s="497">
        <v>1882</v>
      </c>
      <c r="N16" s="497">
        <v>6561</v>
      </c>
      <c r="O16" s="497">
        <v>1686</v>
      </c>
      <c r="P16" s="497">
        <v>50025</v>
      </c>
      <c r="Q16" s="72">
        <v>8</v>
      </c>
      <c r="R16" s="334"/>
    </row>
    <row r="17" spans="1:20" s="151" customFormat="1" ht="12" customHeight="1">
      <c r="A17" s="422">
        <v>9</v>
      </c>
      <c r="B17" s="424" t="s">
        <v>610</v>
      </c>
      <c r="C17" s="550">
        <v>5</v>
      </c>
      <c r="D17" s="550">
        <v>462</v>
      </c>
      <c r="E17" s="497">
        <v>19880</v>
      </c>
      <c r="F17" s="497">
        <v>1233</v>
      </c>
      <c r="G17" s="497">
        <v>0</v>
      </c>
      <c r="H17" s="497">
        <v>2545</v>
      </c>
      <c r="I17" s="497">
        <v>19584</v>
      </c>
      <c r="J17" s="497">
        <v>852</v>
      </c>
      <c r="K17" s="497">
        <v>0</v>
      </c>
      <c r="L17" s="497">
        <v>41</v>
      </c>
      <c r="M17" s="497">
        <v>1367</v>
      </c>
      <c r="N17" s="497">
        <v>2148</v>
      </c>
      <c r="O17" s="497">
        <v>1014</v>
      </c>
      <c r="P17" s="671">
        <v>22586</v>
      </c>
      <c r="Q17" s="72">
        <v>9</v>
      </c>
      <c r="R17" s="334"/>
      <c r="S17" s="665"/>
      <c r="T17" s="405"/>
    </row>
    <row r="18" spans="1:20" s="151" customFormat="1" ht="12" customHeight="1">
      <c r="A18" s="422">
        <v>10</v>
      </c>
      <c r="B18" s="424" t="s">
        <v>611</v>
      </c>
      <c r="C18" s="550">
        <v>2</v>
      </c>
      <c r="D18" s="550">
        <v>162</v>
      </c>
      <c r="E18" s="550" t="s">
        <v>33</v>
      </c>
      <c r="F18" s="550" t="s">
        <v>33</v>
      </c>
      <c r="G18" s="622" t="s">
        <v>33</v>
      </c>
      <c r="H18" s="550" t="s">
        <v>33</v>
      </c>
      <c r="I18" s="550" t="s">
        <v>33</v>
      </c>
      <c r="J18" s="550" t="s">
        <v>33</v>
      </c>
      <c r="K18" s="622" t="s">
        <v>33</v>
      </c>
      <c r="L18" s="550" t="s">
        <v>33</v>
      </c>
      <c r="M18" s="550" t="s">
        <v>33</v>
      </c>
      <c r="N18" s="550" t="s">
        <v>33</v>
      </c>
      <c r="O18" s="550" t="s">
        <v>33</v>
      </c>
      <c r="P18" s="670" t="s">
        <v>33</v>
      </c>
      <c r="Q18" s="72">
        <v>10</v>
      </c>
      <c r="R18" s="334"/>
    </row>
    <row r="19" spans="1:20" s="151" customFormat="1" ht="12" customHeight="1">
      <c r="A19" s="422">
        <v>11</v>
      </c>
      <c r="B19" s="424" t="s">
        <v>634</v>
      </c>
      <c r="C19" s="550">
        <v>8</v>
      </c>
      <c r="D19" s="550">
        <v>412</v>
      </c>
      <c r="E19" s="497">
        <v>26216</v>
      </c>
      <c r="F19" s="497">
        <v>389</v>
      </c>
      <c r="G19" s="497">
        <v>0</v>
      </c>
      <c r="H19" s="497">
        <v>2400</v>
      </c>
      <c r="I19" s="497">
        <v>25029</v>
      </c>
      <c r="J19" s="497">
        <v>423</v>
      </c>
      <c r="K19" s="497">
        <v>0</v>
      </c>
      <c r="L19" s="497">
        <v>11</v>
      </c>
      <c r="M19" s="497">
        <v>3</v>
      </c>
      <c r="N19" s="497">
        <v>3574</v>
      </c>
      <c r="O19" s="497">
        <v>18</v>
      </c>
      <c r="P19" s="671">
        <v>28619</v>
      </c>
      <c r="Q19" s="72">
        <v>11</v>
      </c>
      <c r="R19" s="334"/>
      <c r="S19" s="665"/>
      <c r="T19" s="405"/>
    </row>
    <row r="20" spans="1:20" s="151" customFormat="1" ht="12" customHeight="1">
      <c r="A20" s="422">
        <v>12</v>
      </c>
      <c r="B20" s="424" t="s">
        <v>635</v>
      </c>
      <c r="C20" s="550">
        <v>1</v>
      </c>
      <c r="D20" s="550">
        <v>30</v>
      </c>
      <c r="E20" s="550" t="s">
        <v>33</v>
      </c>
      <c r="F20" s="550" t="s">
        <v>33</v>
      </c>
      <c r="G20" s="550" t="s">
        <v>33</v>
      </c>
      <c r="H20" s="550" t="s">
        <v>33</v>
      </c>
      <c r="I20" s="550" t="s">
        <v>33</v>
      </c>
      <c r="J20" s="550" t="s">
        <v>33</v>
      </c>
      <c r="K20" s="550" t="s">
        <v>33</v>
      </c>
      <c r="L20" s="550" t="s">
        <v>33</v>
      </c>
      <c r="M20" s="550" t="s">
        <v>33</v>
      </c>
      <c r="N20" s="550" t="s">
        <v>33</v>
      </c>
      <c r="O20" s="550" t="s">
        <v>33</v>
      </c>
      <c r="P20" s="670" t="s">
        <v>33</v>
      </c>
      <c r="Q20" s="72">
        <v>12</v>
      </c>
      <c r="R20" s="334"/>
    </row>
    <row r="21" spans="1:20" s="151" customFormat="1" ht="12" customHeight="1">
      <c r="A21" s="422">
        <v>13</v>
      </c>
      <c r="B21" s="424" t="s">
        <v>636</v>
      </c>
      <c r="C21" s="550">
        <v>7</v>
      </c>
      <c r="D21" s="550">
        <v>185</v>
      </c>
      <c r="E21" s="497">
        <v>3044</v>
      </c>
      <c r="F21" s="497">
        <v>398</v>
      </c>
      <c r="G21" s="497">
        <v>0</v>
      </c>
      <c r="H21" s="497">
        <v>2468</v>
      </c>
      <c r="I21" s="497">
        <v>4499</v>
      </c>
      <c r="J21" s="497">
        <v>97</v>
      </c>
      <c r="K21" s="497">
        <v>0</v>
      </c>
      <c r="L21" s="497">
        <v>2</v>
      </c>
      <c r="M21" s="497">
        <v>0</v>
      </c>
      <c r="N21" s="497">
        <v>989</v>
      </c>
      <c r="O21" s="497">
        <v>40</v>
      </c>
      <c r="P21" s="671">
        <v>5520</v>
      </c>
      <c r="Q21" s="72">
        <v>13</v>
      </c>
      <c r="R21" s="334"/>
    </row>
    <row r="22" spans="1:20" s="151" customFormat="1" ht="12" customHeight="1">
      <c r="A22" s="422">
        <v>14</v>
      </c>
      <c r="B22" s="424" t="s">
        <v>637</v>
      </c>
      <c r="C22" s="550">
        <v>6</v>
      </c>
      <c r="D22" s="550">
        <v>91</v>
      </c>
      <c r="E22" s="497">
        <v>5251</v>
      </c>
      <c r="F22" s="497">
        <v>46</v>
      </c>
      <c r="G22" s="497">
        <v>0</v>
      </c>
      <c r="H22" s="497">
        <v>1768</v>
      </c>
      <c r="I22" s="497">
        <v>6261</v>
      </c>
      <c r="J22" s="497">
        <v>18</v>
      </c>
      <c r="K22" s="497">
        <v>0</v>
      </c>
      <c r="L22" s="497">
        <v>5</v>
      </c>
      <c r="M22" s="497">
        <v>0</v>
      </c>
      <c r="N22" s="497">
        <v>760</v>
      </c>
      <c r="O22" s="497">
        <v>0</v>
      </c>
      <c r="P22" s="671">
        <v>7020</v>
      </c>
      <c r="Q22" s="72">
        <v>14</v>
      </c>
      <c r="R22" s="334"/>
    </row>
    <row r="23" spans="1:20" s="151" customFormat="1" ht="12" customHeight="1">
      <c r="A23" s="422">
        <v>15</v>
      </c>
      <c r="B23" s="424" t="s">
        <v>612</v>
      </c>
      <c r="C23" s="497">
        <v>0</v>
      </c>
      <c r="D23" s="497">
        <v>0</v>
      </c>
      <c r="E23" s="497">
        <v>0</v>
      </c>
      <c r="F23" s="497">
        <v>0</v>
      </c>
      <c r="G23" s="497">
        <v>0</v>
      </c>
      <c r="H23" s="497">
        <v>0</v>
      </c>
      <c r="I23" s="497">
        <v>0</v>
      </c>
      <c r="J23" s="497">
        <v>0</v>
      </c>
      <c r="K23" s="497">
        <v>0</v>
      </c>
      <c r="L23" s="497">
        <v>0</v>
      </c>
      <c r="M23" s="497">
        <v>0</v>
      </c>
      <c r="N23" s="497">
        <v>0</v>
      </c>
      <c r="O23" s="497">
        <v>0</v>
      </c>
      <c r="P23" s="671">
        <v>0</v>
      </c>
      <c r="Q23" s="72">
        <v>15</v>
      </c>
      <c r="R23" s="334"/>
    </row>
    <row r="24" spans="1:20" s="151" customFormat="1" ht="12" customHeight="1">
      <c r="A24" s="422">
        <v>16</v>
      </c>
      <c r="B24" s="424" t="s">
        <v>613</v>
      </c>
      <c r="C24" s="550">
        <v>38</v>
      </c>
      <c r="D24" s="550">
        <v>1452</v>
      </c>
      <c r="E24" s="497">
        <v>77085</v>
      </c>
      <c r="F24" s="497">
        <v>801</v>
      </c>
      <c r="G24" s="497">
        <v>0</v>
      </c>
      <c r="H24" s="497">
        <v>15958</v>
      </c>
      <c r="I24" s="497">
        <v>74155</v>
      </c>
      <c r="J24" s="497">
        <v>2019</v>
      </c>
      <c r="K24" s="497">
        <v>1</v>
      </c>
      <c r="L24" s="497">
        <v>196</v>
      </c>
      <c r="M24" s="497">
        <v>653</v>
      </c>
      <c r="N24" s="497">
        <v>18338</v>
      </c>
      <c r="O24" s="497">
        <v>661</v>
      </c>
      <c r="P24" s="671">
        <v>93099</v>
      </c>
      <c r="Q24" s="72">
        <v>16</v>
      </c>
      <c r="R24" s="334"/>
    </row>
    <row r="25" spans="1:20" s="151" customFormat="1" ht="12" customHeight="1">
      <c r="A25" s="422">
        <v>17</v>
      </c>
      <c r="B25" s="424" t="s">
        <v>614</v>
      </c>
      <c r="C25" s="550">
        <v>20</v>
      </c>
      <c r="D25" s="550">
        <v>1226</v>
      </c>
      <c r="E25" s="497">
        <v>54618</v>
      </c>
      <c r="F25" s="497">
        <v>622</v>
      </c>
      <c r="G25" s="497">
        <v>0</v>
      </c>
      <c r="H25" s="497">
        <v>10158</v>
      </c>
      <c r="I25" s="497">
        <v>53979</v>
      </c>
      <c r="J25" s="497">
        <v>5890</v>
      </c>
      <c r="K25" s="497">
        <v>5</v>
      </c>
      <c r="L25" s="497">
        <v>1105</v>
      </c>
      <c r="M25" s="497">
        <v>910</v>
      </c>
      <c r="N25" s="497">
        <v>10323</v>
      </c>
      <c r="O25" s="497">
        <v>429</v>
      </c>
      <c r="P25" s="671">
        <v>64754</v>
      </c>
      <c r="Q25" s="72">
        <v>17</v>
      </c>
      <c r="R25" s="334"/>
    </row>
    <row r="26" spans="1:20" s="151" customFormat="1" ht="12" customHeight="1">
      <c r="A26" s="422">
        <v>18</v>
      </c>
      <c r="B26" s="424" t="s">
        <v>615</v>
      </c>
      <c r="C26" s="550">
        <v>9</v>
      </c>
      <c r="D26" s="550">
        <v>326</v>
      </c>
      <c r="E26" s="497">
        <v>10230</v>
      </c>
      <c r="F26" s="497">
        <v>518</v>
      </c>
      <c r="G26" s="497">
        <v>0</v>
      </c>
      <c r="H26" s="497">
        <v>6377</v>
      </c>
      <c r="I26" s="497">
        <v>12067</v>
      </c>
      <c r="J26" s="497">
        <v>1223</v>
      </c>
      <c r="K26" s="497">
        <v>0</v>
      </c>
      <c r="L26" s="497">
        <v>396</v>
      </c>
      <c r="M26" s="497">
        <v>94</v>
      </c>
      <c r="N26" s="497">
        <v>4086</v>
      </c>
      <c r="O26" s="497">
        <v>253</v>
      </c>
      <c r="P26" s="671">
        <v>16507</v>
      </c>
      <c r="Q26" s="72">
        <v>18</v>
      </c>
      <c r="R26" s="334"/>
    </row>
    <row r="27" spans="1:20" s="151" customFormat="1" ht="12" customHeight="1">
      <c r="A27" s="422">
        <v>19</v>
      </c>
      <c r="B27" s="424" t="s">
        <v>616</v>
      </c>
      <c r="C27" s="550">
        <v>14</v>
      </c>
      <c r="D27" s="550">
        <v>317</v>
      </c>
      <c r="E27" s="497">
        <v>9564</v>
      </c>
      <c r="F27" s="497">
        <v>315</v>
      </c>
      <c r="G27" s="497">
        <v>0</v>
      </c>
      <c r="H27" s="497">
        <v>4283</v>
      </c>
      <c r="I27" s="497">
        <v>10061</v>
      </c>
      <c r="J27" s="497">
        <v>523</v>
      </c>
      <c r="K27" s="497">
        <v>0</v>
      </c>
      <c r="L27" s="497">
        <v>26</v>
      </c>
      <c r="M27" s="497">
        <v>204</v>
      </c>
      <c r="N27" s="497">
        <v>3509</v>
      </c>
      <c r="O27" s="497">
        <v>199</v>
      </c>
      <c r="P27" s="671">
        <v>13808</v>
      </c>
      <c r="Q27" s="72">
        <v>19</v>
      </c>
      <c r="R27" s="334"/>
    </row>
    <row r="28" spans="1:20" s="151" customFormat="1" ht="12" customHeight="1">
      <c r="A28" s="422">
        <v>20</v>
      </c>
      <c r="B28" s="424" t="s">
        <v>617</v>
      </c>
      <c r="C28" s="550">
        <v>21</v>
      </c>
      <c r="D28" s="550">
        <v>206</v>
      </c>
      <c r="E28" s="497">
        <v>8512</v>
      </c>
      <c r="F28" s="497">
        <v>248</v>
      </c>
      <c r="G28" s="497">
        <v>0</v>
      </c>
      <c r="H28" s="497">
        <v>992</v>
      </c>
      <c r="I28" s="497">
        <v>8617</v>
      </c>
      <c r="J28" s="497">
        <v>183</v>
      </c>
      <c r="K28" s="497">
        <v>0</v>
      </c>
      <c r="L28" s="497">
        <v>30</v>
      </c>
      <c r="M28" s="497">
        <v>205</v>
      </c>
      <c r="N28" s="497">
        <v>815</v>
      </c>
      <c r="O28" s="497">
        <v>68</v>
      </c>
      <c r="P28" s="671">
        <v>9502</v>
      </c>
      <c r="Q28" s="72">
        <v>20</v>
      </c>
      <c r="R28" s="334"/>
    </row>
    <row r="29" spans="1:20" s="151" customFormat="1" ht="12" customHeight="1">
      <c r="A29" s="422">
        <v>21</v>
      </c>
      <c r="B29" s="424" t="s">
        <v>618</v>
      </c>
      <c r="C29" s="550">
        <v>5</v>
      </c>
      <c r="D29" s="550">
        <v>102</v>
      </c>
      <c r="E29" s="497">
        <v>3088</v>
      </c>
      <c r="F29" s="497">
        <v>325</v>
      </c>
      <c r="G29" s="497">
        <v>0</v>
      </c>
      <c r="H29" s="497">
        <v>2107</v>
      </c>
      <c r="I29" s="497">
        <v>3306</v>
      </c>
      <c r="J29" s="497">
        <v>236</v>
      </c>
      <c r="K29" s="497">
        <v>0</v>
      </c>
      <c r="L29" s="497">
        <v>6</v>
      </c>
      <c r="M29" s="497">
        <v>120</v>
      </c>
      <c r="N29" s="497">
        <v>1831</v>
      </c>
      <c r="O29" s="497">
        <v>88</v>
      </c>
      <c r="P29" s="671">
        <v>5210</v>
      </c>
      <c r="Q29" s="72">
        <v>21</v>
      </c>
      <c r="R29" s="334"/>
    </row>
    <row r="30" spans="1:20" s="151" customFormat="1" ht="12" customHeight="1">
      <c r="A30" s="422">
        <v>22</v>
      </c>
      <c r="B30" s="424" t="s">
        <v>619</v>
      </c>
      <c r="C30" s="550">
        <v>1</v>
      </c>
      <c r="D30" s="550">
        <v>171</v>
      </c>
      <c r="E30" s="550" t="s">
        <v>33</v>
      </c>
      <c r="F30" s="550" t="s">
        <v>33</v>
      </c>
      <c r="G30" s="550" t="s">
        <v>33</v>
      </c>
      <c r="H30" s="550" t="s">
        <v>33</v>
      </c>
      <c r="I30" s="550" t="s">
        <v>33</v>
      </c>
      <c r="J30" s="550" t="s">
        <v>33</v>
      </c>
      <c r="K30" s="550" t="s">
        <v>33</v>
      </c>
      <c r="L30" s="550" t="s">
        <v>33</v>
      </c>
      <c r="M30" s="550" t="s">
        <v>33</v>
      </c>
      <c r="N30" s="550" t="s">
        <v>33</v>
      </c>
      <c r="O30" s="550" t="s">
        <v>33</v>
      </c>
      <c r="P30" s="670" t="s">
        <v>33</v>
      </c>
      <c r="Q30" s="72">
        <v>22</v>
      </c>
      <c r="R30" s="334"/>
    </row>
    <row r="31" spans="1:20" s="151" customFormat="1" ht="12" customHeight="1">
      <c r="A31" s="422">
        <v>23</v>
      </c>
      <c r="B31" s="424" t="s">
        <v>620</v>
      </c>
      <c r="C31" s="550">
        <v>12</v>
      </c>
      <c r="D31" s="550">
        <v>490</v>
      </c>
      <c r="E31" s="497">
        <v>33497</v>
      </c>
      <c r="F31" s="497">
        <v>341</v>
      </c>
      <c r="G31" s="497">
        <v>0</v>
      </c>
      <c r="H31" s="497">
        <v>3033</v>
      </c>
      <c r="I31" s="497">
        <v>34381</v>
      </c>
      <c r="J31" s="497">
        <v>433</v>
      </c>
      <c r="K31" s="497">
        <v>0</v>
      </c>
      <c r="L31" s="497">
        <v>15</v>
      </c>
      <c r="M31" s="497">
        <v>262</v>
      </c>
      <c r="N31" s="497">
        <v>1970</v>
      </c>
      <c r="O31" s="497">
        <v>152</v>
      </c>
      <c r="P31" s="671">
        <v>36517</v>
      </c>
      <c r="Q31" s="72">
        <v>23</v>
      </c>
      <c r="R31" s="334"/>
    </row>
    <row r="32" spans="1:20" s="151" customFormat="1" ht="12" customHeight="1">
      <c r="A32" s="422">
        <v>24</v>
      </c>
      <c r="B32" s="424" t="s">
        <v>621</v>
      </c>
      <c r="C32" s="550">
        <v>20</v>
      </c>
      <c r="D32" s="550">
        <v>757</v>
      </c>
      <c r="E32" s="497">
        <v>31509</v>
      </c>
      <c r="F32" s="497">
        <v>517</v>
      </c>
      <c r="G32" s="497">
        <v>0</v>
      </c>
      <c r="H32" s="497">
        <v>3515</v>
      </c>
      <c r="I32" s="497">
        <v>30297</v>
      </c>
      <c r="J32" s="497">
        <v>1912</v>
      </c>
      <c r="K32" s="497">
        <v>4</v>
      </c>
      <c r="L32" s="497">
        <v>799</v>
      </c>
      <c r="M32" s="497">
        <v>337</v>
      </c>
      <c r="N32" s="497">
        <v>4625</v>
      </c>
      <c r="O32" s="497">
        <v>85</v>
      </c>
      <c r="P32" s="671">
        <v>35016</v>
      </c>
      <c r="Q32" s="72">
        <v>24</v>
      </c>
      <c r="R32" s="334"/>
    </row>
    <row r="33" spans="1:20" s="151" customFormat="1" ht="12" customHeight="1">
      <c r="A33" s="422">
        <v>25</v>
      </c>
      <c r="B33" s="424" t="s">
        <v>638</v>
      </c>
      <c r="C33" s="550">
        <v>17</v>
      </c>
      <c r="D33" s="550">
        <v>772</v>
      </c>
      <c r="E33" s="497">
        <v>52490</v>
      </c>
      <c r="F33" s="497">
        <v>274</v>
      </c>
      <c r="G33" s="497">
        <v>0</v>
      </c>
      <c r="H33" s="497">
        <v>3151</v>
      </c>
      <c r="I33" s="497">
        <v>53113</v>
      </c>
      <c r="J33" s="497">
        <v>572</v>
      </c>
      <c r="K33" s="497">
        <v>0</v>
      </c>
      <c r="L33" s="497">
        <v>2</v>
      </c>
      <c r="M33" s="497">
        <v>46</v>
      </c>
      <c r="N33" s="497">
        <v>2475</v>
      </c>
      <c r="O33" s="497">
        <v>52</v>
      </c>
      <c r="P33" s="671">
        <v>55641</v>
      </c>
      <c r="Q33" s="72">
        <v>25</v>
      </c>
      <c r="R33" s="334"/>
    </row>
    <row r="34" spans="1:20" s="151" customFormat="1" ht="12" customHeight="1">
      <c r="A34" s="422">
        <v>26</v>
      </c>
      <c r="B34" s="424" t="s">
        <v>639</v>
      </c>
      <c r="C34" s="550">
        <v>6</v>
      </c>
      <c r="D34" s="550">
        <v>232</v>
      </c>
      <c r="E34" s="497">
        <v>19717</v>
      </c>
      <c r="F34" s="497">
        <v>269</v>
      </c>
      <c r="G34" s="497">
        <v>0</v>
      </c>
      <c r="H34" s="497">
        <v>1399</v>
      </c>
      <c r="I34" s="497">
        <v>17853</v>
      </c>
      <c r="J34" s="497">
        <v>103</v>
      </c>
      <c r="K34" s="497">
        <v>1</v>
      </c>
      <c r="L34" s="497">
        <v>1</v>
      </c>
      <c r="M34" s="497">
        <v>0</v>
      </c>
      <c r="N34" s="497">
        <v>3182</v>
      </c>
      <c r="O34" s="497">
        <v>12</v>
      </c>
      <c r="P34" s="671">
        <v>21082</v>
      </c>
      <c r="Q34" s="72">
        <v>26</v>
      </c>
      <c r="R34" s="334"/>
      <c r="S34" s="665"/>
      <c r="T34" s="405"/>
    </row>
    <row r="35" spans="1:20" s="151" customFormat="1" ht="12" customHeight="1">
      <c r="A35" s="422">
        <v>27</v>
      </c>
      <c r="B35" s="424" t="s">
        <v>622</v>
      </c>
      <c r="C35" s="550">
        <v>13</v>
      </c>
      <c r="D35" s="550">
        <v>289</v>
      </c>
      <c r="E35" s="497">
        <v>19526</v>
      </c>
      <c r="F35" s="497">
        <v>81</v>
      </c>
      <c r="G35" s="497">
        <v>0</v>
      </c>
      <c r="H35" s="497">
        <v>2447</v>
      </c>
      <c r="I35" s="497">
        <v>20930</v>
      </c>
      <c r="J35" s="497">
        <v>112</v>
      </c>
      <c r="K35" s="497">
        <v>0</v>
      </c>
      <c r="L35" s="497">
        <v>10</v>
      </c>
      <c r="M35" s="497">
        <v>33</v>
      </c>
      <c r="N35" s="497">
        <v>1025</v>
      </c>
      <c r="O35" s="497">
        <v>27</v>
      </c>
      <c r="P35" s="497">
        <v>21978</v>
      </c>
      <c r="Q35" s="72">
        <v>27</v>
      </c>
      <c r="R35" s="334"/>
    </row>
    <row r="36" spans="1:20" s="151" customFormat="1" ht="12" customHeight="1">
      <c r="A36" s="422">
        <v>28</v>
      </c>
      <c r="B36" s="424" t="s">
        <v>623</v>
      </c>
      <c r="C36" s="550">
        <v>10</v>
      </c>
      <c r="D36" s="550">
        <v>205</v>
      </c>
      <c r="E36" s="497">
        <v>18757</v>
      </c>
      <c r="F36" s="497">
        <v>36</v>
      </c>
      <c r="G36" s="497">
        <v>0</v>
      </c>
      <c r="H36" s="497">
        <v>463</v>
      </c>
      <c r="I36" s="497">
        <v>19012</v>
      </c>
      <c r="J36" s="497">
        <v>59</v>
      </c>
      <c r="K36" s="497">
        <v>0</v>
      </c>
      <c r="L36" s="497">
        <v>3</v>
      </c>
      <c r="M36" s="497">
        <v>6</v>
      </c>
      <c r="N36" s="497">
        <v>191</v>
      </c>
      <c r="O36" s="497">
        <v>1</v>
      </c>
      <c r="P36" s="497">
        <v>19212</v>
      </c>
      <c r="Q36" s="72">
        <v>28</v>
      </c>
      <c r="R36" s="334"/>
    </row>
    <row r="37" spans="1:20" s="151" customFormat="1" ht="12" customHeight="1">
      <c r="A37" s="422">
        <v>29</v>
      </c>
      <c r="B37" s="424" t="s">
        <v>624</v>
      </c>
      <c r="C37" s="550">
        <v>15</v>
      </c>
      <c r="D37" s="550">
        <v>969</v>
      </c>
      <c r="E37" s="497">
        <v>31114</v>
      </c>
      <c r="F37" s="497">
        <v>962</v>
      </c>
      <c r="G37" s="497">
        <v>0</v>
      </c>
      <c r="H37" s="497">
        <v>11821</v>
      </c>
      <c r="I37" s="497">
        <v>35554</v>
      </c>
      <c r="J37" s="497">
        <v>3250</v>
      </c>
      <c r="K37" s="497">
        <v>4</v>
      </c>
      <c r="L37" s="497">
        <v>1129</v>
      </c>
      <c r="M37" s="497">
        <v>548</v>
      </c>
      <c r="N37" s="497">
        <v>6494</v>
      </c>
      <c r="O37" s="497">
        <v>1046</v>
      </c>
      <c r="P37" s="497">
        <v>43015</v>
      </c>
      <c r="Q37" s="72">
        <v>29</v>
      </c>
      <c r="R37" s="334"/>
    </row>
    <row r="38" spans="1:20" s="151" customFormat="1" ht="12" customHeight="1">
      <c r="A38" s="422">
        <v>30</v>
      </c>
      <c r="B38" s="424" t="s">
        <v>625</v>
      </c>
      <c r="C38" s="550">
        <v>13</v>
      </c>
      <c r="D38" s="550">
        <v>2228</v>
      </c>
      <c r="E38" s="497">
        <v>34773</v>
      </c>
      <c r="F38" s="497">
        <v>1491</v>
      </c>
      <c r="G38" s="497">
        <v>0</v>
      </c>
      <c r="H38" s="497">
        <v>1198</v>
      </c>
      <c r="I38" s="497">
        <v>34432</v>
      </c>
      <c r="J38" s="497">
        <v>992</v>
      </c>
      <c r="K38" s="497">
        <v>890</v>
      </c>
      <c r="L38" s="497">
        <v>89</v>
      </c>
      <c r="M38" s="497">
        <v>543</v>
      </c>
      <c r="N38" s="497">
        <v>1301</v>
      </c>
      <c r="O38" s="497">
        <v>116</v>
      </c>
      <c r="P38" s="497">
        <v>35910</v>
      </c>
      <c r="Q38" s="72">
        <v>30</v>
      </c>
      <c r="R38" s="334"/>
    </row>
    <row r="39" spans="1:20" s="151" customFormat="1" ht="12" customHeight="1">
      <c r="A39" s="422">
        <v>31</v>
      </c>
      <c r="B39" s="424" t="s">
        <v>640</v>
      </c>
      <c r="C39" s="550">
        <v>7</v>
      </c>
      <c r="D39" s="550">
        <v>288</v>
      </c>
      <c r="E39" s="497">
        <v>2950</v>
      </c>
      <c r="F39" s="497">
        <v>199</v>
      </c>
      <c r="G39" s="497">
        <v>6</v>
      </c>
      <c r="H39" s="497">
        <v>40</v>
      </c>
      <c r="I39" s="497">
        <v>2957</v>
      </c>
      <c r="J39" s="497">
        <v>48</v>
      </c>
      <c r="K39" s="497">
        <v>63</v>
      </c>
      <c r="L39" s="497">
        <v>0</v>
      </c>
      <c r="M39" s="497">
        <v>2</v>
      </c>
      <c r="N39" s="497">
        <v>55</v>
      </c>
      <c r="O39" s="497">
        <v>1</v>
      </c>
      <c r="P39" s="497">
        <v>3002</v>
      </c>
      <c r="Q39" s="72">
        <v>31</v>
      </c>
      <c r="R39" s="334"/>
    </row>
    <row r="40" spans="1:20" s="151" customFormat="1" ht="12" customHeight="1">
      <c r="A40" s="422">
        <v>32</v>
      </c>
      <c r="B40" s="424" t="s">
        <v>626</v>
      </c>
      <c r="C40" s="550">
        <v>7</v>
      </c>
      <c r="D40" s="550">
        <v>222</v>
      </c>
      <c r="E40" s="497">
        <v>2067</v>
      </c>
      <c r="F40" s="497">
        <v>28</v>
      </c>
      <c r="G40" s="497">
        <v>1</v>
      </c>
      <c r="H40" s="497">
        <v>35</v>
      </c>
      <c r="I40" s="497">
        <v>2054</v>
      </c>
      <c r="J40" s="497">
        <v>42</v>
      </c>
      <c r="K40" s="497">
        <v>144</v>
      </c>
      <c r="L40" s="497">
        <v>0</v>
      </c>
      <c r="M40" s="497">
        <v>0</v>
      </c>
      <c r="N40" s="497">
        <v>29</v>
      </c>
      <c r="O40" s="497">
        <v>0</v>
      </c>
      <c r="P40" s="497">
        <v>2093</v>
      </c>
      <c r="Q40" s="72">
        <v>32</v>
      </c>
      <c r="R40" s="334"/>
    </row>
    <row r="41" spans="1:20" s="151" customFormat="1" ht="12" customHeight="1">
      <c r="A41" s="422">
        <v>33</v>
      </c>
      <c r="B41" s="424" t="s">
        <v>627</v>
      </c>
      <c r="C41" s="550">
        <v>5</v>
      </c>
      <c r="D41" s="550">
        <v>45</v>
      </c>
      <c r="E41" s="497">
        <v>2446</v>
      </c>
      <c r="F41" s="497">
        <v>2</v>
      </c>
      <c r="G41" s="497">
        <v>0</v>
      </c>
      <c r="H41" s="497">
        <v>10</v>
      </c>
      <c r="I41" s="497">
        <v>2437</v>
      </c>
      <c r="J41" s="497">
        <v>0</v>
      </c>
      <c r="K41" s="497">
        <v>0</v>
      </c>
      <c r="L41" s="497">
        <v>0</v>
      </c>
      <c r="M41" s="497">
        <v>0</v>
      </c>
      <c r="N41" s="497">
        <v>19</v>
      </c>
      <c r="O41" s="497">
        <v>0</v>
      </c>
      <c r="P41" s="497">
        <v>2456</v>
      </c>
      <c r="Q41" s="72">
        <v>33</v>
      </c>
      <c r="R41" s="334"/>
    </row>
    <row r="42" spans="1:20" s="151" customFormat="1" ht="12" customHeight="1">
      <c r="A42" s="422">
        <v>34</v>
      </c>
      <c r="B42" s="424" t="s">
        <v>628</v>
      </c>
      <c r="C42" s="550">
        <v>5</v>
      </c>
      <c r="D42" s="550">
        <v>113</v>
      </c>
      <c r="E42" s="497">
        <v>2225</v>
      </c>
      <c r="F42" s="497">
        <v>122</v>
      </c>
      <c r="G42" s="497">
        <v>0</v>
      </c>
      <c r="H42" s="497">
        <v>481</v>
      </c>
      <c r="I42" s="497">
        <v>2463</v>
      </c>
      <c r="J42" s="497">
        <v>126</v>
      </c>
      <c r="K42" s="497">
        <v>0</v>
      </c>
      <c r="L42" s="497">
        <v>15</v>
      </c>
      <c r="M42" s="497">
        <v>14</v>
      </c>
      <c r="N42" s="497">
        <v>210</v>
      </c>
      <c r="O42" s="497">
        <v>34</v>
      </c>
      <c r="P42" s="497">
        <v>2707</v>
      </c>
      <c r="Q42" s="72">
        <v>34</v>
      </c>
      <c r="R42" s="334"/>
    </row>
    <row r="43" spans="1:20" s="151" customFormat="1" ht="12" customHeight="1">
      <c r="A43" s="422">
        <v>35</v>
      </c>
      <c r="B43" s="424" t="s">
        <v>629</v>
      </c>
      <c r="C43" s="550">
        <v>3</v>
      </c>
      <c r="D43" s="550">
        <v>190</v>
      </c>
      <c r="E43" s="497">
        <v>10548</v>
      </c>
      <c r="F43" s="497">
        <v>68</v>
      </c>
      <c r="G43" s="497">
        <v>0</v>
      </c>
      <c r="H43" s="497">
        <v>1408</v>
      </c>
      <c r="I43" s="497">
        <v>11465</v>
      </c>
      <c r="J43" s="497">
        <v>46</v>
      </c>
      <c r="K43" s="497">
        <v>0</v>
      </c>
      <c r="L43" s="497">
        <v>1</v>
      </c>
      <c r="M43" s="497">
        <v>60</v>
      </c>
      <c r="N43" s="497">
        <v>475</v>
      </c>
      <c r="O43" s="497">
        <v>13</v>
      </c>
      <c r="P43" s="497">
        <v>11955</v>
      </c>
      <c r="Q43" s="72">
        <v>35</v>
      </c>
      <c r="R43" s="334"/>
    </row>
    <row r="44" spans="1:20" s="151" customFormat="1" ht="12" customHeight="1">
      <c r="A44" s="422">
        <v>36</v>
      </c>
      <c r="B44" s="159" t="s">
        <v>630</v>
      </c>
      <c r="C44" s="550"/>
      <c r="D44" s="550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72"/>
      <c r="R44" s="334"/>
    </row>
    <row r="45" spans="1:20" s="151" customFormat="1" ht="12" customHeight="1">
      <c r="A45" s="422"/>
      <c r="B45" s="160" t="s">
        <v>680</v>
      </c>
      <c r="C45" s="550">
        <v>17</v>
      </c>
      <c r="D45" s="550">
        <v>109</v>
      </c>
      <c r="E45" s="497">
        <v>4305</v>
      </c>
      <c r="F45" s="497">
        <v>59</v>
      </c>
      <c r="G45" s="497">
        <v>0</v>
      </c>
      <c r="H45" s="497">
        <v>1332</v>
      </c>
      <c r="I45" s="497">
        <v>4986</v>
      </c>
      <c r="J45" s="497">
        <v>80</v>
      </c>
      <c r="K45" s="497">
        <v>0</v>
      </c>
      <c r="L45" s="497">
        <v>2</v>
      </c>
      <c r="M45" s="497">
        <v>16</v>
      </c>
      <c r="N45" s="497">
        <v>651</v>
      </c>
      <c r="O45" s="497">
        <v>5</v>
      </c>
      <c r="P45" s="497">
        <v>5640</v>
      </c>
      <c r="Q45" s="72">
        <v>36</v>
      </c>
      <c r="R45" s="334"/>
    </row>
    <row r="46" spans="1:20" s="151" customFormat="1" ht="12" customHeight="1">
      <c r="A46" s="422">
        <v>37</v>
      </c>
      <c r="B46" s="424" t="s">
        <v>631</v>
      </c>
      <c r="C46" s="550">
        <v>15</v>
      </c>
      <c r="D46" s="550">
        <v>837</v>
      </c>
      <c r="E46" s="497">
        <v>24113</v>
      </c>
      <c r="F46" s="497">
        <v>2099</v>
      </c>
      <c r="G46" s="497">
        <v>0</v>
      </c>
      <c r="H46" s="497">
        <v>36053</v>
      </c>
      <c r="I46" s="497">
        <v>6632</v>
      </c>
      <c r="J46" s="497">
        <v>2352</v>
      </c>
      <c r="K46" s="497">
        <v>0</v>
      </c>
      <c r="L46" s="497">
        <v>65</v>
      </c>
      <c r="M46" s="497">
        <v>173</v>
      </c>
      <c r="N46" s="497">
        <v>49509</v>
      </c>
      <c r="O46" s="497">
        <v>3231</v>
      </c>
      <c r="P46" s="497">
        <v>59769</v>
      </c>
      <c r="Q46" s="72">
        <v>37</v>
      </c>
      <c r="R46" s="334"/>
    </row>
    <row r="47" spans="1:20" s="151" customFormat="1" ht="12" customHeight="1">
      <c r="A47" s="422">
        <v>38</v>
      </c>
      <c r="B47" s="424" t="s">
        <v>632</v>
      </c>
      <c r="C47" s="550">
        <v>14</v>
      </c>
      <c r="D47" s="550">
        <v>255</v>
      </c>
      <c r="E47" s="497">
        <v>8166</v>
      </c>
      <c r="F47" s="497">
        <v>733</v>
      </c>
      <c r="G47" s="497">
        <v>0</v>
      </c>
      <c r="H47" s="497">
        <v>1219</v>
      </c>
      <c r="I47" s="497">
        <v>7607</v>
      </c>
      <c r="J47" s="497">
        <v>206</v>
      </c>
      <c r="K47" s="497">
        <v>0</v>
      </c>
      <c r="L47" s="497">
        <v>20</v>
      </c>
      <c r="M47" s="497">
        <v>159</v>
      </c>
      <c r="N47" s="497">
        <v>1249</v>
      </c>
      <c r="O47" s="497">
        <v>555</v>
      </c>
      <c r="P47" s="497">
        <v>9398</v>
      </c>
      <c r="Q47" s="72">
        <v>38</v>
      </c>
      <c r="R47" s="334"/>
    </row>
    <row r="48" spans="1:20" s="114" customFormat="1" ht="8.15" customHeight="1">
      <c r="A48" s="355" t="s">
        <v>37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</row>
    <row r="49" spans="1:18" s="114" customFormat="1" ht="29.5" customHeight="1">
      <c r="A49" s="811" t="s">
        <v>481</v>
      </c>
      <c r="B49" s="811"/>
      <c r="C49" s="811"/>
      <c r="D49" s="811"/>
      <c r="E49" s="811"/>
      <c r="F49" s="811"/>
      <c r="G49" s="811"/>
      <c r="H49" s="811"/>
      <c r="I49" s="334"/>
      <c r="J49" s="334"/>
      <c r="K49" s="334"/>
      <c r="L49" s="334"/>
      <c r="M49" s="334"/>
      <c r="N49" s="334"/>
      <c r="O49" s="334"/>
      <c r="P49" s="334"/>
      <c r="Q49" s="334"/>
      <c r="R49" s="334"/>
    </row>
    <row r="50" spans="1:18" s="114" customFormat="1" ht="10.9" customHeight="1">
      <c r="A50" s="355"/>
      <c r="B50" s="334"/>
      <c r="C50" s="334"/>
      <c r="D50" s="334"/>
      <c r="E50" s="334"/>
      <c r="F50" s="334"/>
      <c r="G50" s="250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4"/>
    </row>
    <row r="51" spans="1:18" s="114" customFormat="1" ht="10.9" customHeight="1">
      <c r="A51" s="355"/>
      <c r="B51" s="334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</row>
    <row r="52" spans="1:18" s="114" customFormat="1">
      <c r="A52" s="334"/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</row>
    <row r="53" spans="1:18" s="114" customFormat="1">
      <c r="A53" s="334"/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</row>
    <row r="54" spans="1:18" s="114" customFormat="1">
      <c r="A54" s="334"/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</row>
    <row r="55" spans="1:18" s="114" customFormat="1">
      <c r="A55" s="334"/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</row>
    <row r="56" spans="1:18" s="114" customFormat="1">
      <c r="A56" s="334"/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</row>
    <row r="57" spans="1:18" s="114" customFormat="1">
      <c r="A57" s="334"/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</row>
    <row r="58" spans="1:18" s="114" customFormat="1">
      <c r="A58" s="334"/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</row>
    <row r="59" spans="1:18" s="114" customFormat="1">
      <c r="A59" s="334"/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</row>
    <row r="60" spans="1:18" s="114" customFormat="1">
      <c r="A60" s="334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</row>
    <row r="61" spans="1:18" s="114" customFormat="1">
      <c r="A61" s="334"/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</row>
    <row r="62" spans="1:18" s="114" customFormat="1">
      <c r="A62" s="334"/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</row>
    <row r="63" spans="1:18" s="114" customFormat="1">
      <c r="A63" s="334"/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</row>
    <row r="64" spans="1:18" s="114" customFormat="1">
      <c r="A64" s="334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</row>
    <row r="65" spans="1:18" s="114" customFormat="1">
      <c r="A65" s="334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</row>
    <row r="66" spans="1:18" s="151" customFormat="1"/>
    <row r="67" spans="1:18" s="151" customFormat="1"/>
    <row r="68" spans="1:18" s="151" customFormat="1"/>
    <row r="69" spans="1:18" s="151" customFormat="1"/>
    <row r="70" spans="1:18" s="151" customFormat="1"/>
    <row r="71" spans="1:18" s="151" customFormat="1"/>
    <row r="72" spans="1:18" s="151" customFormat="1"/>
    <row r="73" spans="1:18" s="151" customFormat="1"/>
    <row r="74" spans="1:18" s="151" customFormat="1"/>
    <row r="75" spans="1:18" s="151" customFormat="1"/>
    <row r="76" spans="1:18" s="151" customFormat="1"/>
    <row r="77" spans="1:18" s="151" customFormat="1"/>
    <row r="78" spans="1:18" s="151" customFormat="1"/>
    <row r="79" spans="1:18" s="151" customFormat="1"/>
    <row r="80" spans="1:18" s="151" customFormat="1"/>
    <row r="81" s="151" customFormat="1"/>
    <row r="82" s="151" customFormat="1"/>
    <row r="83" s="151" customFormat="1"/>
    <row r="84" s="151" customFormat="1"/>
    <row r="85" s="151" customFormat="1"/>
    <row r="86" s="151" customFormat="1"/>
    <row r="87" s="151" customFormat="1"/>
    <row r="88" s="151" customFormat="1"/>
    <row r="89" s="151" customFormat="1"/>
    <row r="90" s="151" customFormat="1"/>
    <row r="91" s="151" customFormat="1"/>
    <row r="92" s="151" customFormat="1"/>
    <row r="93" s="151" customFormat="1"/>
  </sheetData>
  <mergeCells count="20">
    <mergeCell ref="A49:H49"/>
    <mergeCell ref="C9:H9"/>
    <mergeCell ref="A1:H1"/>
    <mergeCell ref="A2:H2"/>
    <mergeCell ref="C3:C5"/>
    <mergeCell ref="D3:D5"/>
    <mergeCell ref="E4:E5"/>
    <mergeCell ref="F4:G4"/>
    <mergeCell ref="H4:H5"/>
    <mergeCell ref="E3:H3"/>
    <mergeCell ref="B3:B5"/>
    <mergeCell ref="A3:A5"/>
    <mergeCell ref="I9:N9"/>
    <mergeCell ref="Q3:Q5"/>
    <mergeCell ref="P3:P5"/>
    <mergeCell ref="I3:O3"/>
    <mergeCell ref="I4:I5"/>
    <mergeCell ref="J4:M4"/>
    <mergeCell ref="N4:N5"/>
    <mergeCell ref="O4:O5"/>
  </mergeCells>
  <phoneticPr fontId="29" type="noConversion"/>
  <hyperlinks>
    <hyperlink ref="A1:C1" location="Inhaltsverzeichnis!A15" display="Inhaltsverzeichnis!A15" xr:uid="{00000000-0004-0000-0A00-000000000000}"/>
    <hyperlink ref="A1:H1" location="Inhaltsverzeichnis!E4:G6" display="Inhaltsverzeichnis!E4:G6" xr:uid="{00000000-0004-0000-0A00-000001000000}"/>
  </hyperlinks>
  <pageMargins left="0.51181102362204722" right="0.51181102362204722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8"/>
  <dimension ref="A1:K51"/>
  <sheetViews>
    <sheetView zoomScaleNormal="100" zoomScaleSheetLayoutView="100" workbookViewId="0">
      <pane ySplit="5" topLeftCell="A8" activePane="bottomLeft" state="frozen"/>
      <selection activeCell="E19" sqref="E19"/>
      <selection pane="bottomLeft" activeCell="A34" sqref="A34:XFD34"/>
    </sheetView>
  </sheetViews>
  <sheetFormatPr baseColWidth="10" defaultColWidth="11.54296875" defaultRowHeight="10"/>
  <cols>
    <col min="1" max="1" width="30.7265625" style="10" customWidth="1"/>
    <col min="2" max="10" width="6.7265625" style="10" customWidth="1"/>
    <col min="11" max="16384" width="11.54296875" style="10"/>
  </cols>
  <sheetData>
    <row r="1" spans="1:11" s="12" customFormat="1" ht="12" customHeight="1">
      <c r="A1" s="748" t="s">
        <v>791</v>
      </c>
      <c r="B1" s="748"/>
      <c r="C1" s="748"/>
      <c r="D1" s="748"/>
      <c r="E1" s="748"/>
      <c r="F1" s="748"/>
      <c r="G1" s="748"/>
      <c r="H1" s="748"/>
      <c r="I1" s="748"/>
      <c r="J1" s="748"/>
    </row>
    <row r="2" spans="1:11" ht="12" customHeight="1">
      <c r="A2" s="822"/>
      <c r="B2" s="723"/>
      <c r="C2" s="723"/>
      <c r="D2" s="724"/>
      <c r="E2" s="724"/>
      <c r="F2" s="724"/>
      <c r="G2" s="724"/>
      <c r="H2" s="724"/>
      <c r="I2" s="724"/>
      <c r="J2" s="724"/>
    </row>
    <row r="3" spans="1:11" s="83" customFormat="1" ht="12" customHeight="1">
      <c r="A3" s="817" t="s">
        <v>681</v>
      </c>
      <c r="B3" s="823" t="s">
        <v>332</v>
      </c>
      <c r="C3" s="824"/>
      <c r="D3" s="824"/>
      <c r="E3" s="824"/>
      <c r="F3" s="824"/>
      <c r="G3" s="824"/>
      <c r="H3" s="824"/>
      <c r="I3" s="824"/>
      <c r="J3" s="824"/>
    </row>
    <row r="4" spans="1:11" s="83" customFormat="1" ht="24" customHeight="1">
      <c r="A4" s="825"/>
      <c r="B4" s="730" t="s">
        <v>333</v>
      </c>
      <c r="C4" s="820"/>
      <c r="D4" s="730" t="s">
        <v>334</v>
      </c>
      <c r="E4" s="820"/>
      <c r="F4" s="730" t="s">
        <v>331</v>
      </c>
      <c r="G4" s="820"/>
      <c r="H4" s="730" t="s">
        <v>335</v>
      </c>
      <c r="I4" s="764"/>
      <c r="J4" s="764"/>
    </row>
    <row r="5" spans="1:11" s="83" customFormat="1" ht="36" customHeight="1">
      <c r="A5" s="826"/>
      <c r="B5" s="33" t="s">
        <v>75</v>
      </c>
      <c r="C5" s="81" t="s">
        <v>141</v>
      </c>
      <c r="D5" s="33" t="s">
        <v>75</v>
      </c>
      <c r="E5" s="81" t="s">
        <v>141</v>
      </c>
      <c r="F5" s="33" t="s">
        <v>75</v>
      </c>
      <c r="G5" s="33" t="s">
        <v>11</v>
      </c>
      <c r="H5" s="33" t="s">
        <v>75</v>
      </c>
      <c r="I5" s="33" t="s">
        <v>141</v>
      </c>
      <c r="J5" s="35" t="s">
        <v>142</v>
      </c>
    </row>
    <row r="6" spans="1:11" s="83" customFormat="1" ht="12" customHeight="1">
      <c r="A6" s="175"/>
      <c r="B6" s="175"/>
      <c r="C6" s="165"/>
      <c r="D6" s="165"/>
      <c r="E6" s="165"/>
      <c r="F6" s="165"/>
      <c r="G6" s="165"/>
      <c r="H6" s="165"/>
      <c r="I6" s="165"/>
      <c r="J6" s="165"/>
    </row>
    <row r="7" spans="1:11" s="104" customFormat="1" ht="11.9" customHeight="1">
      <c r="A7" s="171" t="s">
        <v>330</v>
      </c>
      <c r="B7" s="238">
        <v>37</v>
      </c>
      <c r="C7" s="238">
        <v>296733</v>
      </c>
      <c r="D7" s="238">
        <v>34</v>
      </c>
      <c r="E7" s="238">
        <v>43913</v>
      </c>
      <c r="F7" s="238">
        <v>36</v>
      </c>
      <c r="G7" s="238">
        <v>2416</v>
      </c>
      <c r="H7" s="238">
        <v>36</v>
      </c>
      <c r="I7" s="238">
        <v>52106</v>
      </c>
      <c r="J7" s="238">
        <v>569667</v>
      </c>
    </row>
    <row r="8" spans="1:11" s="104" customFormat="1" ht="12" customHeight="1">
      <c r="A8" s="171"/>
      <c r="B8" s="238"/>
      <c r="C8" s="238"/>
      <c r="D8" s="238"/>
      <c r="E8" s="238"/>
      <c r="F8" s="238"/>
      <c r="G8" s="238"/>
      <c r="H8" s="238"/>
      <c r="I8" s="238"/>
      <c r="J8" s="238"/>
    </row>
    <row r="9" spans="1:11" s="104" customFormat="1" ht="11.9" customHeight="1">
      <c r="A9" s="72"/>
      <c r="B9" s="821" t="s">
        <v>596</v>
      </c>
      <c r="C9" s="821"/>
      <c r="D9" s="821"/>
      <c r="E9" s="821"/>
      <c r="F9" s="821"/>
      <c r="G9" s="821"/>
      <c r="H9" s="821"/>
      <c r="I9" s="821"/>
      <c r="J9" s="821"/>
    </row>
    <row r="10" spans="1:11" s="83" customFormat="1" ht="11.9" customHeight="1">
      <c r="A10" s="424" t="s">
        <v>605</v>
      </c>
      <c r="B10" s="497">
        <v>22</v>
      </c>
      <c r="C10" s="497">
        <v>26205</v>
      </c>
      <c r="D10" s="497">
        <v>18</v>
      </c>
      <c r="E10" s="497">
        <v>1471</v>
      </c>
      <c r="F10" s="497">
        <v>6</v>
      </c>
      <c r="G10" s="497">
        <v>107</v>
      </c>
      <c r="H10" s="497">
        <v>7</v>
      </c>
      <c r="I10" s="497">
        <v>3436</v>
      </c>
      <c r="J10" s="497">
        <v>21478</v>
      </c>
      <c r="K10" s="141"/>
    </row>
    <row r="11" spans="1:11" s="83" customFormat="1" ht="11.9" customHeight="1">
      <c r="A11" s="427" t="s">
        <v>633</v>
      </c>
      <c r="B11" s="497">
        <v>8</v>
      </c>
      <c r="C11" s="497">
        <v>22</v>
      </c>
      <c r="D11" s="497">
        <v>9</v>
      </c>
      <c r="E11" s="497">
        <v>37</v>
      </c>
      <c r="F11" s="497">
        <v>19</v>
      </c>
      <c r="G11" s="497">
        <v>331</v>
      </c>
      <c r="H11" s="497">
        <v>19</v>
      </c>
      <c r="I11" s="497">
        <v>5088</v>
      </c>
      <c r="J11" s="497">
        <v>57216</v>
      </c>
      <c r="K11" s="141"/>
    </row>
    <row r="12" spans="1:11" s="83" customFormat="1" ht="11.9" customHeight="1">
      <c r="A12" s="427" t="s">
        <v>606</v>
      </c>
      <c r="B12" s="497">
        <v>14</v>
      </c>
      <c r="C12" s="497">
        <v>28132</v>
      </c>
      <c r="D12" s="497">
        <v>13</v>
      </c>
      <c r="E12" s="497">
        <v>1587</v>
      </c>
      <c r="F12" s="497">
        <v>0</v>
      </c>
      <c r="G12" s="497">
        <v>0</v>
      </c>
      <c r="H12" s="497">
        <v>0</v>
      </c>
      <c r="I12" s="497">
        <v>0</v>
      </c>
      <c r="J12" s="497">
        <v>0</v>
      </c>
      <c r="K12" s="141"/>
    </row>
    <row r="13" spans="1:11" s="83" customFormat="1" ht="11.9" customHeight="1">
      <c r="A13" s="427" t="s">
        <v>607</v>
      </c>
      <c r="B13" s="497">
        <v>4</v>
      </c>
      <c r="C13" s="497">
        <v>398</v>
      </c>
      <c r="D13" s="497">
        <v>4</v>
      </c>
      <c r="E13" s="497">
        <v>392</v>
      </c>
      <c r="F13" s="497">
        <v>4</v>
      </c>
      <c r="G13" s="497">
        <v>88</v>
      </c>
      <c r="H13" s="497">
        <v>4</v>
      </c>
      <c r="I13" s="497">
        <v>1367</v>
      </c>
      <c r="J13" s="497">
        <v>25035</v>
      </c>
      <c r="K13" s="141"/>
    </row>
    <row r="14" spans="1:11" s="83" customFormat="1" ht="11.9" customHeight="1">
      <c r="A14" s="427" t="s">
        <v>679</v>
      </c>
      <c r="B14" s="497">
        <v>4</v>
      </c>
      <c r="C14" s="497">
        <v>2435</v>
      </c>
      <c r="D14" s="497">
        <v>4</v>
      </c>
      <c r="E14" s="497">
        <v>1905</v>
      </c>
      <c r="F14" s="497">
        <v>3</v>
      </c>
      <c r="G14" s="497">
        <v>42</v>
      </c>
      <c r="H14" s="497">
        <v>3</v>
      </c>
      <c r="I14" s="497">
        <v>1194</v>
      </c>
      <c r="J14" s="497">
        <v>4134</v>
      </c>
      <c r="K14" s="141"/>
    </row>
    <row r="15" spans="1:11" s="83" customFormat="1" ht="11.9" customHeight="1">
      <c r="A15" s="427" t="s">
        <v>608</v>
      </c>
      <c r="B15" s="497">
        <v>1</v>
      </c>
      <c r="C15" s="497" t="s">
        <v>33</v>
      </c>
      <c r="D15" s="497">
        <v>1</v>
      </c>
      <c r="E15" s="497" t="s">
        <v>33</v>
      </c>
      <c r="F15" s="497">
        <v>1</v>
      </c>
      <c r="G15" s="497">
        <v>13</v>
      </c>
      <c r="H15" s="497">
        <v>1</v>
      </c>
      <c r="I15" s="497" t="s">
        <v>33</v>
      </c>
      <c r="J15" s="497" t="s">
        <v>33</v>
      </c>
      <c r="K15" s="141"/>
    </row>
    <row r="16" spans="1:11" s="83" customFormat="1" ht="11.9" customHeight="1">
      <c r="A16" s="427" t="s">
        <v>609</v>
      </c>
      <c r="B16" s="497">
        <v>12</v>
      </c>
      <c r="C16" s="497">
        <v>15875</v>
      </c>
      <c r="D16" s="497">
        <v>12</v>
      </c>
      <c r="E16" s="497">
        <v>995</v>
      </c>
      <c r="F16" s="497">
        <v>2</v>
      </c>
      <c r="G16" s="497">
        <v>15</v>
      </c>
      <c r="H16" s="497">
        <v>2</v>
      </c>
      <c r="I16" s="497" t="s">
        <v>33</v>
      </c>
      <c r="J16" s="497" t="s">
        <v>33</v>
      </c>
      <c r="K16" s="141"/>
    </row>
    <row r="17" spans="1:11" s="83" customFormat="1" ht="11.9" customHeight="1">
      <c r="A17" s="427" t="s">
        <v>610</v>
      </c>
      <c r="B17" s="497">
        <v>4</v>
      </c>
      <c r="C17" s="497">
        <v>6778</v>
      </c>
      <c r="D17" s="497">
        <v>4</v>
      </c>
      <c r="E17" s="497">
        <v>495</v>
      </c>
      <c r="F17" s="497">
        <v>0</v>
      </c>
      <c r="G17" s="497">
        <v>0</v>
      </c>
      <c r="H17" s="497">
        <v>0</v>
      </c>
      <c r="I17" s="497">
        <v>0</v>
      </c>
      <c r="J17" s="497">
        <v>0</v>
      </c>
      <c r="K17" s="141"/>
    </row>
    <row r="18" spans="1:11" s="83" customFormat="1" ht="11.9" customHeight="1">
      <c r="A18" s="427" t="s">
        <v>611</v>
      </c>
      <c r="B18" s="497">
        <v>2</v>
      </c>
      <c r="C18" s="497" t="s">
        <v>33</v>
      </c>
      <c r="D18" s="497">
        <v>2</v>
      </c>
      <c r="E18" s="497" t="s">
        <v>33</v>
      </c>
      <c r="F18" s="497">
        <v>2</v>
      </c>
      <c r="G18" s="497">
        <v>28</v>
      </c>
      <c r="H18" s="497">
        <v>2</v>
      </c>
      <c r="I18" s="497" t="s">
        <v>33</v>
      </c>
      <c r="J18" s="497" t="s">
        <v>33</v>
      </c>
      <c r="K18" s="141"/>
    </row>
    <row r="19" spans="1:11" s="83" customFormat="1" ht="11.9" customHeight="1">
      <c r="A19" s="427" t="s">
        <v>634</v>
      </c>
      <c r="B19" s="497">
        <v>8</v>
      </c>
      <c r="C19" s="497">
        <v>5474</v>
      </c>
      <c r="D19" s="497">
        <v>7</v>
      </c>
      <c r="E19" s="497">
        <v>1492</v>
      </c>
      <c r="F19" s="497">
        <v>6</v>
      </c>
      <c r="G19" s="497">
        <v>71</v>
      </c>
      <c r="H19" s="497">
        <v>6</v>
      </c>
      <c r="I19" s="497">
        <v>4783</v>
      </c>
      <c r="J19" s="497">
        <v>12226</v>
      </c>
      <c r="K19" s="141"/>
    </row>
    <row r="20" spans="1:11" s="83" customFormat="1" ht="11.9" customHeight="1">
      <c r="A20" s="427" t="s">
        <v>635</v>
      </c>
      <c r="B20" s="497">
        <v>1</v>
      </c>
      <c r="C20" s="497" t="s">
        <v>33</v>
      </c>
      <c r="D20" s="497">
        <v>1</v>
      </c>
      <c r="E20" s="497" t="s">
        <v>33</v>
      </c>
      <c r="F20" s="497">
        <v>0</v>
      </c>
      <c r="G20" s="497">
        <v>0</v>
      </c>
      <c r="H20" s="497">
        <v>0</v>
      </c>
      <c r="I20" s="497">
        <v>0</v>
      </c>
      <c r="J20" s="497">
        <v>0</v>
      </c>
      <c r="K20" s="141"/>
    </row>
    <row r="21" spans="1:11" s="83" customFormat="1" ht="11.9" customHeight="1">
      <c r="A21" s="427" t="s">
        <v>636</v>
      </c>
      <c r="B21" s="497">
        <v>2</v>
      </c>
      <c r="C21" s="497" t="s">
        <v>33</v>
      </c>
      <c r="D21" s="497">
        <v>6</v>
      </c>
      <c r="E21" s="497">
        <v>898</v>
      </c>
      <c r="F21" s="497">
        <v>0</v>
      </c>
      <c r="G21" s="497">
        <v>0</v>
      </c>
      <c r="H21" s="497">
        <v>0</v>
      </c>
      <c r="I21" s="497">
        <v>0</v>
      </c>
      <c r="J21" s="497">
        <v>0</v>
      </c>
      <c r="K21" s="36"/>
    </row>
    <row r="22" spans="1:11" s="83" customFormat="1" ht="11.9" customHeight="1">
      <c r="A22" s="427" t="s">
        <v>637</v>
      </c>
      <c r="B22" s="497">
        <v>6</v>
      </c>
      <c r="C22" s="497">
        <v>3395</v>
      </c>
      <c r="D22" s="497">
        <v>6</v>
      </c>
      <c r="E22" s="497">
        <v>963</v>
      </c>
      <c r="F22" s="497">
        <v>0</v>
      </c>
      <c r="G22" s="497">
        <v>0</v>
      </c>
      <c r="H22" s="497">
        <v>0</v>
      </c>
      <c r="I22" s="497">
        <v>0</v>
      </c>
      <c r="J22" s="497">
        <v>0</v>
      </c>
      <c r="K22" s="141"/>
    </row>
    <row r="23" spans="1:11" s="83" customFormat="1" ht="11.9" customHeight="1">
      <c r="A23" s="427" t="s">
        <v>612</v>
      </c>
      <c r="B23" s="497">
        <v>0</v>
      </c>
      <c r="C23" s="497">
        <v>0</v>
      </c>
      <c r="D23" s="497">
        <v>0</v>
      </c>
      <c r="E23" s="497">
        <v>0</v>
      </c>
      <c r="F23" s="497">
        <v>0</v>
      </c>
      <c r="G23" s="497">
        <v>0</v>
      </c>
      <c r="H23" s="497">
        <v>0</v>
      </c>
      <c r="I23" s="497">
        <v>0</v>
      </c>
      <c r="J23" s="497">
        <v>0</v>
      </c>
      <c r="K23" s="141"/>
    </row>
    <row r="24" spans="1:11" s="83" customFormat="1" ht="11.9" customHeight="1">
      <c r="A24" s="427" t="s">
        <v>613</v>
      </c>
      <c r="B24" s="497">
        <v>28</v>
      </c>
      <c r="C24" s="497">
        <v>42888</v>
      </c>
      <c r="D24" s="497">
        <v>25</v>
      </c>
      <c r="E24" s="497">
        <v>5834</v>
      </c>
      <c r="F24" s="646">
        <v>0</v>
      </c>
      <c r="G24" s="646">
        <v>0</v>
      </c>
      <c r="H24" s="646">
        <v>0</v>
      </c>
      <c r="I24" s="646">
        <v>0</v>
      </c>
      <c r="J24" s="646">
        <v>0</v>
      </c>
      <c r="K24" s="141"/>
    </row>
    <row r="25" spans="1:11" s="83" customFormat="1" ht="11.9" customHeight="1">
      <c r="A25" s="427" t="s">
        <v>614</v>
      </c>
      <c r="B25" s="497">
        <v>19</v>
      </c>
      <c r="C25" s="497">
        <v>28121</v>
      </c>
      <c r="D25" s="497">
        <v>15</v>
      </c>
      <c r="E25" s="497">
        <v>1086</v>
      </c>
      <c r="F25" s="646">
        <v>0</v>
      </c>
      <c r="G25" s="646">
        <v>0</v>
      </c>
      <c r="H25" s="646">
        <v>0</v>
      </c>
      <c r="I25" s="646">
        <v>0</v>
      </c>
      <c r="J25" s="646">
        <v>0</v>
      </c>
      <c r="K25" s="141"/>
    </row>
    <row r="26" spans="1:11" s="83" customFormat="1" ht="11.9" customHeight="1">
      <c r="A26" s="427" t="s">
        <v>615</v>
      </c>
      <c r="B26" s="497">
        <v>8</v>
      </c>
      <c r="C26" s="497">
        <v>3851</v>
      </c>
      <c r="D26" s="497">
        <v>6</v>
      </c>
      <c r="E26" s="497">
        <v>409</v>
      </c>
      <c r="F26" s="646">
        <v>0</v>
      </c>
      <c r="G26" s="646">
        <v>0</v>
      </c>
      <c r="H26" s="646">
        <v>0</v>
      </c>
      <c r="I26" s="646">
        <v>0</v>
      </c>
      <c r="J26" s="646">
        <v>0</v>
      </c>
      <c r="K26" s="141"/>
    </row>
    <row r="27" spans="1:11" s="83" customFormat="1" ht="11.9" customHeight="1">
      <c r="A27" s="427" t="s">
        <v>616</v>
      </c>
      <c r="B27" s="497">
        <v>13</v>
      </c>
      <c r="C27" s="497">
        <v>8623</v>
      </c>
      <c r="D27" s="497">
        <v>12</v>
      </c>
      <c r="E27" s="497">
        <v>927</v>
      </c>
      <c r="F27" s="646">
        <v>0</v>
      </c>
      <c r="G27" s="646">
        <v>0</v>
      </c>
      <c r="H27" s="646">
        <v>0</v>
      </c>
      <c r="I27" s="646">
        <v>0</v>
      </c>
      <c r="J27" s="646">
        <v>0</v>
      </c>
      <c r="K27" s="141"/>
    </row>
    <row r="28" spans="1:11" s="83" customFormat="1" ht="11.9" customHeight="1">
      <c r="A28" s="427" t="s">
        <v>617</v>
      </c>
      <c r="B28" s="497">
        <v>8</v>
      </c>
      <c r="C28" s="497">
        <v>2620</v>
      </c>
      <c r="D28" s="497">
        <v>6</v>
      </c>
      <c r="E28" s="497">
        <v>1702</v>
      </c>
      <c r="F28" s="646">
        <v>0</v>
      </c>
      <c r="G28" s="646">
        <v>0</v>
      </c>
      <c r="H28" s="646">
        <v>0</v>
      </c>
      <c r="I28" s="646">
        <v>0</v>
      </c>
      <c r="J28" s="646">
        <v>0</v>
      </c>
      <c r="K28" s="141"/>
    </row>
    <row r="29" spans="1:11" s="83" customFormat="1" ht="11.9" customHeight="1">
      <c r="A29" s="427" t="s">
        <v>618</v>
      </c>
      <c r="B29" s="497">
        <v>4</v>
      </c>
      <c r="C29" s="497">
        <v>2145</v>
      </c>
      <c r="D29" s="497">
        <v>4</v>
      </c>
      <c r="E29" s="497">
        <v>895</v>
      </c>
      <c r="F29" s="646">
        <v>0</v>
      </c>
      <c r="G29" s="646">
        <v>0</v>
      </c>
      <c r="H29" s="646">
        <v>0</v>
      </c>
      <c r="I29" s="646">
        <v>0</v>
      </c>
      <c r="J29" s="646">
        <v>0</v>
      </c>
      <c r="K29" s="141"/>
    </row>
    <row r="30" spans="1:11" s="83" customFormat="1" ht="11.9" customHeight="1">
      <c r="A30" s="427" t="s">
        <v>619</v>
      </c>
      <c r="B30" s="497">
        <v>1</v>
      </c>
      <c r="C30" s="497" t="s">
        <v>33</v>
      </c>
      <c r="D30" s="497">
        <v>1</v>
      </c>
      <c r="E30" s="497" t="s">
        <v>33</v>
      </c>
      <c r="F30" s="646">
        <v>0</v>
      </c>
      <c r="G30" s="646">
        <v>0</v>
      </c>
      <c r="H30" s="646">
        <v>0</v>
      </c>
      <c r="I30" s="646">
        <v>0</v>
      </c>
      <c r="J30" s="646">
        <v>0</v>
      </c>
      <c r="K30" s="141"/>
    </row>
    <row r="31" spans="1:11" s="83" customFormat="1" ht="11.9" customHeight="1">
      <c r="A31" s="427" t="s">
        <v>620</v>
      </c>
      <c r="B31" s="497">
        <v>9</v>
      </c>
      <c r="C31" s="497">
        <v>24884</v>
      </c>
      <c r="D31" s="497">
        <v>9</v>
      </c>
      <c r="E31" s="497">
        <v>2015</v>
      </c>
      <c r="F31" s="646">
        <v>0</v>
      </c>
      <c r="G31" s="646">
        <v>0</v>
      </c>
      <c r="H31" s="646">
        <v>0</v>
      </c>
      <c r="I31" s="646">
        <v>0</v>
      </c>
      <c r="J31" s="646">
        <v>0</v>
      </c>
      <c r="K31" s="141"/>
    </row>
    <row r="32" spans="1:11" s="83" customFormat="1" ht="11.9" customHeight="1">
      <c r="A32" s="427" t="s">
        <v>621</v>
      </c>
      <c r="B32" s="497">
        <v>13</v>
      </c>
      <c r="C32" s="497">
        <v>19271</v>
      </c>
      <c r="D32" s="497">
        <v>9</v>
      </c>
      <c r="E32" s="497">
        <v>620</v>
      </c>
      <c r="F32" s="646">
        <v>0</v>
      </c>
      <c r="G32" s="646">
        <v>0</v>
      </c>
      <c r="H32" s="646">
        <v>0</v>
      </c>
      <c r="I32" s="646">
        <v>0</v>
      </c>
      <c r="J32" s="646">
        <v>0</v>
      </c>
      <c r="K32" s="141"/>
    </row>
    <row r="33" spans="1:11" s="104" customFormat="1" ht="11.9" customHeight="1">
      <c r="A33" s="427" t="s">
        <v>638</v>
      </c>
      <c r="B33" s="497">
        <v>16</v>
      </c>
      <c r="C33" s="497">
        <v>24898</v>
      </c>
      <c r="D33" s="497">
        <v>14</v>
      </c>
      <c r="E33" s="497">
        <v>3816</v>
      </c>
      <c r="F33" s="497">
        <v>1</v>
      </c>
      <c r="G33" s="497">
        <v>11</v>
      </c>
      <c r="H33" s="497">
        <v>1</v>
      </c>
      <c r="I33" s="497" t="s">
        <v>33</v>
      </c>
      <c r="J33" s="497" t="s">
        <v>33</v>
      </c>
      <c r="K33" s="240"/>
    </row>
    <row r="34" spans="1:11" s="83" customFormat="1" ht="11.9" customHeight="1">
      <c r="A34" s="424" t="s">
        <v>639</v>
      </c>
      <c r="B34" s="497">
        <v>5</v>
      </c>
      <c r="C34" s="497">
        <v>3258</v>
      </c>
      <c r="D34" s="497">
        <v>5</v>
      </c>
      <c r="E34" s="497">
        <v>1077</v>
      </c>
      <c r="F34" s="497">
        <v>0</v>
      </c>
      <c r="G34" s="497">
        <v>0</v>
      </c>
      <c r="H34" s="497">
        <v>0</v>
      </c>
      <c r="I34" s="497">
        <v>0</v>
      </c>
      <c r="J34" s="497">
        <v>0</v>
      </c>
      <c r="K34" s="141"/>
    </row>
    <row r="35" spans="1:11" s="83" customFormat="1" ht="11.9" customHeight="1">
      <c r="A35" s="427" t="s">
        <v>622</v>
      </c>
      <c r="B35" s="497">
        <v>8</v>
      </c>
      <c r="C35" s="497">
        <v>13025</v>
      </c>
      <c r="D35" s="497">
        <v>6</v>
      </c>
      <c r="E35" s="497">
        <v>5847</v>
      </c>
      <c r="F35" s="497">
        <v>1</v>
      </c>
      <c r="G35" s="497">
        <v>1</v>
      </c>
      <c r="H35" s="497">
        <v>1</v>
      </c>
      <c r="I35" s="497" t="s">
        <v>33</v>
      </c>
      <c r="J35" s="497" t="s">
        <v>33</v>
      </c>
      <c r="K35" s="141"/>
    </row>
    <row r="36" spans="1:11" s="83" customFormat="1" ht="11.9" customHeight="1">
      <c r="A36" s="427" t="s">
        <v>623</v>
      </c>
      <c r="B36" s="497">
        <v>7</v>
      </c>
      <c r="C36" s="497">
        <v>4809</v>
      </c>
      <c r="D36" s="497">
        <v>6</v>
      </c>
      <c r="E36" s="497">
        <v>3749</v>
      </c>
      <c r="F36" s="497">
        <v>0</v>
      </c>
      <c r="G36" s="497">
        <v>0</v>
      </c>
      <c r="H36" s="497">
        <v>0</v>
      </c>
      <c r="I36" s="497">
        <v>0</v>
      </c>
      <c r="J36" s="497">
        <v>0</v>
      </c>
      <c r="K36" s="141"/>
    </row>
    <row r="37" spans="1:11" s="104" customFormat="1" ht="11.9" customHeight="1">
      <c r="A37" s="427" t="s">
        <v>624</v>
      </c>
      <c r="B37" s="497">
        <v>11</v>
      </c>
      <c r="C37" s="497">
        <v>3288</v>
      </c>
      <c r="D37" s="497">
        <v>8</v>
      </c>
      <c r="E37" s="497">
        <v>746</v>
      </c>
      <c r="F37" s="497">
        <v>3</v>
      </c>
      <c r="G37" s="497">
        <v>25</v>
      </c>
      <c r="H37" s="497">
        <v>3</v>
      </c>
      <c r="I37" s="497">
        <v>1165</v>
      </c>
      <c r="J37" s="497">
        <v>5706</v>
      </c>
      <c r="K37" s="240"/>
    </row>
    <row r="38" spans="1:11" s="104" customFormat="1" ht="11.9" customHeight="1">
      <c r="A38" s="427" t="s">
        <v>625</v>
      </c>
      <c r="B38" s="497">
        <v>9</v>
      </c>
      <c r="C38" s="497">
        <v>5041</v>
      </c>
      <c r="D38" s="497">
        <v>9</v>
      </c>
      <c r="E38" s="497">
        <v>631</v>
      </c>
      <c r="F38" s="497">
        <v>12</v>
      </c>
      <c r="G38" s="497">
        <v>1168</v>
      </c>
      <c r="H38" s="497">
        <v>12</v>
      </c>
      <c r="I38" s="497">
        <v>23792</v>
      </c>
      <c r="J38" s="497">
        <v>304205</v>
      </c>
      <c r="K38" s="240"/>
    </row>
    <row r="39" spans="1:11" s="104" customFormat="1" ht="11.9" customHeight="1">
      <c r="A39" s="427" t="s">
        <v>640</v>
      </c>
      <c r="B39" s="497">
        <v>4</v>
      </c>
      <c r="C39" s="497">
        <v>261</v>
      </c>
      <c r="D39" s="497">
        <v>2</v>
      </c>
      <c r="E39" s="497" t="s">
        <v>33</v>
      </c>
      <c r="F39" s="497">
        <v>7</v>
      </c>
      <c r="G39" s="497">
        <v>262</v>
      </c>
      <c r="H39" s="497">
        <v>7</v>
      </c>
      <c r="I39" s="497">
        <v>2213</v>
      </c>
      <c r="J39" s="497">
        <v>59169</v>
      </c>
      <c r="K39" s="240"/>
    </row>
    <row r="40" spans="1:11" s="104" customFormat="1" ht="11.9" customHeight="1">
      <c r="A40" s="427" t="s">
        <v>626</v>
      </c>
      <c r="B40" s="497">
        <v>4</v>
      </c>
      <c r="C40" s="497">
        <v>2225</v>
      </c>
      <c r="D40" s="497">
        <v>4</v>
      </c>
      <c r="E40" s="497">
        <v>30</v>
      </c>
      <c r="F40" s="497">
        <v>7</v>
      </c>
      <c r="G40" s="497">
        <v>143</v>
      </c>
      <c r="H40" s="497">
        <v>7</v>
      </c>
      <c r="I40" s="497">
        <v>1118</v>
      </c>
      <c r="J40" s="497">
        <v>32447</v>
      </c>
      <c r="K40" s="240"/>
    </row>
    <row r="41" spans="1:11" s="104" customFormat="1" ht="11.9" customHeight="1">
      <c r="A41" s="424" t="s">
        <v>627</v>
      </c>
      <c r="B41" s="497">
        <v>3</v>
      </c>
      <c r="C41" s="497">
        <v>1009</v>
      </c>
      <c r="D41" s="497">
        <v>3</v>
      </c>
      <c r="E41" s="497">
        <v>99</v>
      </c>
      <c r="F41" s="497">
        <v>0</v>
      </c>
      <c r="G41" s="497">
        <v>0</v>
      </c>
      <c r="H41" s="497">
        <v>0</v>
      </c>
      <c r="I41" s="497">
        <v>0</v>
      </c>
      <c r="J41" s="497">
        <v>0</v>
      </c>
      <c r="K41" s="240"/>
    </row>
    <row r="42" spans="1:11" s="104" customFormat="1" ht="11.9" customHeight="1">
      <c r="A42" s="424" t="s">
        <v>628</v>
      </c>
      <c r="B42" s="497">
        <v>4</v>
      </c>
      <c r="C42" s="497">
        <v>895</v>
      </c>
      <c r="D42" s="497">
        <v>4</v>
      </c>
      <c r="E42" s="497">
        <v>120</v>
      </c>
      <c r="F42" s="497">
        <v>0</v>
      </c>
      <c r="G42" s="497">
        <v>0</v>
      </c>
      <c r="H42" s="497">
        <v>0</v>
      </c>
      <c r="I42" s="497">
        <v>0</v>
      </c>
      <c r="J42" s="497">
        <v>0</v>
      </c>
      <c r="K42" s="240"/>
    </row>
    <row r="43" spans="1:11" s="104" customFormat="1" ht="11.9" customHeight="1">
      <c r="A43" s="424" t="s">
        <v>629</v>
      </c>
      <c r="B43" s="497">
        <v>3</v>
      </c>
      <c r="C43" s="497">
        <v>7326</v>
      </c>
      <c r="D43" s="497">
        <v>3</v>
      </c>
      <c r="E43" s="497">
        <v>2561</v>
      </c>
      <c r="F43" s="497">
        <v>2</v>
      </c>
      <c r="G43" s="497">
        <v>82</v>
      </c>
      <c r="H43" s="497">
        <v>2</v>
      </c>
      <c r="I43" s="497" t="s">
        <v>33</v>
      </c>
      <c r="J43" s="497" t="s">
        <v>33</v>
      </c>
      <c r="K43" s="240"/>
    </row>
    <row r="44" spans="1:11" s="104" customFormat="1" ht="11.9" customHeight="1">
      <c r="A44" s="159" t="s">
        <v>630</v>
      </c>
      <c r="B44" s="497" t="s">
        <v>686</v>
      </c>
      <c r="C44" s="497" t="s">
        <v>686</v>
      </c>
      <c r="D44" s="497" t="s">
        <v>686</v>
      </c>
      <c r="E44" s="497" t="s">
        <v>686</v>
      </c>
      <c r="F44" s="497" t="s">
        <v>686</v>
      </c>
      <c r="G44" s="497" t="s">
        <v>686</v>
      </c>
      <c r="H44" s="497" t="s">
        <v>686</v>
      </c>
      <c r="I44" s="497" t="s">
        <v>686</v>
      </c>
      <c r="J44" s="497" t="s">
        <v>686</v>
      </c>
      <c r="K44" s="240"/>
    </row>
    <row r="45" spans="1:11" s="104" customFormat="1" ht="11.9" customHeight="1">
      <c r="A45" s="160" t="s">
        <v>680</v>
      </c>
      <c r="B45" s="497">
        <v>5</v>
      </c>
      <c r="C45" s="497">
        <v>2530</v>
      </c>
      <c r="D45" s="497">
        <v>3</v>
      </c>
      <c r="E45" s="497">
        <v>858</v>
      </c>
      <c r="F45" s="497">
        <v>0</v>
      </c>
      <c r="G45" s="497">
        <v>0</v>
      </c>
      <c r="H45" s="497">
        <v>0</v>
      </c>
      <c r="I45" s="497">
        <v>0</v>
      </c>
      <c r="J45" s="497">
        <v>0</v>
      </c>
      <c r="K45" s="240"/>
    </row>
    <row r="46" spans="1:11" s="104" customFormat="1" ht="11.9" customHeight="1">
      <c r="A46" s="427" t="s">
        <v>631</v>
      </c>
      <c r="B46" s="497">
        <v>4</v>
      </c>
      <c r="C46" s="497">
        <v>305</v>
      </c>
      <c r="D46" s="497">
        <v>2</v>
      </c>
      <c r="E46" s="497" t="s">
        <v>33</v>
      </c>
      <c r="F46" s="497">
        <v>1</v>
      </c>
      <c r="G46" s="497">
        <v>5</v>
      </c>
      <c r="H46" s="497">
        <v>1</v>
      </c>
      <c r="I46" s="497" t="s">
        <v>33</v>
      </c>
      <c r="J46" s="497" t="s">
        <v>33</v>
      </c>
      <c r="K46" s="240"/>
    </row>
    <row r="47" spans="1:11" s="72" customFormat="1" ht="11.9" customHeight="1">
      <c r="A47" s="427" t="s">
        <v>632</v>
      </c>
      <c r="B47" s="497">
        <v>9</v>
      </c>
      <c r="C47" s="497">
        <v>4379</v>
      </c>
      <c r="D47" s="497">
        <v>6</v>
      </c>
      <c r="E47" s="497">
        <v>38</v>
      </c>
      <c r="F47" s="497">
        <v>1</v>
      </c>
      <c r="G47" s="497">
        <v>24</v>
      </c>
      <c r="H47" s="497">
        <v>1</v>
      </c>
      <c r="I47" s="497" t="s">
        <v>33</v>
      </c>
      <c r="J47" s="497" t="s">
        <v>33</v>
      </c>
      <c r="K47" s="270"/>
    </row>
    <row r="48" spans="1:11" s="83" customFormat="1" ht="8.15" customHeight="1">
      <c r="A48" s="355" t="s">
        <v>37</v>
      </c>
      <c r="B48" s="334"/>
      <c r="C48" s="334"/>
      <c r="D48" s="334"/>
      <c r="E48" s="334"/>
      <c r="F48" s="334"/>
      <c r="G48" s="334"/>
      <c r="H48" s="72"/>
      <c r="I48" s="72"/>
      <c r="J48" s="72"/>
    </row>
    <row r="49" spans="1:10" s="83" customFormat="1" ht="18" customHeight="1">
      <c r="A49" s="811" t="s">
        <v>597</v>
      </c>
      <c r="B49" s="811"/>
      <c r="C49" s="811"/>
      <c r="D49" s="811"/>
      <c r="E49" s="811"/>
      <c r="F49" s="811"/>
      <c r="G49" s="811"/>
      <c r="H49" s="811"/>
      <c r="I49" s="811"/>
      <c r="J49" s="811"/>
    </row>
    <row r="50" spans="1:10" s="83" customFormat="1" ht="10" customHeight="1">
      <c r="A50" s="355"/>
      <c r="B50" s="276"/>
      <c r="C50" s="276"/>
      <c r="D50" s="276"/>
      <c r="E50" s="276"/>
      <c r="F50" s="276"/>
      <c r="G50" s="276"/>
      <c r="H50" s="276"/>
      <c r="I50" s="276"/>
      <c r="J50" s="276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</sheetData>
  <mergeCells count="10">
    <mergeCell ref="D4:E4"/>
    <mergeCell ref="H4:J4"/>
    <mergeCell ref="A1:J1"/>
    <mergeCell ref="A49:J49"/>
    <mergeCell ref="B9:J9"/>
    <mergeCell ref="A2:J2"/>
    <mergeCell ref="F4:G4"/>
    <mergeCell ref="B3:J3"/>
    <mergeCell ref="A3:A5"/>
    <mergeCell ref="B4:C4"/>
  </mergeCells>
  <phoneticPr fontId="29" type="noConversion"/>
  <hyperlinks>
    <hyperlink ref="A1:B1" location="Inhaltsverzeichnis!A15" display="Inhaltsverzeichnis!A15" xr:uid="{00000000-0004-0000-0B00-000000000000}"/>
    <hyperlink ref="A1:J1" location="Inhaltsverzeichnis!E7:G9" display="9  Vor- und nachstationäre sowie teilstationäre Behandlungen¹ in Krankenhäusern 2016 nach Fachabteilungen " xr:uid="{00000000-0004-0000-0B00-000001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5"/>
  <dimension ref="A1:AC1243"/>
  <sheetViews>
    <sheetView zoomScaleNormal="100" zoomScaleSheetLayoutView="100" workbookViewId="0">
      <selection activeCell="A4" sqref="A4"/>
    </sheetView>
  </sheetViews>
  <sheetFormatPr baseColWidth="10" defaultColWidth="11.54296875" defaultRowHeight="10"/>
  <cols>
    <col min="1" max="1" width="31.26953125" style="10" customWidth="1"/>
    <col min="2" max="11" width="6.7265625" style="10" customWidth="1"/>
    <col min="12" max="12" width="7" style="10" bestFit="1" customWidth="1"/>
    <col min="13" max="13" width="5.7265625" style="10" customWidth="1"/>
    <col min="14" max="14" width="6.26953125" style="10" bestFit="1" customWidth="1"/>
    <col min="15" max="15" width="6.26953125" style="10" customWidth="1"/>
    <col min="16" max="16" width="6.26953125" style="10" bestFit="1" customWidth="1"/>
    <col min="17" max="17" width="6.26953125" style="10" customWidth="1"/>
    <col min="18" max="18" width="6.26953125" style="10" bestFit="1" customWidth="1"/>
    <col min="19" max="19" width="6.26953125" style="10" customWidth="1"/>
    <col min="20" max="20" width="6.26953125" style="10" bestFit="1" customWidth="1"/>
    <col min="21" max="21" width="6.26953125" style="10" customWidth="1"/>
    <col min="22" max="22" width="6.26953125" style="10" bestFit="1" customWidth="1"/>
    <col min="23" max="23" width="6.26953125" style="10" customWidth="1"/>
    <col min="24" max="24" width="6.26953125" style="10" bestFit="1" customWidth="1"/>
    <col min="25" max="25" width="6.26953125" style="10" customWidth="1"/>
    <col min="26" max="26" width="6.26953125" style="10" bestFit="1" customWidth="1"/>
    <col min="27" max="27" width="6.26953125" style="10" customWidth="1"/>
    <col min="28" max="28" width="6.26953125" style="10" bestFit="1" customWidth="1"/>
    <col min="29" max="29" width="7.26953125" style="10" customWidth="1"/>
    <col min="30" max="16384" width="11.54296875" style="10"/>
  </cols>
  <sheetData>
    <row r="1" spans="1:29" s="12" customFormat="1" ht="27" customHeight="1">
      <c r="A1" s="748" t="s">
        <v>792</v>
      </c>
      <c r="B1" s="681"/>
      <c r="C1" s="681"/>
      <c r="D1" s="681"/>
      <c r="E1" s="681"/>
      <c r="F1" s="681"/>
      <c r="G1" s="681"/>
      <c r="H1" s="681"/>
      <c r="I1" s="681"/>
      <c r="J1" s="722"/>
      <c r="K1" s="279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</row>
    <row r="2" spans="1:29" ht="12" customHeight="1">
      <c r="A2" s="774"/>
      <c r="B2" s="774"/>
      <c r="C2" s="774"/>
      <c r="D2" s="774"/>
      <c r="E2" s="774"/>
      <c r="F2" s="774"/>
      <c r="G2" s="774"/>
      <c r="H2" s="774"/>
      <c r="I2" s="774"/>
      <c r="J2" s="774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s="83" customFormat="1" ht="15" customHeight="1">
      <c r="A3" s="98" t="s">
        <v>159</v>
      </c>
      <c r="B3" s="143">
        <v>2016</v>
      </c>
      <c r="C3" s="143">
        <v>2017</v>
      </c>
      <c r="D3" s="143">
        <v>2018</v>
      </c>
      <c r="E3" s="143">
        <v>2019</v>
      </c>
      <c r="F3" s="143">
        <v>2020</v>
      </c>
      <c r="G3" s="231">
        <v>2021</v>
      </c>
      <c r="H3" s="143">
        <v>2022</v>
      </c>
      <c r="I3" s="264">
        <v>2023</v>
      </c>
      <c r="J3" s="400">
        <v>2024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277"/>
    </row>
    <row r="4" spans="1:29" s="83" customFormat="1" ht="12" customHeight="1">
      <c r="B4" s="144"/>
      <c r="C4" s="144"/>
      <c r="D4" s="144"/>
      <c r="E4" s="144"/>
      <c r="F4" s="144"/>
      <c r="G4" s="144"/>
      <c r="H4" s="144"/>
      <c r="I4" s="144"/>
      <c r="J4" s="104"/>
      <c r="K4" s="135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280"/>
      <c r="AC4" s="135"/>
    </row>
    <row r="5" spans="1:29" s="83" customFormat="1" ht="12" customHeight="1">
      <c r="B5" s="827" t="s">
        <v>34</v>
      </c>
      <c r="C5" s="827"/>
      <c r="D5" s="827"/>
      <c r="E5" s="827"/>
      <c r="F5" s="827"/>
      <c r="G5" s="827"/>
      <c r="H5" s="827"/>
      <c r="I5" s="827"/>
      <c r="J5" s="827"/>
      <c r="K5" s="135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135"/>
    </row>
    <row r="6" spans="1:29" s="83" customFormat="1" ht="12" customHeight="1">
      <c r="A6" s="162" t="s">
        <v>244</v>
      </c>
      <c r="B6" s="235">
        <v>852925</v>
      </c>
      <c r="C6" s="235">
        <v>863070</v>
      </c>
      <c r="D6" s="235">
        <v>874943</v>
      </c>
      <c r="E6" s="235">
        <v>876983</v>
      </c>
      <c r="F6" s="235">
        <v>775041</v>
      </c>
      <c r="G6" s="235">
        <v>732383</v>
      </c>
      <c r="H6" s="331">
        <v>748435</v>
      </c>
      <c r="I6" s="594">
        <v>772778</v>
      </c>
      <c r="J6" s="670">
        <v>793620</v>
      </c>
      <c r="K6" s="239"/>
      <c r="L6" s="666"/>
      <c r="M6" s="157"/>
      <c r="N6" s="275"/>
      <c r="O6" s="157"/>
      <c r="P6" s="275"/>
      <c r="Q6" s="157"/>
      <c r="R6" s="275"/>
      <c r="S6" s="157"/>
      <c r="T6" s="275"/>
      <c r="U6" s="157"/>
      <c r="V6" s="275"/>
      <c r="W6" s="157"/>
      <c r="X6" s="275"/>
      <c r="Y6" s="239"/>
      <c r="Z6" s="275"/>
      <c r="AA6" s="278"/>
      <c r="AB6" s="275"/>
    </row>
    <row r="7" spans="1:29" s="83" customFormat="1" ht="12" customHeight="1">
      <c r="A7" s="162" t="s">
        <v>240</v>
      </c>
      <c r="B7" s="235">
        <v>250383</v>
      </c>
      <c r="C7" s="235">
        <v>246688</v>
      </c>
      <c r="D7" s="235">
        <v>252477</v>
      </c>
      <c r="E7" s="235">
        <v>261627</v>
      </c>
      <c r="F7" s="235">
        <v>225826</v>
      </c>
      <c r="G7" s="235">
        <v>269217</v>
      </c>
      <c r="H7" s="331">
        <v>300026</v>
      </c>
      <c r="I7" s="331">
        <v>290879</v>
      </c>
      <c r="J7" s="550">
        <v>296733</v>
      </c>
      <c r="K7" s="239"/>
      <c r="L7" s="157"/>
      <c r="M7" s="157"/>
      <c r="N7" s="275"/>
      <c r="O7" s="157"/>
      <c r="P7" s="275"/>
      <c r="Q7" s="157"/>
      <c r="R7" s="275"/>
      <c r="S7" s="157"/>
      <c r="T7" s="275"/>
      <c r="U7" s="157"/>
      <c r="V7" s="275"/>
      <c r="W7" s="157"/>
      <c r="X7" s="275"/>
      <c r="Y7" s="239"/>
      <c r="Z7" s="275"/>
      <c r="AA7" s="278"/>
      <c r="AB7" s="275"/>
    </row>
    <row r="8" spans="1:29" s="83" customFormat="1" ht="12" customHeight="1">
      <c r="A8" s="162" t="s">
        <v>241</v>
      </c>
      <c r="B8" s="235">
        <v>46905</v>
      </c>
      <c r="C8" s="235">
        <v>48481</v>
      </c>
      <c r="D8" s="235">
        <v>48235</v>
      </c>
      <c r="E8" s="235">
        <v>47516</v>
      </c>
      <c r="F8" s="235">
        <v>40559</v>
      </c>
      <c r="G8" s="235">
        <v>39176</v>
      </c>
      <c r="H8" s="331">
        <v>41470</v>
      </c>
      <c r="I8" s="331">
        <v>41544</v>
      </c>
      <c r="J8" s="550">
        <v>43913</v>
      </c>
      <c r="K8" s="239"/>
      <c r="L8" s="157"/>
      <c r="M8" s="157"/>
      <c r="N8" s="275"/>
      <c r="O8" s="157"/>
      <c r="P8" s="275"/>
      <c r="Q8" s="157"/>
      <c r="R8" s="275"/>
      <c r="S8" s="157"/>
      <c r="T8" s="275"/>
      <c r="U8" s="157"/>
      <c r="V8" s="275"/>
      <c r="W8" s="157"/>
      <c r="X8" s="275"/>
      <c r="Y8" s="239"/>
      <c r="Z8" s="275"/>
      <c r="AA8" s="278"/>
      <c r="AB8" s="275"/>
    </row>
    <row r="9" spans="1:29" s="83" customFormat="1" ht="12" customHeight="1">
      <c r="A9" s="162" t="s">
        <v>242</v>
      </c>
      <c r="B9" s="235">
        <v>31338</v>
      </c>
      <c r="C9" s="235">
        <v>32158</v>
      </c>
      <c r="D9" s="235">
        <v>33808</v>
      </c>
      <c r="E9" s="235">
        <v>34644</v>
      </c>
      <c r="F9" s="235">
        <v>25884</v>
      </c>
      <c r="G9" s="235">
        <v>30760</v>
      </c>
      <c r="H9" s="331">
        <v>45362</v>
      </c>
      <c r="I9" s="331">
        <v>50313</v>
      </c>
      <c r="J9" s="550">
        <v>52106</v>
      </c>
      <c r="K9" s="239"/>
      <c r="L9" s="506"/>
      <c r="M9" s="157"/>
      <c r="N9" s="275"/>
      <c r="O9" s="157"/>
      <c r="P9" s="275"/>
      <c r="Q9" s="157"/>
      <c r="R9" s="275"/>
      <c r="S9" s="157"/>
      <c r="T9" s="275"/>
      <c r="U9" s="157"/>
      <c r="V9" s="275"/>
      <c r="W9" s="157"/>
      <c r="X9" s="275"/>
      <c r="Y9" s="239"/>
      <c r="Z9" s="275"/>
      <c r="AA9" s="278"/>
      <c r="AB9" s="275"/>
    </row>
    <row r="10" spans="1:29" s="83" customFormat="1" ht="12" customHeight="1">
      <c r="A10" s="162" t="s">
        <v>245</v>
      </c>
      <c r="B10" s="235">
        <v>85220</v>
      </c>
      <c r="C10" s="235">
        <v>90223</v>
      </c>
      <c r="D10" s="235">
        <v>69813</v>
      </c>
      <c r="E10" s="235">
        <v>70119</v>
      </c>
      <c r="F10" s="235">
        <v>64745</v>
      </c>
      <c r="G10" s="235">
        <v>68838</v>
      </c>
      <c r="H10" s="331">
        <v>72640</v>
      </c>
      <c r="I10" s="331">
        <v>82231</v>
      </c>
      <c r="J10" s="550">
        <v>100274</v>
      </c>
      <c r="K10" s="239"/>
      <c r="L10" s="157"/>
      <c r="M10" s="157"/>
      <c r="N10" s="275"/>
      <c r="O10" s="157"/>
      <c r="P10" s="275"/>
      <c r="Q10" s="157"/>
      <c r="R10" s="275"/>
      <c r="S10" s="157"/>
      <c r="T10" s="275"/>
      <c r="U10" s="157"/>
      <c r="V10" s="275"/>
      <c r="W10" s="157"/>
      <c r="X10" s="275"/>
      <c r="Y10" s="239"/>
      <c r="Z10" s="275"/>
      <c r="AA10" s="278"/>
      <c r="AB10" s="275"/>
    </row>
    <row r="11" spans="1:29" s="83" customFormat="1" ht="12" customHeight="1">
      <c r="A11" s="10"/>
      <c r="B11" s="72"/>
      <c r="C11" s="72"/>
      <c r="D11" s="72"/>
      <c r="E11" s="72"/>
      <c r="F11" s="72"/>
      <c r="G11" s="72"/>
      <c r="H11" s="72"/>
      <c r="I11" s="72"/>
      <c r="J11" s="72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</row>
    <row r="12" spans="1:29" s="83" customFormat="1" ht="12" customHeight="1">
      <c r="A12" s="10"/>
      <c r="B12" s="821" t="s">
        <v>246</v>
      </c>
      <c r="C12" s="821"/>
      <c r="D12" s="821"/>
      <c r="E12" s="821"/>
      <c r="F12" s="821"/>
      <c r="G12" s="821"/>
      <c r="H12" s="821"/>
      <c r="I12" s="821"/>
      <c r="J12" s="783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</row>
    <row r="13" spans="1:29" s="83" customFormat="1" ht="12" customHeight="1">
      <c r="A13" s="162" t="s">
        <v>244</v>
      </c>
      <c r="B13" s="356">
        <v>3.3</v>
      </c>
      <c r="C13" s="356">
        <v>1.2</v>
      </c>
      <c r="D13" s="356">
        <v>1.4</v>
      </c>
      <c r="E13" s="356">
        <v>0.2</v>
      </c>
      <c r="F13" s="356">
        <v>-11.6</v>
      </c>
      <c r="G13" s="356">
        <v>-5.5</v>
      </c>
      <c r="H13" s="356">
        <v>2.2000000000000002</v>
      </c>
      <c r="I13" s="356">
        <v>3.3</v>
      </c>
      <c r="J13" s="356">
        <v>2.7</v>
      </c>
      <c r="K13" s="135"/>
      <c r="L13" s="667"/>
      <c r="M13" s="404"/>
      <c r="N13" s="404"/>
      <c r="O13" s="404"/>
      <c r="P13" s="404"/>
      <c r="Q13" s="404"/>
      <c r="R13" s="404"/>
      <c r="S13" s="404"/>
      <c r="T13" s="404"/>
      <c r="U13" s="135"/>
      <c r="V13" s="135"/>
      <c r="W13" s="135"/>
      <c r="X13" s="135"/>
      <c r="Y13" s="135"/>
      <c r="Z13" s="135"/>
      <c r="AA13" s="135"/>
      <c r="AB13" s="135"/>
    </row>
    <row r="14" spans="1:29" s="83" customFormat="1" ht="12" customHeight="1">
      <c r="A14" s="162" t="s">
        <v>240</v>
      </c>
      <c r="B14" s="356">
        <v>2</v>
      </c>
      <c r="C14" s="356">
        <v>-1.5</v>
      </c>
      <c r="D14" s="356">
        <v>2.2999999999999998</v>
      </c>
      <c r="E14" s="356">
        <v>3.6</v>
      </c>
      <c r="F14" s="356">
        <v>-13.7</v>
      </c>
      <c r="G14" s="356">
        <v>19.2</v>
      </c>
      <c r="H14" s="356">
        <v>11.4</v>
      </c>
      <c r="I14" s="356">
        <v>-3</v>
      </c>
      <c r="J14" s="356">
        <v>2</v>
      </c>
      <c r="K14" s="135"/>
      <c r="L14" s="404"/>
      <c r="M14" s="404"/>
      <c r="N14" s="404"/>
      <c r="O14" s="404"/>
      <c r="P14" s="404"/>
      <c r="Q14" s="404"/>
      <c r="R14" s="404"/>
      <c r="S14" s="404"/>
      <c r="T14" s="135"/>
      <c r="U14" s="135"/>
      <c r="V14" s="135"/>
      <c r="W14" s="135"/>
      <c r="X14" s="135"/>
      <c r="Y14" s="135"/>
      <c r="Z14" s="135"/>
      <c r="AA14" s="135"/>
      <c r="AB14" s="135"/>
    </row>
    <row r="15" spans="1:29" s="83" customFormat="1" ht="12" customHeight="1">
      <c r="A15" s="162" t="s">
        <v>241</v>
      </c>
      <c r="B15" s="356">
        <v>5.3</v>
      </c>
      <c r="C15" s="356">
        <v>3.4</v>
      </c>
      <c r="D15" s="356">
        <v>-0.5</v>
      </c>
      <c r="E15" s="356">
        <v>-1.5</v>
      </c>
      <c r="F15" s="356">
        <v>-14.6</v>
      </c>
      <c r="G15" s="356">
        <v>-3.4</v>
      </c>
      <c r="H15" s="356">
        <v>5.9</v>
      </c>
      <c r="I15" s="356">
        <v>0.2</v>
      </c>
      <c r="J15" s="356">
        <v>5.7</v>
      </c>
      <c r="K15" s="135"/>
      <c r="L15" s="404"/>
      <c r="M15" s="404"/>
      <c r="N15" s="404"/>
      <c r="O15" s="404"/>
      <c r="P15" s="404"/>
      <c r="Q15" s="404"/>
      <c r="R15" s="404"/>
      <c r="S15" s="404"/>
      <c r="T15" s="135"/>
      <c r="U15" s="135"/>
      <c r="V15" s="135"/>
      <c r="W15" s="135"/>
      <c r="X15" s="135"/>
      <c r="Y15" s="135"/>
      <c r="Z15" s="135"/>
      <c r="AA15" s="135"/>
      <c r="AB15" s="135"/>
    </row>
    <row r="16" spans="1:29" s="83" customFormat="1" ht="12" customHeight="1">
      <c r="A16" s="162" t="s">
        <v>242</v>
      </c>
      <c r="B16" s="356">
        <v>6.7</v>
      </c>
      <c r="C16" s="356">
        <v>2.6</v>
      </c>
      <c r="D16" s="356">
        <v>5.0999999999999996</v>
      </c>
      <c r="E16" s="356">
        <v>2.5</v>
      </c>
      <c r="F16" s="356">
        <v>-25.3</v>
      </c>
      <c r="G16" s="356">
        <v>18.8</v>
      </c>
      <c r="H16" s="356">
        <v>47.5</v>
      </c>
      <c r="I16" s="356">
        <v>10.9</v>
      </c>
      <c r="J16" s="356">
        <v>3.6</v>
      </c>
      <c r="K16" s="135"/>
      <c r="L16" s="404"/>
      <c r="M16" s="404"/>
      <c r="N16" s="404"/>
      <c r="O16" s="404"/>
      <c r="P16" s="404"/>
      <c r="Q16" s="404"/>
      <c r="R16" s="404"/>
      <c r="S16" s="404"/>
      <c r="T16" s="135"/>
      <c r="U16" s="135"/>
      <c r="V16" s="135"/>
      <c r="W16" s="135"/>
      <c r="X16" s="135"/>
      <c r="Y16" s="135"/>
      <c r="Z16" s="135"/>
      <c r="AA16" s="135"/>
      <c r="AB16" s="135"/>
    </row>
    <row r="17" spans="1:29" s="83" customFormat="1" ht="12" customHeight="1">
      <c r="A17" s="162" t="s">
        <v>245</v>
      </c>
      <c r="B17" s="356">
        <v>2.1</v>
      </c>
      <c r="C17" s="356">
        <v>5.9</v>
      </c>
      <c r="D17" s="356">
        <v>-22.6</v>
      </c>
      <c r="E17" s="356">
        <v>0.4</v>
      </c>
      <c r="F17" s="356">
        <v>-7.7</v>
      </c>
      <c r="G17" s="356">
        <v>6.3</v>
      </c>
      <c r="H17" s="356">
        <v>5.5</v>
      </c>
      <c r="I17" s="356">
        <v>13.2</v>
      </c>
      <c r="J17" s="356">
        <v>21.9</v>
      </c>
      <c r="K17" s="135"/>
      <c r="L17" s="404"/>
      <c r="M17" s="404"/>
      <c r="N17" s="404"/>
      <c r="O17" s="404"/>
      <c r="P17" s="404"/>
      <c r="Q17" s="404"/>
      <c r="R17" s="404"/>
      <c r="S17" s="404"/>
      <c r="T17" s="135"/>
      <c r="U17" s="135"/>
      <c r="V17" s="135"/>
      <c r="W17" s="135"/>
      <c r="X17" s="135"/>
      <c r="Y17" s="135"/>
      <c r="Z17" s="135"/>
      <c r="AA17" s="135"/>
      <c r="AB17" s="135"/>
    </row>
    <row r="18" spans="1:29" s="83" customFormat="1" ht="12" customHeight="1">
      <c r="A18" s="10"/>
      <c r="B18" s="357"/>
      <c r="C18" s="72"/>
      <c r="D18" s="72"/>
      <c r="E18" s="72"/>
      <c r="F18" s="72"/>
      <c r="G18" s="72"/>
      <c r="H18" s="72"/>
      <c r="I18" s="72"/>
      <c r="J18" s="72"/>
      <c r="K18" s="135"/>
      <c r="L18" s="280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</row>
    <row r="19" spans="1:29" s="83" customFormat="1" ht="12" customHeight="1">
      <c r="A19" s="10"/>
      <c r="B19" s="821" t="s">
        <v>818</v>
      </c>
      <c r="C19" s="821"/>
      <c r="D19" s="821"/>
      <c r="E19" s="821"/>
      <c r="F19" s="821"/>
      <c r="G19" s="821"/>
      <c r="H19" s="821"/>
      <c r="I19" s="821"/>
      <c r="J19" s="783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</row>
    <row r="20" spans="1:29" ht="12" customHeight="1">
      <c r="A20" s="162" t="s">
        <v>244</v>
      </c>
      <c r="B20" s="190">
        <v>100</v>
      </c>
      <c r="C20" s="642">
        <v>101.2</v>
      </c>
      <c r="D20" s="642">
        <v>102.6</v>
      </c>
      <c r="E20" s="642">
        <v>102.8</v>
      </c>
      <c r="F20" s="642">
        <v>90.9</v>
      </c>
      <c r="G20" s="642">
        <v>85.9</v>
      </c>
      <c r="H20" s="642">
        <v>87.7</v>
      </c>
      <c r="I20" s="642">
        <v>90.6</v>
      </c>
      <c r="J20" s="669">
        <v>93</v>
      </c>
      <c r="K20" s="58"/>
      <c r="L20" s="66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spans="1:29" ht="12" customHeight="1">
      <c r="A21" s="162" t="s">
        <v>240</v>
      </c>
      <c r="B21" s="190">
        <v>100</v>
      </c>
      <c r="C21" s="642">
        <v>98.5</v>
      </c>
      <c r="D21" s="642">
        <v>100.8</v>
      </c>
      <c r="E21" s="642">
        <v>104.5</v>
      </c>
      <c r="F21" s="642">
        <v>90.2</v>
      </c>
      <c r="G21" s="642">
        <v>107.5</v>
      </c>
      <c r="H21" s="642">
        <v>119.8</v>
      </c>
      <c r="I21" s="642">
        <v>116.2</v>
      </c>
      <c r="J21" s="642">
        <v>118.5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  <row r="22" spans="1:29" ht="12" customHeight="1">
      <c r="A22" s="162" t="s">
        <v>241</v>
      </c>
      <c r="B22" s="190">
        <v>100</v>
      </c>
      <c r="C22" s="642">
        <v>103.4</v>
      </c>
      <c r="D22" s="642">
        <v>102.8</v>
      </c>
      <c r="E22" s="642">
        <v>101.3</v>
      </c>
      <c r="F22" s="642">
        <v>86.5</v>
      </c>
      <c r="G22" s="642">
        <v>83.5</v>
      </c>
      <c r="H22" s="642">
        <v>88.4</v>
      </c>
      <c r="I22" s="642">
        <v>88.6</v>
      </c>
      <c r="J22" s="642">
        <v>93.6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</row>
    <row r="23" spans="1:29" ht="12" customHeight="1">
      <c r="A23" s="162" t="s">
        <v>242</v>
      </c>
      <c r="B23" s="190">
        <v>100</v>
      </c>
      <c r="C23" s="642">
        <v>102.6</v>
      </c>
      <c r="D23" s="642">
        <v>107.9</v>
      </c>
      <c r="E23" s="642">
        <v>110.5</v>
      </c>
      <c r="F23" s="642">
        <v>82.6</v>
      </c>
      <c r="G23" s="642">
        <v>98.2</v>
      </c>
      <c r="H23" s="642">
        <v>144.80000000000001</v>
      </c>
      <c r="I23" s="642">
        <v>160.5</v>
      </c>
      <c r="J23" s="642">
        <v>166.3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</row>
    <row r="24" spans="1:29" ht="12" customHeight="1">
      <c r="A24" s="162" t="s">
        <v>245</v>
      </c>
      <c r="B24" s="190">
        <v>100</v>
      </c>
      <c r="C24" s="642">
        <v>105.9</v>
      </c>
      <c r="D24" s="642">
        <v>81.900000000000006</v>
      </c>
      <c r="E24" s="642">
        <v>82.3</v>
      </c>
      <c r="F24" s="642">
        <v>76</v>
      </c>
      <c r="G24" s="642">
        <v>80.8</v>
      </c>
      <c r="H24" s="642">
        <v>85.2</v>
      </c>
      <c r="I24" s="642">
        <v>96.5</v>
      </c>
      <c r="J24" s="642">
        <v>117.7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</row>
    <row r="25" spans="1:29"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</row>
    <row r="26" spans="1:29"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</row>
    <row r="27" spans="1:29"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</row>
    <row r="28" spans="1:29" ht="24" customHeight="1">
      <c r="A28" s="748" t="s">
        <v>793</v>
      </c>
      <c r="B28" s="681"/>
      <c r="C28" s="681"/>
      <c r="D28" s="681"/>
      <c r="E28" s="681"/>
      <c r="F28" s="681"/>
      <c r="G28" s="681"/>
      <c r="H28" s="681"/>
      <c r="I28" s="681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</row>
    <row r="29" spans="1:29" ht="12" customHeight="1"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</row>
    <row r="30" spans="1:29" ht="12" customHeight="1">
      <c r="A30" s="255" t="s">
        <v>829</v>
      </c>
      <c r="I30" s="72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</row>
    <row r="31" spans="1:29" ht="12" customHeight="1">
      <c r="I31" s="72"/>
      <c r="K31" s="73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</row>
    <row r="32" spans="1:29" ht="12" customHeight="1">
      <c r="I32" s="72"/>
      <c r="K32" s="73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</row>
    <row r="33" spans="9:29" ht="12" customHeight="1">
      <c r="I33" s="72"/>
      <c r="K33" s="73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</row>
    <row r="34" spans="9:29" ht="12" customHeight="1">
      <c r="I34" s="72"/>
      <c r="K34" s="73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</row>
    <row r="35" spans="9:29" ht="12" customHeight="1">
      <c r="I35" s="72"/>
      <c r="K35" s="73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</row>
    <row r="36" spans="9:29" ht="12" customHeight="1">
      <c r="I36" s="72"/>
      <c r="K36" s="7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</row>
    <row r="37" spans="9:29" ht="12" customHeight="1">
      <c r="I37" s="72"/>
      <c r="K37" s="73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</row>
    <row r="38" spans="9:29" ht="12" customHeight="1">
      <c r="I38" s="72"/>
      <c r="K38" s="73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</row>
    <row r="39" spans="9:29" ht="12" customHeight="1">
      <c r="I39" s="72"/>
      <c r="K39" s="73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</row>
    <row r="40" spans="9:29" ht="12" customHeight="1">
      <c r="I40" s="72"/>
      <c r="K40" s="73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</row>
    <row r="41" spans="9:29" ht="12" customHeight="1">
      <c r="I41" s="72"/>
      <c r="K41" s="73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</row>
    <row r="42" spans="9:29" ht="12" customHeight="1">
      <c r="I42" s="72"/>
      <c r="K42" s="73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</row>
    <row r="43" spans="9:29" ht="12" customHeight="1">
      <c r="I43" s="72"/>
      <c r="K43" s="73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</row>
    <row r="44" spans="9:29" ht="12" customHeight="1">
      <c r="I44" s="72"/>
      <c r="K44" s="73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</row>
    <row r="45" spans="9:29" ht="12" customHeight="1">
      <c r="I45" s="72"/>
      <c r="K45" s="73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</row>
    <row r="46" spans="9:29" ht="12" customHeight="1">
      <c r="I46" s="72"/>
      <c r="K46" s="73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7" spans="9:29" ht="12" customHeight="1">
      <c r="I47" s="72"/>
      <c r="K47" s="73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</row>
    <row r="48" spans="9:29" ht="12" customHeight="1">
      <c r="I48" s="72"/>
      <c r="K48" s="73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</row>
    <row r="49" spans="9:29" ht="12" customHeight="1">
      <c r="I49" s="72"/>
      <c r="K49" s="73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</row>
    <row r="50" spans="9:29" ht="12" customHeight="1">
      <c r="I50" s="72"/>
      <c r="K50" s="73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</row>
    <row r="51" spans="9:29" ht="12" customHeight="1">
      <c r="I51" s="72"/>
      <c r="K51" s="73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</row>
    <row r="52" spans="9:29" ht="12" customHeight="1">
      <c r="K52" s="73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</row>
    <row r="53" spans="9:29" ht="12" customHeight="1">
      <c r="K53" s="73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</row>
    <row r="54" spans="9:29" ht="12" customHeight="1">
      <c r="K54" s="73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</row>
    <row r="55" spans="9:29" ht="12" customHeight="1">
      <c r="K55" s="73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</row>
    <row r="56" spans="9:29" ht="12" customHeight="1"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</row>
    <row r="57" spans="9:29" ht="12" customHeight="1"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</row>
    <row r="58" spans="9:29" ht="12" customHeight="1"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</row>
    <row r="59" spans="9:29" ht="12" customHeight="1"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</row>
    <row r="60" spans="9:29" ht="12" customHeight="1"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</row>
    <row r="61" spans="9:29" ht="12" customHeight="1"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</row>
    <row r="62" spans="9:29" ht="12" customHeight="1"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</row>
    <row r="63" spans="9:29" ht="12" customHeight="1"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</row>
    <row r="64" spans="9:29" ht="12" customHeight="1"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1:29" ht="12" customHeight="1"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</row>
    <row r="66" spans="11:29" ht="12" customHeight="1"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</row>
    <row r="67" spans="11:29" ht="12" customHeight="1"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</row>
    <row r="68" spans="11:29" ht="12" customHeight="1"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</row>
    <row r="69" spans="11:29" ht="12" customHeight="1"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</row>
    <row r="70" spans="11:29"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</row>
    <row r="71" spans="11:29"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</row>
    <row r="72" spans="11:29"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</row>
    <row r="73" spans="11:29"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</row>
    <row r="74" spans="11:29"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</row>
    <row r="75" spans="11:29"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</row>
    <row r="76" spans="11:29"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</row>
    <row r="77" spans="11:29"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</row>
    <row r="78" spans="11:29"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</row>
    <row r="79" spans="11:29"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</row>
    <row r="80" spans="11:29"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</row>
    <row r="81" spans="11:29"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</row>
    <row r="82" spans="11:29"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</row>
    <row r="83" spans="11:29"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</row>
    <row r="84" spans="11:29"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</row>
    <row r="85" spans="11:29"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</row>
    <row r="86" spans="11:29"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</row>
    <row r="87" spans="11:29"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</row>
    <row r="88" spans="11:29"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</row>
    <row r="89" spans="11:29"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</row>
    <row r="90" spans="11:29"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</row>
    <row r="91" spans="11:29"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</row>
    <row r="92" spans="11:29"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</row>
    <row r="93" spans="11:29"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</row>
    <row r="94" spans="11:29"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</row>
    <row r="95" spans="11:29"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</row>
    <row r="96" spans="11:29"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</row>
    <row r="97" spans="11:29"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</row>
    <row r="98" spans="11:29"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</row>
    <row r="99" spans="11:29"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</row>
    <row r="100" spans="11:29"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</row>
    <row r="101" spans="11:29"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</row>
    <row r="102" spans="11:29"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</row>
    <row r="103" spans="11:29"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</row>
    <row r="104" spans="11:29"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</row>
    <row r="105" spans="11:29"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</row>
    <row r="106" spans="11:29"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</row>
    <row r="107" spans="11:29"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</row>
    <row r="108" spans="11:29"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</row>
    <row r="109" spans="11:29"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</row>
    <row r="110" spans="11:29"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</row>
    <row r="111" spans="11:29"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</row>
    <row r="112" spans="11:29"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</row>
    <row r="113" spans="11:29"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</row>
    <row r="114" spans="11:29"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</row>
    <row r="115" spans="11:29"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</row>
    <row r="116" spans="11:29"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</row>
    <row r="117" spans="11:29"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</row>
    <row r="118" spans="11:29"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</row>
    <row r="119" spans="11:29"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</row>
    <row r="120" spans="11:29"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</row>
    <row r="121" spans="11:29"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</row>
    <row r="122" spans="11:29"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</row>
    <row r="123" spans="11:29"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</row>
    <row r="124" spans="11:29"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</row>
    <row r="125" spans="11:29"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11:29"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</row>
    <row r="127" spans="11:29"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</row>
    <row r="128" spans="11:29"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</row>
    <row r="129" spans="11:29"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</row>
    <row r="130" spans="11:29"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</row>
    <row r="131" spans="11:29"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</row>
    <row r="132" spans="11:29"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</row>
    <row r="133" spans="11:29"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</row>
    <row r="134" spans="11:29"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</row>
    <row r="135" spans="11:29"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</row>
    <row r="136" spans="11:29"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</row>
    <row r="137" spans="11:29"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</row>
    <row r="138" spans="11:29"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</row>
    <row r="139" spans="11:29"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</row>
    <row r="140" spans="11:29"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</row>
    <row r="141" spans="11:29"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</row>
    <row r="142" spans="11:29"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</row>
    <row r="143" spans="11:29"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</row>
    <row r="144" spans="11:29"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</row>
    <row r="145" spans="11:29"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</row>
    <row r="146" spans="11:29"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</row>
    <row r="147" spans="11:29"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</row>
    <row r="148" spans="11:29"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</row>
    <row r="149" spans="11:29"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</row>
    <row r="150" spans="11:29"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</row>
    <row r="151" spans="11:29"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</row>
    <row r="152" spans="11:29"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</row>
    <row r="153" spans="11:29"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</row>
    <row r="154" spans="11:29"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</row>
    <row r="155" spans="11:29"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</row>
    <row r="156" spans="11:29"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</row>
    <row r="157" spans="11:29"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</row>
    <row r="158" spans="11:29"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</row>
    <row r="159" spans="11:29"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</row>
    <row r="160" spans="11:29"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</row>
    <row r="161" spans="11:29"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</row>
    <row r="162" spans="11:29"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</row>
    <row r="163" spans="11:29"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</row>
    <row r="164" spans="11:29"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</row>
    <row r="165" spans="11:29"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</row>
    <row r="166" spans="11:29"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</row>
    <row r="167" spans="11:29"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</row>
    <row r="168" spans="11:29"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</row>
    <row r="169" spans="11:29"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</row>
    <row r="170" spans="11:29"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</row>
    <row r="171" spans="11:29"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</row>
    <row r="172" spans="11:29"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</row>
    <row r="173" spans="11:29"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</row>
    <row r="174" spans="11:29"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</row>
    <row r="175" spans="11:29"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</row>
    <row r="176" spans="11:29"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</row>
    <row r="177" spans="11:29"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</row>
    <row r="178" spans="11:29"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</row>
    <row r="179" spans="11:29"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</row>
    <row r="180" spans="11:29"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</row>
    <row r="181" spans="11:29"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</row>
    <row r="182" spans="11:29"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</row>
    <row r="183" spans="11:29"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</row>
    <row r="184" spans="11:29"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</row>
    <row r="185" spans="11:29"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</row>
    <row r="186" spans="11:29"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</row>
    <row r="187" spans="11:29"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</row>
    <row r="188" spans="11:29"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</row>
    <row r="189" spans="11:29"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</row>
    <row r="190" spans="11:29"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</row>
    <row r="191" spans="11:29"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</row>
    <row r="192" spans="11:29"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</row>
    <row r="193" spans="11:29"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</row>
    <row r="194" spans="11:29"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</row>
    <row r="195" spans="11:29"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</row>
    <row r="196" spans="11:29"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</row>
    <row r="197" spans="11:29"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</row>
    <row r="198" spans="11:29"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</row>
    <row r="199" spans="11:29"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</row>
    <row r="200" spans="11:29"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</row>
    <row r="201" spans="11:29"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</row>
    <row r="202" spans="11:29"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</row>
    <row r="203" spans="11:29"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</row>
    <row r="204" spans="11:29"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</row>
    <row r="205" spans="11:29"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</row>
    <row r="206" spans="11:29"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</row>
    <row r="207" spans="11:29"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</row>
    <row r="208" spans="11:29"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</row>
    <row r="209" spans="11:29"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</row>
    <row r="210" spans="11:29"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</row>
    <row r="211" spans="11:29"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</row>
    <row r="212" spans="11:29"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</row>
    <row r="213" spans="11:29"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</row>
    <row r="214" spans="11:29"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</row>
    <row r="215" spans="11:29"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</row>
    <row r="216" spans="11:29"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</row>
    <row r="217" spans="11:29"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</row>
    <row r="218" spans="11:29"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</row>
    <row r="219" spans="11:29"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</row>
    <row r="220" spans="11:29"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</row>
    <row r="221" spans="11:29"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</row>
    <row r="222" spans="11:29"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11:29"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</row>
    <row r="224" spans="11:29"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</row>
    <row r="225" spans="11:29"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</row>
    <row r="226" spans="11:29"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</row>
    <row r="227" spans="11:29"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</row>
    <row r="228" spans="11:29"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</row>
    <row r="229" spans="11:29"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</row>
    <row r="230" spans="11:29"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</row>
    <row r="231" spans="11:29"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</row>
    <row r="232" spans="11:29"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</row>
    <row r="233" spans="11:29"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</row>
    <row r="234" spans="11:29"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</row>
    <row r="235" spans="11:29"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</row>
    <row r="236" spans="11:29"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</row>
    <row r="237" spans="11:29"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</row>
    <row r="238" spans="11:29"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</row>
    <row r="239" spans="11:29"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</row>
    <row r="240" spans="11:29"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</row>
    <row r="241" spans="11:29"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</row>
    <row r="242" spans="11:29"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</row>
    <row r="243" spans="11:29"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</row>
    <row r="244" spans="11:29"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</row>
    <row r="245" spans="11:29"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</row>
    <row r="246" spans="11:29"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</row>
    <row r="247" spans="11:29"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</row>
    <row r="248" spans="11:29"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</row>
    <row r="249" spans="11:29"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</row>
    <row r="250" spans="11:29"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</row>
    <row r="251" spans="11:29"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</row>
    <row r="252" spans="11:29"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</row>
    <row r="253" spans="11:29"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</row>
    <row r="254" spans="11:29"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</row>
    <row r="255" spans="11:29"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</row>
    <row r="256" spans="11:29"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</row>
    <row r="257" spans="11:29"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</row>
    <row r="258" spans="11:29"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</row>
    <row r="259" spans="11:29"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</row>
    <row r="260" spans="11:29"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</row>
    <row r="261" spans="11:29"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</row>
    <row r="262" spans="11:29"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</row>
    <row r="263" spans="11:29"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</row>
    <row r="264" spans="11:29"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</row>
    <row r="265" spans="11:29"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</row>
    <row r="266" spans="11:29"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</row>
    <row r="267" spans="11:29"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</row>
    <row r="268" spans="11:29"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</row>
    <row r="269" spans="11:29"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</row>
    <row r="270" spans="11:29"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</row>
    <row r="271" spans="11:29"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</row>
    <row r="272" spans="11:29"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</row>
    <row r="273" spans="11:29"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</row>
    <row r="274" spans="11:29"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</row>
    <row r="275" spans="11:29"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</row>
    <row r="276" spans="11:29"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</row>
    <row r="277" spans="11:29"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</row>
    <row r="278" spans="11:29"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</row>
    <row r="279" spans="11:29"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</row>
    <row r="280" spans="11:29"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</row>
    <row r="281" spans="11:29"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</row>
    <row r="282" spans="11:29"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</row>
    <row r="283" spans="11:29"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</row>
    <row r="284" spans="11:29"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</row>
    <row r="285" spans="11:29"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</row>
    <row r="286" spans="11:29"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</row>
    <row r="287" spans="11:29"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</row>
    <row r="288" spans="11:29"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</row>
    <row r="289" spans="11:29"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</row>
    <row r="290" spans="11:29"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</row>
    <row r="291" spans="11:29"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</row>
    <row r="292" spans="11:29"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</row>
    <row r="293" spans="11:29"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</row>
    <row r="294" spans="11:29"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</row>
    <row r="295" spans="11:29"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</row>
    <row r="296" spans="11:29"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</row>
    <row r="297" spans="11:29"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</row>
    <row r="298" spans="11:29"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</row>
    <row r="299" spans="11:29"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</row>
    <row r="300" spans="11:29"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</row>
    <row r="301" spans="11:29"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</row>
    <row r="302" spans="11:29"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</row>
    <row r="303" spans="11:29"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</row>
    <row r="304" spans="11:29"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</row>
    <row r="305" spans="11:29"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</row>
    <row r="306" spans="11:29"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</row>
    <row r="307" spans="11:29"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</row>
    <row r="308" spans="11:29"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</row>
    <row r="309" spans="11:29"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</row>
    <row r="310" spans="11:29"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</row>
    <row r="311" spans="11:29"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</row>
    <row r="312" spans="11:29"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</row>
    <row r="313" spans="11:29"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</row>
    <row r="314" spans="11:29"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</row>
    <row r="315" spans="11:29"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</row>
    <row r="316" spans="11:29"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</row>
    <row r="317" spans="11:29"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</row>
    <row r="318" spans="11:29"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</row>
    <row r="319" spans="11:29"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</row>
    <row r="320" spans="11:29"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</row>
    <row r="321" spans="11:29"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</row>
    <row r="322" spans="11:29"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</row>
    <row r="323" spans="11:29"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</row>
    <row r="324" spans="11:29"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</row>
    <row r="325" spans="11:29"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</row>
    <row r="326" spans="11:29"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</row>
    <row r="327" spans="11:29"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</row>
    <row r="328" spans="11:29"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</row>
    <row r="329" spans="11:29"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</row>
    <row r="330" spans="11:29"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</row>
    <row r="331" spans="11:29"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</row>
    <row r="332" spans="11:29"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</row>
    <row r="333" spans="11:29"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</row>
    <row r="334" spans="11:29"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</row>
    <row r="335" spans="11:29"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</row>
    <row r="336" spans="11:29"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</row>
    <row r="337" spans="11:29"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</row>
    <row r="338" spans="11:29"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</row>
    <row r="339" spans="11:29"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</row>
    <row r="340" spans="11:29"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</row>
    <row r="341" spans="11:29"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</row>
    <row r="342" spans="11:29"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</row>
    <row r="343" spans="11:29"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</row>
    <row r="344" spans="11:29"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</row>
    <row r="345" spans="11:29"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</row>
    <row r="346" spans="11:29"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</row>
    <row r="347" spans="11:29"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</row>
    <row r="348" spans="11:29"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</row>
    <row r="349" spans="11:29"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</row>
    <row r="350" spans="11:29"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</row>
    <row r="351" spans="11:29"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</row>
    <row r="352" spans="11:29"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</row>
    <row r="353" spans="11:29"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</row>
    <row r="354" spans="11:29"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</row>
    <row r="355" spans="11:29"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</row>
    <row r="356" spans="11:29"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</row>
    <row r="357" spans="11:29"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</row>
    <row r="358" spans="11:29"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</row>
    <row r="359" spans="11:29"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</row>
    <row r="360" spans="11:29"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</row>
    <row r="361" spans="11:29"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</row>
    <row r="362" spans="11:29"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</row>
    <row r="363" spans="11:29"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</row>
    <row r="364" spans="11:29"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</row>
    <row r="365" spans="11:29"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</row>
    <row r="366" spans="11:29"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</row>
    <row r="367" spans="11:29"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</row>
    <row r="368" spans="11:29"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</row>
    <row r="369" spans="11:29"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</row>
    <row r="370" spans="11:29"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</row>
    <row r="371" spans="11:29"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</row>
    <row r="372" spans="11:29"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</row>
    <row r="373" spans="11:29"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</row>
    <row r="374" spans="11:29"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</row>
    <row r="375" spans="11:29"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</row>
    <row r="376" spans="11:29"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</row>
    <row r="377" spans="11:29"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</row>
    <row r="378" spans="11:29"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</row>
    <row r="379" spans="11:29"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</row>
    <row r="380" spans="11:29"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</row>
    <row r="381" spans="11:29"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</row>
    <row r="382" spans="11:29"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</row>
    <row r="383" spans="11:29"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</row>
    <row r="384" spans="11:29"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</row>
    <row r="385" spans="11:29"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</row>
    <row r="386" spans="11:29"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</row>
    <row r="387" spans="11:29"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</row>
    <row r="388" spans="11:29"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</row>
    <row r="389" spans="11:29"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</row>
    <row r="390" spans="11:29"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</row>
    <row r="391" spans="11:29"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</row>
    <row r="392" spans="11:29"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</row>
    <row r="393" spans="11:29"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</row>
    <row r="394" spans="11:29"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</row>
    <row r="395" spans="11:29"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</row>
    <row r="396" spans="11:29"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</row>
    <row r="397" spans="11:29"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</row>
    <row r="398" spans="11:29"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</row>
    <row r="399" spans="11:29"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</row>
    <row r="400" spans="11:29"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</row>
    <row r="401" spans="11:29"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</row>
    <row r="402" spans="11:29"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</row>
    <row r="403" spans="11:29"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</row>
    <row r="404" spans="11:29"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</row>
    <row r="405" spans="11:29"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</row>
    <row r="406" spans="11:29"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</row>
    <row r="407" spans="11:29"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</row>
    <row r="408" spans="11:29"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</row>
    <row r="409" spans="11:29"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</row>
    <row r="410" spans="11:29"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</row>
    <row r="411" spans="11:29"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</row>
    <row r="412" spans="11:29"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</row>
    <row r="413" spans="11:29"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</row>
    <row r="414" spans="11:29"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</row>
    <row r="415" spans="11:29"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</row>
    <row r="416" spans="11:29"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</row>
    <row r="417" spans="11:29"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</row>
    <row r="418" spans="11:29"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</row>
    <row r="419" spans="11:29"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</row>
    <row r="420" spans="11:29"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</row>
    <row r="421" spans="11:29"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</row>
    <row r="422" spans="11:29"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</row>
    <row r="423" spans="11:29"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</row>
    <row r="424" spans="11:29"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</row>
    <row r="425" spans="11:29"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</row>
    <row r="426" spans="11:29"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</row>
    <row r="427" spans="11:29"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</row>
    <row r="428" spans="11:29"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</row>
    <row r="429" spans="11:29"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</row>
    <row r="430" spans="11:29"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</row>
    <row r="431" spans="11:29"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</row>
    <row r="432" spans="11:29"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</row>
    <row r="433" spans="11:29"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</row>
    <row r="434" spans="11:29"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</row>
    <row r="435" spans="11:29"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</row>
    <row r="436" spans="11:29"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</row>
    <row r="437" spans="11:29"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</row>
    <row r="438" spans="11:29"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</row>
    <row r="439" spans="11:29"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</row>
    <row r="440" spans="11:29"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</row>
    <row r="441" spans="11:29"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</row>
    <row r="442" spans="11:29"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</row>
    <row r="443" spans="11:29"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</row>
    <row r="444" spans="11:29"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</row>
    <row r="445" spans="11:29"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</row>
    <row r="446" spans="11:29"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</row>
    <row r="447" spans="11:29"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</row>
    <row r="448" spans="11:29"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</row>
    <row r="449" spans="11:29"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</row>
    <row r="450" spans="11:29"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</row>
    <row r="451" spans="11:29"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</row>
    <row r="452" spans="11:29"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</row>
    <row r="453" spans="11:29"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</row>
    <row r="454" spans="11:29"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</row>
    <row r="455" spans="11:29"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</row>
    <row r="456" spans="11:29"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</row>
    <row r="457" spans="11:29"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</row>
    <row r="458" spans="11:29"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</row>
    <row r="459" spans="11:29"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</row>
    <row r="460" spans="11:29"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</row>
    <row r="461" spans="11:29"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</row>
    <row r="462" spans="11:29"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</row>
    <row r="463" spans="11:29"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</row>
    <row r="464" spans="11:29"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</row>
    <row r="465" spans="11:29"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</row>
    <row r="466" spans="11:29"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</row>
    <row r="467" spans="11:29"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</row>
    <row r="468" spans="11:29"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</row>
    <row r="469" spans="11:29"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</row>
    <row r="470" spans="11:29"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</row>
    <row r="471" spans="11:29"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</row>
    <row r="472" spans="11:29"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</row>
    <row r="473" spans="11:29"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</row>
    <row r="474" spans="11:29"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</row>
    <row r="475" spans="11:29"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</row>
    <row r="476" spans="11:29"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</row>
    <row r="477" spans="11:29"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</row>
    <row r="478" spans="11:29"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</row>
    <row r="479" spans="11:29"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</row>
    <row r="480" spans="11:29"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</row>
    <row r="481" spans="11:29"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</row>
    <row r="482" spans="11:29"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</row>
    <row r="483" spans="11:29"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</row>
    <row r="484" spans="11:29"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</row>
    <row r="485" spans="11:29"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</row>
    <row r="486" spans="11:29"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</row>
    <row r="487" spans="11:29"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</row>
    <row r="488" spans="11:29"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</row>
    <row r="489" spans="11:29"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</row>
    <row r="490" spans="11:29"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</row>
    <row r="491" spans="11:29"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</row>
    <row r="492" spans="11:29"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</row>
    <row r="493" spans="11:29"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</row>
    <row r="494" spans="11:29"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</row>
    <row r="495" spans="11:29"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</row>
    <row r="496" spans="11:29"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</row>
    <row r="497" spans="11:29"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</row>
    <row r="498" spans="11:29"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</row>
    <row r="499" spans="11:29"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</row>
    <row r="500" spans="11:29"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</row>
    <row r="501" spans="11:29"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</row>
    <row r="502" spans="11:29"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</row>
    <row r="503" spans="11:29"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</row>
    <row r="504" spans="11:29"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</row>
    <row r="505" spans="11:29"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</row>
    <row r="506" spans="11:29"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</row>
    <row r="507" spans="11:29"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</row>
    <row r="508" spans="11:29"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</row>
    <row r="509" spans="11:29"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</row>
    <row r="510" spans="11:29"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</row>
    <row r="511" spans="11:29"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</row>
    <row r="512" spans="11:29"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</row>
    <row r="513" spans="11:29"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</row>
    <row r="514" spans="11:29"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</row>
    <row r="515" spans="11:29"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</row>
    <row r="516" spans="11:29"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</row>
    <row r="517" spans="11:29"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</row>
    <row r="518" spans="11:29"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</row>
    <row r="519" spans="11:29"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</row>
    <row r="520" spans="11:29"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</row>
    <row r="521" spans="11:29"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</row>
    <row r="522" spans="11:29"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</row>
    <row r="523" spans="11:29"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</row>
    <row r="524" spans="11:29"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</row>
    <row r="525" spans="11:29"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</row>
    <row r="526" spans="11:29"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</row>
    <row r="527" spans="11:29"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</row>
    <row r="528" spans="11:29"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</row>
    <row r="529" spans="11:29"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</row>
    <row r="530" spans="11:29"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</row>
    <row r="531" spans="11:29"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</row>
    <row r="532" spans="11:29"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</row>
    <row r="533" spans="11:29"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</row>
    <row r="534" spans="11:29"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</row>
    <row r="535" spans="11:29"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</row>
    <row r="536" spans="11:29"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</row>
    <row r="537" spans="11:29"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</row>
    <row r="538" spans="11:29"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</row>
    <row r="539" spans="11:29"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</row>
    <row r="540" spans="11:29"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</row>
    <row r="541" spans="11:29"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</row>
    <row r="542" spans="11:29"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</row>
    <row r="543" spans="11:29"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</row>
    <row r="544" spans="11:29"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</row>
    <row r="545" spans="11:29"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</row>
    <row r="546" spans="11:29"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</row>
    <row r="547" spans="11:29"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</row>
    <row r="548" spans="11:29"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</row>
    <row r="549" spans="11:29"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</row>
    <row r="550" spans="11:29"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</row>
    <row r="551" spans="11:29"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</row>
    <row r="552" spans="11:29"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</row>
    <row r="553" spans="11:29"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</row>
    <row r="554" spans="11:29"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</row>
    <row r="555" spans="11:29"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</row>
    <row r="556" spans="11:29"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</row>
    <row r="557" spans="11:29"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</row>
    <row r="558" spans="11:29"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</row>
    <row r="559" spans="11:29"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</row>
    <row r="560" spans="11:29"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</row>
    <row r="561" spans="11:29"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</row>
    <row r="562" spans="11:29"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</row>
    <row r="563" spans="11:29"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</row>
    <row r="564" spans="11:29"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</row>
    <row r="565" spans="11:29"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</row>
    <row r="566" spans="11:29"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</row>
    <row r="567" spans="11:29"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</row>
    <row r="568" spans="11:29"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</row>
    <row r="569" spans="11:29"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</row>
    <row r="570" spans="11:29"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</row>
    <row r="571" spans="11:29"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</row>
    <row r="572" spans="11:29"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</row>
    <row r="573" spans="11:29"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</row>
    <row r="574" spans="11:29"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</row>
    <row r="575" spans="11:29"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</row>
    <row r="576" spans="11:29"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</row>
    <row r="577" spans="11:29"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</row>
    <row r="578" spans="11:29"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</row>
    <row r="579" spans="11:29"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</row>
    <row r="580" spans="11:29"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</row>
    <row r="581" spans="11:29"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</row>
    <row r="582" spans="11:29"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</row>
    <row r="583" spans="11:29"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</row>
    <row r="584" spans="11:29"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</row>
    <row r="585" spans="11:29"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</row>
    <row r="586" spans="11:29"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</row>
    <row r="587" spans="11:29"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</row>
    <row r="588" spans="11:29"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</row>
    <row r="589" spans="11:29"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</row>
    <row r="590" spans="11:29"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</row>
    <row r="591" spans="11:29"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</row>
    <row r="592" spans="11:29"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</row>
    <row r="593" spans="11:29"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</row>
    <row r="594" spans="11:29"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</row>
    <row r="595" spans="11:29"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</row>
    <row r="596" spans="11:29"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</row>
    <row r="597" spans="11:29"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</row>
    <row r="598" spans="11:29"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</row>
    <row r="599" spans="11:29"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</row>
    <row r="600" spans="11:29"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</row>
    <row r="601" spans="11:29"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</row>
    <row r="602" spans="11:29"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</row>
    <row r="603" spans="11:29"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</row>
    <row r="604" spans="11:29"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</row>
    <row r="605" spans="11:29"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</row>
    <row r="606" spans="11:29"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</row>
    <row r="607" spans="11:29"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</row>
    <row r="608" spans="11:29"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</row>
    <row r="609" spans="11:29"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</row>
    <row r="610" spans="11:29"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</row>
    <row r="611" spans="11:29"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</row>
    <row r="612" spans="11:29"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</row>
    <row r="613" spans="11:29"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</row>
    <row r="614" spans="11:29"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</row>
    <row r="615" spans="11:29"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</row>
    <row r="616" spans="11:29"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</row>
    <row r="617" spans="11:29"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</row>
    <row r="618" spans="11:29"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</row>
    <row r="619" spans="11:29"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</row>
    <row r="620" spans="11:29"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</row>
    <row r="621" spans="11:29"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</row>
    <row r="622" spans="11:29"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</row>
    <row r="623" spans="11:29"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</row>
    <row r="624" spans="11:29"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</row>
    <row r="625" spans="11:29"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</row>
    <row r="626" spans="11:29"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</row>
    <row r="627" spans="11:29"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</row>
    <row r="628" spans="11:29"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</row>
    <row r="629" spans="11:29"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</row>
    <row r="630" spans="11:29"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</row>
    <row r="631" spans="11:29"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</row>
    <row r="632" spans="11:29"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</row>
    <row r="633" spans="11:29"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</row>
    <row r="634" spans="11:29"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</row>
    <row r="635" spans="11:29"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</row>
    <row r="636" spans="11:29"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</row>
    <row r="637" spans="11:29"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</row>
    <row r="638" spans="11:29"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</row>
    <row r="639" spans="11:29"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</row>
    <row r="640" spans="11:29"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</row>
    <row r="641" spans="11:29"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</row>
    <row r="642" spans="11:29"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</row>
    <row r="643" spans="11:29"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</row>
    <row r="644" spans="11:29"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</row>
    <row r="645" spans="11:29"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</row>
    <row r="646" spans="11:29"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</row>
    <row r="647" spans="11:29"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</row>
    <row r="648" spans="11:29"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</row>
    <row r="649" spans="11:29"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</row>
    <row r="650" spans="11:29"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</row>
    <row r="651" spans="11:29"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</row>
    <row r="652" spans="11:29"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</row>
    <row r="653" spans="11:29"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</row>
    <row r="654" spans="11:29"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</row>
    <row r="655" spans="11:29"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</row>
    <row r="656" spans="11:29"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</row>
    <row r="657" spans="11:29"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</row>
    <row r="658" spans="11:29"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</row>
    <row r="659" spans="11:29"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</row>
    <row r="660" spans="11:29"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</row>
    <row r="661" spans="11:29"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</row>
    <row r="662" spans="11:29"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</row>
    <row r="663" spans="11:29"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</row>
    <row r="664" spans="11:29"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</row>
    <row r="665" spans="11:29"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</row>
    <row r="666" spans="11:29"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</row>
    <row r="667" spans="11:29"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</row>
    <row r="668" spans="11:29"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</row>
    <row r="669" spans="11:29"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</row>
    <row r="670" spans="11:29"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</row>
    <row r="671" spans="11:29"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</row>
    <row r="672" spans="11:29"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</row>
    <row r="673" spans="11:29"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</row>
    <row r="674" spans="11:29"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</row>
    <row r="675" spans="11:29"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</row>
    <row r="676" spans="11:29"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</row>
    <row r="677" spans="11:29"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</row>
    <row r="678" spans="11:29"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</row>
    <row r="679" spans="11:29"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</row>
    <row r="680" spans="11:29"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</row>
    <row r="681" spans="11:29"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</row>
    <row r="682" spans="11:29"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</row>
    <row r="683" spans="11:29"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</row>
    <row r="684" spans="11:29"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</row>
    <row r="685" spans="11:29"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</row>
    <row r="686" spans="11:29"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</row>
    <row r="687" spans="11:29"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</row>
    <row r="688" spans="11:29"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</row>
    <row r="689" spans="11:29"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</row>
    <row r="690" spans="11:29"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</row>
    <row r="691" spans="11:29"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</row>
    <row r="692" spans="11:29"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</row>
    <row r="693" spans="11:29"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</row>
    <row r="694" spans="11:29"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</row>
    <row r="695" spans="11:29"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</row>
    <row r="696" spans="11:29"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</row>
    <row r="697" spans="11:29"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</row>
    <row r="698" spans="11:29"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</row>
    <row r="699" spans="11:29"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</row>
    <row r="700" spans="11:29"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</row>
    <row r="701" spans="11:29"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</row>
    <row r="702" spans="11:29"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</row>
    <row r="703" spans="11:29"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</row>
    <row r="704" spans="11:29"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</row>
    <row r="705" spans="11:29"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</row>
    <row r="706" spans="11:29"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</row>
    <row r="707" spans="11:29"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</row>
    <row r="708" spans="11:29"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</row>
    <row r="709" spans="11:29"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</row>
    <row r="710" spans="11:29"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</row>
    <row r="711" spans="11:29"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</row>
    <row r="712" spans="11:29"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</row>
    <row r="713" spans="11:29"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</row>
    <row r="714" spans="11:29"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</row>
    <row r="715" spans="11:29"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</row>
    <row r="716" spans="11:29"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</row>
    <row r="717" spans="11:29"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</row>
    <row r="718" spans="11:29"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</row>
    <row r="719" spans="11:29"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</row>
    <row r="720" spans="11:29"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</row>
    <row r="721" spans="11:29"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</row>
    <row r="722" spans="11:29"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</row>
    <row r="723" spans="11:29"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</row>
    <row r="724" spans="11:29"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</row>
    <row r="725" spans="11:29"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</row>
    <row r="726" spans="11:29"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</row>
    <row r="727" spans="11:29"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</row>
    <row r="728" spans="11:29"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</row>
    <row r="729" spans="11:29"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</row>
    <row r="730" spans="11:29"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</row>
    <row r="731" spans="11:29"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</row>
    <row r="732" spans="11:29"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</row>
    <row r="733" spans="11:29"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</row>
    <row r="734" spans="11:29"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</row>
    <row r="735" spans="11:29"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</row>
    <row r="736" spans="11:29"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</row>
    <row r="737" spans="11:29"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</row>
    <row r="738" spans="11:29"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</row>
    <row r="739" spans="11:29"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</row>
    <row r="740" spans="11:29"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</row>
    <row r="741" spans="11:29"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</row>
    <row r="742" spans="11:29"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</row>
    <row r="743" spans="11:29"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</row>
    <row r="744" spans="11:29"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</row>
    <row r="745" spans="11:29"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</row>
    <row r="746" spans="11:29"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</row>
    <row r="747" spans="11:29"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</row>
    <row r="748" spans="11:29"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</row>
    <row r="749" spans="11:29"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</row>
    <row r="750" spans="11:29"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</row>
    <row r="751" spans="11:29"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</row>
    <row r="752" spans="11:29"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</row>
    <row r="753" spans="11:29"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</row>
    <row r="754" spans="11:29"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</row>
    <row r="755" spans="11:29"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</row>
    <row r="756" spans="11:29"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</row>
    <row r="757" spans="11:29"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</row>
    <row r="758" spans="11:29"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</row>
    <row r="759" spans="11:29"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</row>
    <row r="760" spans="11:29"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</row>
    <row r="761" spans="11:29"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</row>
    <row r="762" spans="11:29"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</row>
    <row r="763" spans="11:29"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</row>
    <row r="764" spans="11:29"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</row>
    <row r="765" spans="11:29"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</row>
    <row r="766" spans="11:29"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</row>
    <row r="767" spans="11:29"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</row>
    <row r="768" spans="11:29"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</row>
    <row r="769" spans="11:29"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</row>
    <row r="770" spans="11:29"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</row>
    <row r="771" spans="11:29"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</row>
    <row r="772" spans="11:29"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</row>
    <row r="773" spans="11:29"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</row>
    <row r="774" spans="11:29"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</row>
    <row r="775" spans="11:29"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</row>
    <row r="776" spans="11:29"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</row>
    <row r="777" spans="11:29"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</row>
    <row r="778" spans="11:29"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</row>
    <row r="779" spans="11:29"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</row>
    <row r="780" spans="11:29"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</row>
    <row r="781" spans="11:29"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</row>
    <row r="782" spans="11:29"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</row>
    <row r="783" spans="11:29"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</row>
    <row r="784" spans="11:29"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</row>
    <row r="785" spans="11:29"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</row>
    <row r="786" spans="11:29"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</row>
    <row r="787" spans="11:29"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</row>
    <row r="788" spans="11:29"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</row>
    <row r="789" spans="11:29"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</row>
    <row r="790" spans="11:29"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</row>
    <row r="791" spans="11:29"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</row>
    <row r="792" spans="11:29"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</row>
    <row r="793" spans="11:29"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</row>
    <row r="794" spans="11:29"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</row>
    <row r="795" spans="11:29"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</row>
    <row r="796" spans="11:29"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</row>
    <row r="797" spans="11:29"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</row>
    <row r="798" spans="11:29"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</row>
    <row r="799" spans="11:29"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</row>
    <row r="800" spans="11:29"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</row>
    <row r="801" spans="11:29"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</row>
    <row r="802" spans="11:29"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</row>
    <row r="803" spans="11:29"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</row>
    <row r="804" spans="11:29"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</row>
    <row r="805" spans="11:29"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</row>
    <row r="806" spans="11:29"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</row>
    <row r="807" spans="11:29"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</row>
    <row r="808" spans="11:29"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</row>
    <row r="809" spans="11:29"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</row>
    <row r="810" spans="11:29"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</row>
    <row r="811" spans="11:29"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</row>
    <row r="812" spans="11:29"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</row>
    <row r="813" spans="11:29"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</row>
    <row r="814" spans="11:29"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</row>
    <row r="815" spans="11:29"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</row>
    <row r="816" spans="11:29"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</row>
    <row r="817" spans="11:29"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</row>
    <row r="818" spans="11:29"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</row>
    <row r="819" spans="11:29"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</row>
    <row r="820" spans="11:29"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</row>
    <row r="821" spans="11:29"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</row>
    <row r="822" spans="11:29"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</row>
    <row r="823" spans="11:29"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</row>
    <row r="824" spans="11:29"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</row>
    <row r="825" spans="11:29"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</row>
    <row r="826" spans="11:29"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</row>
    <row r="827" spans="11:29"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</row>
    <row r="828" spans="11:29"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</row>
    <row r="829" spans="11:29"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</row>
    <row r="830" spans="11:29"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</row>
    <row r="831" spans="11:29"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</row>
    <row r="832" spans="11:29"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</row>
    <row r="833" spans="11:29"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</row>
    <row r="834" spans="11:29"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</row>
    <row r="835" spans="11:29"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</row>
    <row r="836" spans="11:29"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</row>
    <row r="837" spans="11:29"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</row>
    <row r="838" spans="11:29"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</row>
    <row r="839" spans="11:29"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</row>
    <row r="840" spans="11:29"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</row>
    <row r="841" spans="11:29"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</row>
    <row r="842" spans="11:29"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</row>
    <row r="843" spans="11:29"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</row>
    <row r="844" spans="11:29"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</row>
    <row r="845" spans="11:29"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</row>
    <row r="846" spans="11:29"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</row>
    <row r="847" spans="11:29"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</row>
    <row r="848" spans="11:29"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</row>
    <row r="849" spans="11:29"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</row>
    <row r="850" spans="11:29"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</row>
    <row r="851" spans="11:29"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</row>
    <row r="852" spans="11:29"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</row>
    <row r="853" spans="11:29"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</row>
    <row r="854" spans="11:29"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</row>
    <row r="855" spans="11:29"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</row>
    <row r="856" spans="11:29"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</row>
    <row r="857" spans="11:29"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</row>
    <row r="858" spans="11:29"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</row>
    <row r="859" spans="11:29"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</row>
    <row r="860" spans="11:29"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</row>
    <row r="861" spans="11:29"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</row>
    <row r="862" spans="11:29"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</row>
    <row r="863" spans="11:29"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</row>
    <row r="864" spans="11:29"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</row>
    <row r="865" spans="11:29"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</row>
    <row r="866" spans="11:29"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</row>
    <row r="867" spans="11:29"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</row>
    <row r="868" spans="11:29"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</row>
    <row r="869" spans="11:29"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</row>
    <row r="870" spans="11:29"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</row>
    <row r="871" spans="11:29"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</row>
    <row r="872" spans="11:29"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</row>
    <row r="873" spans="11:29"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</row>
    <row r="874" spans="11:29"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</row>
    <row r="875" spans="11:29"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</row>
    <row r="876" spans="11:29"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</row>
    <row r="877" spans="11:29"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</row>
    <row r="878" spans="11:29"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</row>
    <row r="879" spans="11:29"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</row>
    <row r="880" spans="11:29"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</row>
    <row r="881" spans="11:29"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</row>
    <row r="882" spans="11:29"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</row>
    <row r="883" spans="11:29"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</row>
    <row r="884" spans="11:29"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</row>
    <row r="885" spans="11:29"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</row>
    <row r="886" spans="11:29"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</row>
    <row r="887" spans="11:29"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</row>
    <row r="888" spans="11:29"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</row>
    <row r="889" spans="11:29"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</row>
    <row r="890" spans="11:29"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</row>
    <row r="891" spans="11:29"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</row>
    <row r="892" spans="11:29"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</row>
    <row r="893" spans="11:29"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</row>
    <row r="894" spans="11:29"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</row>
    <row r="895" spans="11:29"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</row>
    <row r="896" spans="11:29"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</row>
    <row r="897" spans="11:29"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</row>
    <row r="898" spans="11:29"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</row>
    <row r="899" spans="11:29"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</row>
    <row r="900" spans="11:29"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</row>
    <row r="901" spans="11:29"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</row>
    <row r="902" spans="11:29"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</row>
    <row r="903" spans="11:29"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</row>
    <row r="904" spans="11:29"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</row>
    <row r="905" spans="11:29"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</row>
    <row r="906" spans="11:29"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</row>
    <row r="907" spans="11:29"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</row>
    <row r="908" spans="11:29"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</row>
    <row r="909" spans="11:29"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</row>
    <row r="910" spans="11:29"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</row>
    <row r="911" spans="11:29"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</row>
    <row r="912" spans="11:29"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</row>
    <row r="913" spans="11:29"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</row>
    <row r="914" spans="11:29"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</row>
    <row r="915" spans="11:29"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</row>
    <row r="916" spans="11:29"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</row>
    <row r="917" spans="11:29"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</row>
    <row r="918" spans="11:29"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</row>
    <row r="919" spans="11:29"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</row>
    <row r="920" spans="11:29"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</row>
    <row r="921" spans="11:29"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</row>
    <row r="922" spans="11:29"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</row>
    <row r="923" spans="11:29"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</row>
    <row r="924" spans="11:29"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</row>
    <row r="925" spans="11:29"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</row>
    <row r="926" spans="11:29"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</row>
    <row r="927" spans="11:29"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</row>
    <row r="928" spans="11:29"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</row>
    <row r="929" spans="11:29"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</row>
    <row r="930" spans="11:29"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</row>
    <row r="931" spans="11:29"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</row>
    <row r="932" spans="11:29"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</row>
    <row r="933" spans="11:29"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</row>
    <row r="934" spans="11:29"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</row>
    <row r="935" spans="11:29"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</row>
    <row r="936" spans="11:29"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</row>
    <row r="937" spans="11:29"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</row>
    <row r="938" spans="11:29"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</row>
    <row r="939" spans="11:29"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</row>
    <row r="940" spans="11:29"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</row>
    <row r="941" spans="11:29"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</row>
    <row r="942" spans="11:29"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</row>
    <row r="943" spans="11:29"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</row>
    <row r="944" spans="11:29"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</row>
    <row r="945" spans="11:29"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</row>
    <row r="946" spans="11:29"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</row>
    <row r="947" spans="11:29"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</row>
    <row r="948" spans="11:29"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</row>
    <row r="949" spans="11:29"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</row>
    <row r="950" spans="11:29"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</row>
    <row r="951" spans="11:29"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</row>
    <row r="952" spans="11:29"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</row>
    <row r="953" spans="11:29"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</row>
    <row r="954" spans="11:29"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</row>
    <row r="955" spans="11:29"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</row>
    <row r="956" spans="11:29"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</row>
    <row r="957" spans="11:29"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</row>
    <row r="958" spans="11:29"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</row>
    <row r="959" spans="11:29"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</row>
    <row r="960" spans="11:29"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</row>
    <row r="961" spans="11:29"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</row>
    <row r="962" spans="11:29"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</row>
    <row r="963" spans="11:29"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</row>
    <row r="964" spans="11:29"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</row>
    <row r="965" spans="11:29"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</row>
    <row r="966" spans="11:29"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</row>
    <row r="967" spans="11:29"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</row>
    <row r="968" spans="11:29"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</row>
    <row r="969" spans="11:29"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</row>
    <row r="970" spans="11:29"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</row>
    <row r="971" spans="11:29"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</row>
    <row r="972" spans="11:29"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</row>
    <row r="973" spans="11:29"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</row>
    <row r="974" spans="11:29"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</row>
    <row r="975" spans="11:29"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</row>
    <row r="976" spans="11:29"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</row>
    <row r="977" spans="11:29"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</row>
    <row r="978" spans="11:29"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</row>
    <row r="979" spans="11:29"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</row>
    <row r="980" spans="11:29"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</row>
    <row r="981" spans="11:29"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</row>
    <row r="982" spans="11:29"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</row>
    <row r="983" spans="11:29"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</row>
    <row r="984" spans="11:29"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</row>
    <row r="985" spans="11:29"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</row>
    <row r="986" spans="11:29"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</row>
    <row r="987" spans="11:29"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</row>
    <row r="988" spans="11:29"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</row>
    <row r="989" spans="11:29"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</row>
    <row r="990" spans="11:29"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</row>
    <row r="991" spans="11:29"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</row>
    <row r="992" spans="11:29"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</row>
    <row r="993" spans="11:29"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</row>
    <row r="994" spans="11:29"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</row>
    <row r="995" spans="11:29"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</row>
    <row r="996" spans="11:29"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</row>
    <row r="997" spans="11:29"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</row>
    <row r="998" spans="11:29"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</row>
    <row r="999" spans="11:29"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  <c r="AB999" s="58"/>
      <c r="AC999" s="58"/>
    </row>
    <row r="1000" spans="11:29"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  <c r="AB1000" s="58"/>
      <c r="AC1000" s="58"/>
    </row>
    <row r="1001" spans="11:29">
      <c r="K1001" s="58"/>
      <c r="L1001" s="58"/>
      <c r="M1001" s="58"/>
      <c r="N1001" s="58"/>
      <c r="O1001" s="58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  <c r="Z1001" s="58"/>
      <c r="AA1001" s="58"/>
      <c r="AB1001" s="58"/>
      <c r="AC1001" s="58"/>
    </row>
    <row r="1002" spans="11:29">
      <c r="K1002" s="58"/>
      <c r="L1002" s="58"/>
      <c r="M1002" s="58"/>
      <c r="N1002" s="58"/>
      <c r="O1002" s="58"/>
      <c r="P1002" s="58"/>
      <c r="Q1002" s="58"/>
      <c r="R1002" s="58"/>
      <c r="S1002" s="58"/>
      <c r="T1002" s="58"/>
      <c r="U1002" s="58"/>
      <c r="V1002" s="58"/>
      <c r="W1002" s="58"/>
      <c r="X1002" s="58"/>
      <c r="Y1002" s="58"/>
      <c r="Z1002" s="58"/>
      <c r="AA1002" s="58"/>
      <c r="AB1002" s="58"/>
      <c r="AC1002" s="58"/>
    </row>
    <row r="1003" spans="11:29">
      <c r="K1003" s="58"/>
      <c r="L1003" s="58"/>
      <c r="M1003" s="58"/>
      <c r="N1003" s="58"/>
      <c r="O1003" s="58"/>
      <c r="P1003" s="58"/>
      <c r="Q1003" s="58"/>
      <c r="R1003" s="58"/>
      <c r="S1003" s="58"/>
      <c r="T1003" s="58"/>
      <c r="U1003" s="58"/>
      <c r="V1003" s="58"/>
      <c r="W1003" s="58"/>
      <c r="X1003" s="58"/>
      <c r="Y1003" s="58"/>
      <c r="Z1003" s="58"/>
      <c r="AA1003" s="58"/>
      <c r="AB1003" s="58"/>
      <c r="AC1003" s="58"/>
    </row>
    <row r="1004" spans="11:29">
      <c r="K1004" s="58"/>
      <c r="L1004" s="58"/>
      <c r="M1004" s="58"/>
      <c r="N1004" s="58"/>
      <c r="O1004" s="58"/>
      <c r="P1004" s="58"/>
      <c r="Q1004" s="58"/>
      <c r="R1004" s="58"/>
      <c r="S1004" s="58"/>
      <c r="T1004" s="58"/>
      <c r="U1004" s="58"/>
      <c r="V1004" s="58"/>
      <c r="W1004" s="58"/>
      <c r="X1004" s="58"/>
      <c r="Y1004" s="58"/>
      <c r="Z1004" s="58"/>
      <c r="AA1004" s="58"/>
      <c r="AB1004" s="58"/>
      <c r="AC1004" s="58"/>
    </row>
    <row r="1005" spans="11:29">
      <c r="K1005" s="58"/>
      <c r="L1005" s="58"/>
      <c r="M1005" s="58"/>
      <c r="N1005" s="58"/>
      <c r="O1005" s="58"/>
      <c r="P1005" s="58"/>
      <c r="Q1005" s="58"/>
      <c r="R1005" s="58"/>
      <c r="S1005" s="58"/>
      <c r="T1005" s="58"/>
      <c r="U1005" s="58"/>
      <c r="V1005" s="58"/>
      <c r="W1005" s="58"/>
      <c r="X1005" s="58"/>
      <c r="Y1005" s="58"/>
      <c r="Z1005" s="58"/>
      <c r="AA1005" s="58"/>
      <c r="AB1005" s="58"/>
      <c r="AC1005" s="58"/>
    </row>
    <row r="1006" spans="11:29">
      <c r="K1006" s="58"/>
      <c r="L1006" s="58"/>
      <c r="M1006" s="58"/>
      <c r="N1006" s="58"/>
      <c r="O1006" s="58"/>
      <c r="P1006" s="58"/>
      <c r="Q1006" s="58"/>
      <c r="R1006" s="58"/>
      <c r="S1006" s="58"/>
      <c r="T1006" s="58"/>
      <c r="U1006" s="58"/>
      <c r="V1006" s="58"/>
      <c r="W1006" s="58"/>
      <c r="X1006" s="58"/>
      <c r="Y1006" s="58"/>
      <c r="Z1006" s="58"/>
      <c r="AA1006" s="58"/>
      <c r="AB1006" s="58"/>
      <c r="AC1006" s="58"/>
    </row>
    <row r="1007" spans="11:29">
      <c r="K1007" s="58"/>
      <c r="L1007" s="58"/>
      <c r="M1007" s="58"/>
      <c r="N1007" s="58"/>
      <c r="O1007" s="58"/>
      <c r="P1007" s="58"/>
      <c r="Q1007" s="58"/>
      <c r="R1007" s="58"/>
      <c r="S1007" s="58"/>
      <c r="T1007" s="58"/>
      <c r="U1007" s="58"/>
      <c r="V1007" s="58"/>
      <c r="W1007" s="58"/>
      <c r="X1007" s="58"/>
      <c r="Y1007" s="58"/>
      <c r="Z1007" s="58"/>
      <c r="AA1007" s="58"/>
      <c r="AB1007" s="58"/>
      <c r="AC1007" s="58"/>
    </row>
    <row r="1008" spans="11:29">
      <c r="K1008" s="58"/>
      <c r="L1008" s="58"/>
      <c r="M1008" s="58"/>
      <c r="N1008" s="58"/>
      <c r="O1008" s="58"/>
      <c r="P1008" s="58"/>
      <c r="Q1008" s="58"/>
      <c r="R1008" s="58"/>
      <c r="S1008" s="58"/>
      <c r="T1008" s="58"/>
      <c r="U1008" s="58"/>
      <c r="V1008" s="58"/>
      <c r="W1008" s="58"/>
      <c r="X1008" s="58"/>
      <c r="Y1008" s="58"/>
      <c r="Z1008" s="58"/>
      <c r="AA1008" s="58"/>
      <c r="AB1008" s="58"/>
      <c r="AC1008" s="58"/>
    </row>
    <row r="1009" spans="11:29">
      <c r="K1009" s="58"/>
      <c r="L1009" s="58"/>
      <c r="M1009" s="58"/>
      <c r="N1009" s="58"/>
      <c r="O1009" s="58"/>
      <c r="P1009" s="58"/>
      <c r="Q1009" s="58"/>
      <c r="R1009" s="58"/>
      <c r="S1009" s="58"/>
      <c r="T1009" s="58"/>
      <c r="U1009" s="58"/>
      <c r="V1009" s="58"/>
      <c r="W1009" s="58"/>
      <c r="X1009" s="58"/>
      <c r="Y1009" s="58"/>
      <c r="Z1009" s="58"/>
      <c r="AA1009" s="58"/>
      <c r="AB1009" s="58"/>
      <c r="AC1009" s="58"/>
    </row>
    <row r="1010" spans="11:29">
      <c r="K1010" s="58"/>
      <c r="L1010" s="58"/>
      <c r="M1010" s="58"/>
      <c r="N1010" s="58"/>
      <c r="O1010" s="58"/>
      <c r="P1010" s="58"/>
      <c r="Q1010" s="58"/>
      <c r="R1010" s="58"/>
      <c r="S1010" s="58"/>
      <c r="T1010" s="58"/>
      <c r="U1010" s="58"/>
      <c r="V1010" s="58"/>
      <c r="W1010" s="58"/>
      <c r="X1010" s="58"/>
      <c r="Y1010" s="58"/>
      <c r="Z1010" s="58"/>
      <c r="AA1010" s="58"/>
      <c r="AB1010" s="58"/>
      <c r="AC1010" s="58"/>
    </row>
    <row r="1011" spans="11:29">
      <c r="K1011" s="58"/>
      <c r="L1011" s="58"/>
      <c r="M1011" s="58"/>
      <c r="N1011" s="58"/>
      <c r="O1011" s="58"/>
      <c r="P1011" s="58"/>
      <c r="Q1011" s="58"/>
      <c r="R1011" s="58"/>
      <c r="S1011" s="58"/>
      <c r="T1011" s="58"/>
      <c r="U1011" s="58"/>
      <c r="V1011" s="58"/>
      <c r="W1011" s="58"/>
      <c r="X1011" s="58"/>
      <c r="Y1011" s="58"/>
      <c r="Z1011" s="58"/>
      <c r="AA1011" s="58"/>
      <c r="AB1011" s="58"/>
      <c r="AC1011" s="58"/>
    </row>
    <row r="1012" spans="11:29">
      <c r="K1012" s="58"/>
      <c r="L1012" s="58"/>
      <c r="M1012" s="58"/>
      <c r="N1012" s="58"/>
      <c r="O1012" s="58"/>
      <c r="P1012" s="58"/>
      <c r="Q1012" s="58"/>
      <c r="R1012" s="58"/>
      <c r="S1012" s="58"/>
      <c r="T1012" s="58"/>
      <c r="U1012" s="58"/>
      <c r="V1012" s="58"/>
      <c r="W1012" s="58"/>
      <c r="X1012" s="58"/>
      <c r="Y1012" s="58"/>
      <c r="Z1012" s="58"/>
      <c r="AA1012" s="58"/>
      <c r="AB1012" s="58"/>
      <c r="AC1012" s="58"/>
    </row>
    <row r="1013" spans="11:29">
      <c r="K1013" s="58"/>
      <c r="L1013" s="58"/>
      <c r="M1013" s="58"/>
      <c r="N1013" s="58"/>
      <c r="O1013" s="58"/>
      <c r="P1013" s="58"/>
      <c r="Q1013" s="58"/>
      <c r="R1013" s="58"/>
      <c r="S1013" s="58"/>
      <c r="T1013" s="58"/>
      <c r="U1013" s="58"/>
      <c r="V1013" s="58"/>
      <c r="W1013" s="58"/>
      <c r="X1013" s="58"/>
      <c r="Y1013" s="58"/>
      <c r="Z1013" s="58"/>
      <c r="AA1013" s="58"/>
      <c r="AB1013" s="58"/>
      <c r="AC1013" s="58"/>
    </row>
    <row r="1014" spans="11:29">
      <c r="K1014" s="58"/>
      <c r="L1014" s="58"/>
      <c r="M1014" s="58"/>
      <c r="N1014" s="58"/>
      <c r="O1014" s="58"/>
      <c r="P1014" s="58"/>
      <c r="Q1014" s="58"/>
      <c r="R1014" s="58"/>
      <c r="S1014" s="58"/>
      <c r="T1014" s="58"/>
      <c r="U1014" s="58"/>
      <c r="V1014" s="58"/>
      <c r="W1014" s="58"/>
      <c r="X1014" s="58"/>
      <c r="Y1014" s="58"/>
      <c r="Z1014" s="58"/>
      <c r="AA1014" s="58"/>
      <c r="AB1014" s="58"/>
      <c r="AC1014" s="58"/>
    </row>
    <row r="1015" spans="11:29">
      <c r="K1015" s="58"/>
      <c r="L1015" s="58"/>
      <c r="M1015" s="58"/>
      <c r="N1015" s="58"/>
      <c r="O1015" s="58"/>
      <c r="P1015" s="58"/>
      <c r="Q1015" s="58"/>
      <c r="R1015" s="58"/>
      <c r="S1015" s="58"/>
      <c r="T1015" s="58"/>
      <c r="U1015" s="58"/>
      <c r="V1015" s="58"/>
      <c r="W1015" s="58"/>
      <c r="X1015" s="58"/>
      <c r="Y1015" s="58"/>
      <c r="Z1015" s="58"/>
      <c r="AA1015" s="58"/>
      <c r="AB1015" s="58"/>
      <c r="AC1015" s="58"/>
    </row>
    <row r="1016" spans="11:29">
      <c r="K1016" s="58"/>
      <c r="L1016" s="58"/>
      <c r="M1016" s="58"/>
      <c r="N1016" s="58"/>
      <c r="O1016" s="58"/>
      <c r="P1016" s="58"/>
      <c r="Q1016" s="58"/>
      <c r="R1016" s="58"/>
      <c r="S1016" s="58"/>
      <c r="T1016" s="58"/>
      <c r="U1016" s="58"/>
      <c r="V1016" s="58"/>
      <c r="W1016" s="58"/>
      <c r="X1016" s="58"/>
      <c r="Y1016" s="58"/>
      <c r="Z1016" s="58"/>
      <c r="AA1016" s="58"/>
      <c r="AB1016" s="58"/>
      <c r="AC1016" s="58"/>
    </row>
    <row r="1017" spans="11:29">
      <c r="K1017" s="58"/>
      <c r="L1017" s="58"/>
      <c r="M1017" s="58"/>
      <c r="N1017" s="58"/>
      <c r="O1017" s="58"/>
      <c r="P1017" s="58"/>
      <c r="Q1017" s="58"/>
      <c r="R1017" s="58"/>
      <c r="S1017" s="58"/>
      <c r="T1017" s="58"/>
      <c r="U1017" s="58"/>
      <c r="V1017" s="58"/>
      <c r="W1017" s="58"/>
      <c r="X1017" s="58"/>
      <c r="Y1017" s="58"/>
      <c r="Z1017" s="58"/>
      <c r="AA1017" s="58"/>
      <c r="AB1017" s="58"/>
      <c r="AC1017" s="58"/>
    </row>
    <row r="1018" spans="11:29">
      <c r="K1018" s="58"/>
      <c r="L1018" s="58"/>
      <c r="M1018" s="58"/>
      <c r="N1018" s="58"/>
      <c r="O1018" s="58"/>
      <c r="P1018" s="58"/>
      <c r="Q1018" s="58"/>
      <c r="R1018" s="58"/>
      <c r="S1018" s="58"/>
      <c r="T1018" s="58"/>
      <c r="U1018" s="58"/>
      <c r="V1018" s="58"/>
      <c r="W1018" s="58"/>
      <c r="X1018" s="58"/>
      <c r="Y1018" s="58"/>
      <c r="Z1018" s="58"/>
      <c r="AA1018" s="58"/>
      <c r="AB1018" s="58"/>
      <c r="AC1018" s="58"/>
    </row>
    <row r="1019" spans="11:29">
      <c r="K1019" s="58"/>
      <c r="L1019" s="58"/>
      <c r="M1019" s="58"/>
      <c r="N1019" s="58"/>
      <c r="O1019" s="58"/>
      <c r="P1019" s="58"/>
      <c r="Q1019" s="58"/>
      <c r="R1019" s="58"/>
      <c r="S1019" s="58"/>
      <c r="T1019" s="58"/>
      <c r="U1019" s="58"/>
      <c r="V1019" s="58"/>
      <c r="W1019" s="58"/>
      <c r="X1019" s="58"/>
      <c r="Y1019" s="58"/>
      <c r="Z1019" s="58"/>
      <c r="AA1019" s="58"/>
      <c r="AB1019" s="58"/>
      <c r="AC1019" s="58"/>
    </row>
    <row r="1020" spans="11:29">
      <c r="K1020" s="58"/>
      <c r="L1020" s="58"/>
      <c r="M1020" s="58"/>
      <c r="N1020" s="58"/>
      <c r="O1020" s="58"/>
      <c r="P1020" s="58"/>
      <c r="Q1020" s="58"/>
      <c r="R1020" s="58"/>
      <c r="S1020" s="58"/>
      <c r="T1020" s="58"/>
      <c r="U1020" s="58"/>
      <c r="V1020" s="58"/>
      <c r="W1020" s="58"/>
      <c r="X1020" s="58"/>
      <c r="Y1020" s="58"/>
      <c r="Z1020" s="58"/>
      <c r="AA1020" s="58"/>
      <c r="AB1020" s="58"/>
      <c r="AC1020" s="58"/>
    </row>
    <row r="1021" spans="11:29">
      <c r="K1021" s="58"/>
      <c r="L1021" s="58"/>
      <c r="M1021" s="58"/>
      <c r="N1021" s="58"/>
      <c r="O1021" s="58"/>
      <c r="P1021" s="58"/>
      <c r="Q1021" s="58"/>
      <c r="R1021" s="58"/>
      <c r="S1021" s="58"/>
      <c r="T1021" s="58"/>
      <c r="U1021" s="58"/>
      <c r="V1021" s="58"/>
      <c r="W1021" s="58"/>
      <c r="X1021" s="58"/>
      <c r="Y1021" s="58"/>
      <c r="Z1021" s="58"/>
      <c r="AA1021" s="58"/>
      <c r="AB1021" s="58"/>
      <c r="AC1021" s="58"/>
    </row>
    <row r="1022" spans="11:29">
      <c r="K1022" s="58"/>
      <c r="L1022" s="58"/>
      <c r="M1022" s="58"/>
      <c r="N1022" s="58"/>
      <c r="O1022" s="58"/>
      <c r="P1022" s="58"/>
      <c r="Q1022" s="58"/>
      <c r="R1022" s="58"/>
      <c r="S1022" s="58"/>
      <c r="T1022" s="58"/>
      <c r="U1022" s="58"/>
      <c r="V1022" s="58"/>
      <c r="W1022" s="58"/>
      <c r="X1022" s="58"/>
      <c r="Y1022" s="58"/>
      <c r="Z1022" s="58"/>
      <c r="AA1022" s="58"/>
      <c r="AB1022" s="58"/>
      <c r="AC1022" s="58"/>
    </row>
    <row r="1023" spans="11:29">
      <c r="K1023" s="58"/>
      <c r="L1023" s="58"/>
      <c r="M1023" s="58"/>
      <c r="N1023" s="58"/>
      <c r="O1023" s="58"/>
      <c r="P1023" s="58"/>
      <c r="Q1023" s="58"/>
      <c r="R1023" s="58"/>
      <c r="S1023" s="58"/>
      <c r="T1023" s="58"/>
      <c r="U1023" s="58"/>
      <c r="V1023" s="58"/>
      <c r="W1023" s="58"/>
      <c r="X1023" s="58"/>
      <c r="Y1023" s="58"/>
      <c r="Z1023" s="58"/>
      <c r="AA1023" s="58"/>
      <c r="AB1023" s="58"/>
      <c r="AC1023" s="58"/>
    </row>
    <row r="1024" spans="11:29">
      <c r="K1024" s="58"/>
      <c r="L1024" s="58"/>
      <c r="M1024" s="58"/>
      <c r="N1024" s="58"/>
      <c r="O1024" s="58"/>
      <c r="P1024" s="58"/>
      <c r="Q1024" s="58"/>
      <c r="R1024" s="58"/>
      <c r="S1024" s="58"/>
      <c r="T1024" s="58"/>
      <c r="U1024" s="58"/>
      <c r="V1024" s="58"/>
      <c r="W1024" s="58"/>
      <c r="X1024" s="58"/>
      <c r="Y1024" s="58"/>
      <c r="Z1024" s="58"/>
      <c r="AA1024" s="58"/>
      <c r="AB1024" s="58"/>
      <c r="AC1024" s="58"/>
    </row>
    <row r="1025" spans="11:29">
      <c r="K1025" s="58"/>
      <c r="L1025" s="58"/>
      <c r="M1025" s="58"/>
      <c r="N1025" s="58"/>
      <c r="O1025" s="58"/>
      <c r="P1025" s="58"/>
      <c r="Q1025" s="58"/>
      <c r="R1025" s="58"/>
      <c r="S1025" s="58"/>
      <c r="T1025" s="58"/>
      <c r="U1025" s="58"/>
      <c r="V1025" s="58"/>
      <c r="W1025" s="58"/>
      <c r="X1025" s="58"/>
      <c r="Y1025" s="58"/>
      <c r="Z1025" s="58"/>
      <c r="AA1025" s="58"/>
      <c r="AB1025" s="58"/>
      <c r="AC1025" s="58"/>
    </row>
    <row r="1026" spans="11:29">
      <c r="K1026" s="58"/>
      <c r="L1026" s="58"/>
      <c r="M1026" s="58"/>
      <c r="N1026" s="58"/>
      <c r="O1026" s="58"/>
      <c r="P1026" s="58"/>
      <c r="Q1026" s="58"/>
      <c r="R1026" s="58"/>
      <c r="S1026" s="58"/>
      <c r="T1026" s="58"/>
      <c r="U1026" s="58"/>
      <c r="V1026" s="58"/>
      <c r="W1026" s="58"/>
      <c r="X1026" s="58"/>
      <c r="Y1026" s="58"/>
      <c r="Z1026" s="58"/>
      <c r="AA1026" s="58"/>
      <c r="AB1026" s="58"/>
      <c r="AC1026" s="58"/>
    </row>
    <row r="1027" spans="11:29">
      <c r="K1027" s="58"/>
      <c r="L1027" s="58"/>
      <c r="M1027" s="58"/>
      <c r="N1027" s="58"/>
      <c r="O1027" s="58"/>
      <c r="P1027" s="58"/>
      <c r="Q1027" s="58"/>
      <c r="R1027" s="58"/>
      <c r="S1027" s="58"/>
      <c r="T1027" s="58"/>
      <c r="U1027" s="58"/>
      <c r="V1027" s="58"/>
      <c r="W1027" s="58"/>
      <c r="X1027" s="58"/>
      <c r="Y1027" s="58"/>
      <c r="Z1027" s="58"/>
      <c r="AA1027" s="58"/>
      <c r="AB1027" s="58"/>
      <c r="AC1027" s="58"/>
    </row>
    <row r="1028" spans="11:29">
      <c r="K1028" s="58"/>
      <c r="L1028" s="58"/>
      <c r="M1028" s="58"/>
      <c r="N1028" s="58"/>
      <c r="O1028" s="58"/>
      <c r="P1028" s="58"/>
      <c r="Q1028" s="58"/>
      <c r="R1028" s="58"/>
      <c r="S1028" s="58"/>
      <c r="T1028" s="58"/>
      <c r="U1028" s="58"/>
      <c r="V1028" s="58"/>
      <c r="W1028" s="58"/>
      <c r="X1028" s="58"/>
      <c r="Y1028" s="58"/>
      <c r="Z1028" s="58"/>
      <c r="AA1028" s="58"/>
      <c r="AB1028" s="58"/>
      <c r="AC1028" s="58"/>
    </row>
    <row r="1029" spans="11:29">
      <c r="K1029" s="58"/>
      <c r="L1029" s="58"/>
      <c r="M1029" s="58"/>
      <c r="N1029" s="58"/>
      <c r="O1029" s="58"/>
      <c r="P1029" s="58"/>
      <c r="Q1029" s="58"/>
      <c r="R1029" s="58"/>
      <c r="S1029" s="58"/>
      <c r="T1029" s="58"/>
      <c r="U1029" s="58"/>
      <c r="V1029" s="58"/>
      <c r="W1029" s="58"/>
      <c r="X1029" s="58"/>
      <c r="Y1029" s="58"/>
      <c r="Z1029" s="58"/>
      <c r="AA1029" s="58"/>
      <c r="AB1029" s="58"/>
      <c r="AC1029" s="58"/>
    </row>
    <row r="1030" spans="11:29">
      <c r="K1030" s="58"/>
      <c r="L1030" s="58"/>
      <c r="M1030" s="58"/>
      <c r="N1030" s="58"/>
      <c r="O1030" s="58"/>
      <c r="P1030" s="58"/>
      <c r="Q1030" s="58"/>
      <c r="R1030" s="58"/>
      <c r="S1030" s="58"/>
      <c r="T1030" s="58"/>
      <c r="U1030" s="58"/>
      <c r="V1030" s="58"/>
      <c r="W1030" s="58"/>
      <c r="X1030" s="58"/>
      <c r="Y1030" s="58"/>
      <c r="Z1030" s="58"/>
      <c r="AA1030" s="58"/>
      <c r="AB1030" s="58"/>
      <c r="AC1030" s="58"/>
    </row>
    <row r="1031" spans="11:29">
      <c r="K1031" s="58"/>
      <c r="L1031" s="58"/>
      <c r="M1031" s="58"/>
      <c r="N1031" s="58"/>
      <c r="O1031" s="58"/>
      <c r="P1031" s="58"/>
      <c r="Q1031" s="58"/>
      <c r="R1031" s="58"/>
      <c r="S1031" s="58"/>
      <c r="T1031" s="58"/>
      <c r="U1031" s="58"/>
      <c r="V1031" s="58"/>
      <c r="W1031" s="58"/>
      <c r="X1031" s="58"/>
      <c r="Y1031" s="58"/>
      <c r="Z1031" s="58"/>
      <c r="AA1031" s="58"/>
      <c r="AB1031" s="58"/>
      <c r="AC1031" s="58"/>
    </row>
    <row r="1032" spans="11:29">
      <c r="K1032" s="58"/>
      <c r="L1032" s="58"/>
      <c r="M1032" s="58"/>
      <c r="N1032" s="58"/>
      <c r="O1032" s="58"/>
      <c r="P1032" s="58"/>
      <c r="Q1032" s="58"/>
      <c r="R1032" s="58"/>
      <c r="S1032" s="58"/>
      <c r="T1032" s="58"/>
      <c r="U1032" s="58"/>
      <c r="V1032" s="58"/>
      <c r="W1032" s="58"/>
      <c r="X1032" s="58"/>
      <c r="Y1032" s="58"/>
      <c r="Z1032" s="58"/>
      <c r="AA1032" s="58"/>
      <c r="AB1032" s="58"/>
      <c r="AC1032" s="58"/>
    </row>
    <row r="1033" spans="11:29">
      <c r="K1033" s="58"/>
      <c r="L1033" s="58"/>
      <c r="M1033" s="58"/>
      <c r="N1033" s="58"/>
      <c r="O1033" s="58"/>
      <c r="P1033" s="58"/>
      <c r="Q1033" s="58"/>
      <c r="R1033" s="58"/>
      <c r="S1033" s="58"/>
      <c r="T1033" s="58"/>
      <c r="U1033" s="58"/>
      <c r="V1033" s="58"/>
      <c r="W1033" s="58"/>
      <c r="X1033" s="58"/>
      <c r="Y1033" s="58"/>
      <c r="Z1033" s="58"/>
      <c r="AA1033" s="58"/>
      <c r="AB1033" s="58"/>
      <c r="AC1033" s="58"/>
    </row>
    <row r="1034" spans="11:29">
      <c r="K1034" s="58"/>
      <c r="L1034" s="58"/>
      <c r="M1034" s="58"/>
      <c r="N1034" s="58"/>
      <c r="O1034" s="58"/>
      <c r="P1034" s="58"/>
      <c r="Q1034" s="58"/>
      <c r="R1034" s="58"/>
      <c r="S1034" s="58"/>
      <c r="T1034" s="58"/>
      <c r="U1034" s="58"/>
      <c r="V1034" s="58"/>
      <c r="W1034" s="58"/>
      <c r="X1034" s="58"/>
      <c r="Y1034" s="58"/>
      <c r="Z1034" s="58"/>
      <c r="AA1034" s="58"/>
      <c r="AB1034" s="58"/>
      <c r="AC1034" s="58"/>
    </row>
    <row r="1035" spans="11:29">
      <c r="K1035" s="58"/>
      <c r="L1035" s="58"/>
      <c r="M1035" s="58"/>
      <c r="N1035" s="58"/>
      <c r="O1035" s="58"/>
      <c r="P1035" s="58"/>
      <c r="Q1035" s="58"/>
      <c r="R1035" s="58"/>
      <c r="S1035" s="58"/>
      <c r="T1035" s="58"/>
      <c r="U1035" s="58"/>
      <c r="V1035" s="58"/>
      <c r="W1035" s="58"/>
      <c r="X1035" s="58"/>
      <c r="Y1035" s="58"/>
      <c r="Z1035" s="58"/>
      <c r="AA1035" s="58"/>
      <c r="AB1035" s="58"/>
      <c r="AC1035" s="58"/>
    </row>
    <row r="1036" spans="11:29">
      <c r="K1036" s="58"/>
      <c r="L1036" s="58"/>
      <c r="M1036" s="58"/>
      <c r="N1036" s="58"/>
      <c r="O1036" s="58"/>
      <c r="P1036" s="58"/>
      <c r="Q1036" s="58"/>
      <c r="R1036" s="58"/>
      <c r="S1036" s="58"/>
      <c r="T1036" s="58"/>
      <c r="U1036" s="58"/>
      <c r="V1036" s="58"/>
      <c r="W1036" s="58"/>
      <c r="X1036" s="58"/>
      <c r="Y1036" s="58"/>
      <c r="Z1036" s="58"/>
      <c r="AA1036" s="58"/>
      <c r="AB1036" s="58"/>
      <c r="AC1036" s="58"/>
    </row>
    <row r="1037" spans="11:29">
      <c r="K1037" s="58"/>
      <c r="L1037" s="58"/>
      <c r="M1037" s="58"/>
      <c r="N1037" s="58"/>
      <c r="O1037" s="58"/>
      <c r="P1037" s="58"/>
      <c r="Q1037" s="58"/>
      <c r="R1037" s="58"/>
      <c r="S1037" s="58"/>
      <c r="T1037" s="58"/>
      <c r="U1037" s="58"/>
      <c r="V1037" s="58"/>
      <c r="W1037" s="58"/>
      <c r="X1037" s="58"/>
      <c r="Y1037" s="58"/>
      <c r="Z1037" s="58"/>
      <c r="AA1037" s="58"/>
      <c r="AB1037" s="58"/>
      <c r="AC1037" s="58"/>
    </row>
    <row r="1038" spans="11:29">
      <c r="K1038" s="58"/>
      <c r="L1038" s="58"/>
      <c r="M1038" s="58"/>
      <c r="N1038" s="58"/>
      <c r="O1038" s="58"/>
      <c r="P1038" s="58"/>
      <c r="Q1038" s="58"/>
      <c r="R1038" s="58"/>
      <c r="S1038" s="58"/>
      <c r="T1038" s="58"/>
      <c r="U1038" s="58"/>
      <c r="V1038" s="58"/>
      <c r="W1038" s="58"/>
      <c r="X1038" s="58"/>
      <c r="Y1038" s="58"/>
      <c r="Z1038" s="58"/>
      <c r="AA1038" s="58"/>
      <c r="AB1038" s="58"/>
      <c r="AC1038" s="58"/>
    </row>
    <row r="1039" spans="11:29">
      <c r="K1039" s="58"/>
      <c r="L1039" s="58"/>
      <c r="M1039" s="58"/>
      <c r="N1039" s="58"/>
      <c r="O1039" s="58"/>
      <c r="P1039" s="58"/>
      <c r="Q1039" s="58"/>
      <c r="R1039" s="58"/>
      <c r="S1039" s="58"/>
      <c r="T1039" s="58"/>
      <c r="U1039" s="58"/>
      <c r="V1039" s="58"/>
      <c r="W1039" s="58"/>
      <c r="X1039" s="58"/>
      <c r="Y1039" s="58"/>
      <c r="Z1039" s="58"/>
      <c r="AA1039" s="58"/>
      <c r="AB1039" s="58"/>
      <c r="AC1039" s="58"/>
    </row>
    <row r="1040" spans="11:29">
      <c r="K1040" s="58"/>
      <c r="L1040" s="58"/>
      <c r="M1040" s="58"/>
      <c r="N1040" s="58"/>
      <c r="O1040" s="58"/>
      <c r="P1040" s="58"/>
      <c r="Q1040" s="58"/>
      <c r="R1040" s="58"/>
      <c r="S1040" s="58"/>
      <c r="T1040" s="58"/>
      <c r="U1040" s="58"/>
      <c r="V1040" s="58"/>
      <c r="W1040" s="58"/>
      <c r="X1040" s="58"/>
      <c r="Y1040" s="58"/>
      <c r="Z1040" s="58"/>
      <c r="AA1040" s="58"/>
      <c r="AB1040" s="58"/>
      <c r="AC1040" s="58"/>
    </row>
    <row r="1041" spans="11:29">
      <c r="K1041" s="58"/>
      <c r="L1041" s="58"/>
      <c r="M1041" s="58"/>
      <c r="N1041" s="58"/>
      <c r="O1041" s="58"/>
      <c r="P1041" s="58"/>
      <c r="Q1041" s="58"/>
      <c r="R1041" s="58"/>
      <c r="S1041" s="58"/>
      <c r="T1041" s="58"/>
      <c r="U1041" s="58"/>
      <c r="V1041" s="58"/>
      <c r="W1041" s="58"/>
      <c r="X1041" s="58"/>
      <c r="Y1041" s="58"/>
      <c r="Z1041" s="58"/>
      <c r="AA1041" s="58"/>
      <c r="AB1041" s="58"/>
      <c r="AC1041" s="58"/>
    </row>
    <row r="1042" spans="11:29">
      <c r="K1042" s="58"/>
      <c r="L1042" s="58"/>
      <c r="M1042" s="58"/>
      <c r="N1042" s="58"/>
      <c r="O1042" s="58"/>
      <c r="P1042" s="58"/>
      <c r="Q1042" s="58"/>
      <c r="R1042" s="58"/>
      <c r="S1042" s="58"/>
      <c r="T1042" s="58"/>
      <c r="U1042" s="58"/>
      <c r="V1042" s="58"/>
      <c r="W1042" s="58"/>
      <c r="X1042" s="58"/>
      <c r="Y1042" s="58"/>
      <c r="Z1042" s="58"/>
      <c r="AA1042" s="58"/>
      <c r="AB1042" s="58"/>
      <c r="AC1042" s="58"/>
    </row>
    <row r="1043" spans="11:29">
      <c r="K1043" s="58"/>
      <c r="L1043" s="58"/>
      <c r="M1043" s="58"/>
      <c r="N1043" s="58"/>
      <c r="O1043" s="58"/>
      <c r="P1043" s="58"/>
      <c r="Q1043" s="58"/>
      <c r="R1043" s="58"/>
      <c r="S1043" s="58"/>
      <c r="T1043" s="58"/>
      <c r="U1043" s="58"/>
      <c r="V1043" s="58"/>
      <c r="W1043" s="58"/>
      <c r="X1043" s="58"/>
      <c r="Y1043" s="58"/>
      <c r="Z1043" s="58"/>
      <c r="AA1043" s="58"/>
      <c r="AB1043" s="58"/>
      <c r="AC1043" s="58"/>
    </row>
    <row r="1044" spans="11:29">
      <c r="K1044" s="58"/>
      <c r="L1044" s="58"/>
      <c r="M1044" s="58"/>
      <c r="N1044" s="58"/>
      <c r="O1044" s="58"/>
      <c r="P1044" s="58"/>
      <c r="Q1044" s="58"/>
      <c r="R1044" s="58"/>
      <c r="S1044" s="58"/>
      <c r="T1044" s="58"/>
      <c r="U1044" s="58"/>
      <c r="V1044" s="58"/>
      <c r="W1044" s="58"/>
      <c r="X1044" s="58"/>
      <c r="Y1044" s="58"/>
      <c r="Z1044" s="58"/>
      <c r="AA1044" s="58"/>
      <c r="AB1044" s="58"/>
      <c r="AC1044" s="58"/>
    </row>
    <row r="1045" spans="11:29">
      <c r="K1045" s="58"/>
      <c r="L1045" s="58"/>
      <c r="M1045" s="58"/>
      <c r="N1045" s="58"/>
      <c r="O1045" s="58"/>
      <c r="P1045" s="58"/>
      <c r="Q1045" s="58"/>
      <c r="R1045" s="58"/>
      <c r="S1045" s="58"/>
      <c r="T1045" s="58"/>
      <c r="U1045" s="58"/>
      <c r="V1045" s="58"/>
      <c r="W1045" s="58"/>
      <c r="X1045" s="58"/>
      <c r="Y1045" s="58"/>
      <c r="Z1045" s="58"/>
      <c r="AA1045" s="58"/>
      <c r="AB1045" s="58"/>
      <c r="AC1045" s="58"/>
    </row>
    <row r="1046" spans="11:29">
      <c r="K1046" s="58"/>
      <c r="L1046" s="58"/>
      <c r="M1046" s="58"/>
      <c r="N1046" s="58"/>
      <c r="O1046" s="58"/>
      <c r="P1046" s="58"/>
      <c r="Q1046" s="58"/>
      <c r="R1046" s="58"/>
      <c r="S1046" s="58"/>
      <c r="T1046" s="58"/>
      <c r="U1046" s="58"/>
      <c r="V1046" s="58"/>
      <c r="W1046" s="58"/>
      <c r="X1046" s="58"/>
      <c r="Y1046" s="58"/>
      <c r="Z1046" s="58"/>
      <c r="AA1046" s="58"/>
      <c r="AB1046" s="58"/>
      <c r="AC1046" s="58"/>
    </row>
    <row r="1047" spans="11:29">
      <c r="K1047" s="58"/>
      <c r="L1047" s="58"/>
      <c r="M1047" s="58"/>
      <c r="N1047" s="58"/>
      <c r="O1047" s="58"/>
      <c r="P1047" s="58"/>
      <c r="Q1047" s="58"/>
      <c r="R1047" s="58"/>
      <c r="S1047" s="58"/>
      <c r="T1047" s="58"/>
      <c r="U1047" s="58"/>
      <c r="V1047" s="58"/>
      <c r="W1047" s="58"/>
      <c r="X1047" s="58"/>
      <c r="Y1047" s="58"/>
      <c r="Z1047" s="58"/>
      <c r="AA1047" s="58"/>
      <c r="AB1047" s="58"/>
      <c r="AC1047" s="58"/>
    </row>
    <row r="1048" spans="11:29">
      <c r="K1048" s="58"/>
      <c r="L1048" s="58"/>
      <c r="M1048" s="58"/>
      <c r="N1048" s="58"/>
      <c r="O1048" s="58"/>
      <c r="P1048" s="58"/>
      <c r="Q1048" s="58"/>
      <c r="R1048" s="58"/>
      <c r="S1048" s="58"/>
      <c r="T1048" s="58"/>
      <c r="U1048" s="58"/>
      <c r="V1048" s="58"/>
      <c r="W1048" s="58"/>
      <c r="X1048" s="58"/>
      <c r="Y1048" s="58"/>
      <c r="Z1048" s="58"/>
      <c r="AA1048" s="58"/>
      <c r="AB1048" s="58"/>
      <c r="AC1048" s="58"/>
    </row>
    <row r="1049" spans="11:29">
      <c r="K1049" s="58"/>
      <c r="L1049" s="58"/>
      <c r="M1049" s="58"/>
      <c r="N1049" s="58"/>
      <c r="O1049" s="58"/>
      <c r="P1049" s="58"/>
      <c r="Q1049" s="58"/>
      <c r="R1049" s="58"/>
      <c r="S1049" s="58"/>
      <c r="T1049" s="58"/>
      <c r="U1049" s="58"/>
      <c r="V1049" s="58"/>
      <c r="W1049" s="58"/>
      <c r="X1049" s="58"/>
      <c r="Y1049" s="58"/>
      <c r="Z1049" s="58"/>
      <c r="AA1049" s="58"/>
      <c r="AB1049" s="58"/>
      <c r="AC1049" s="58"/>
    </row>
    <row r="1050" spans="11:29">
      <c r="K1050" s="58"/>
      <c r="L1050" s="58"/>
      <c r="M1050" s="58"/>
      <c r="N1050" s="58"/>
      <c r="O1050" s="58"/>
      <c r="P1050" s="58"/>
      <c r="Q1050" s="58"/>
      <c r="R1050" s="58"/>
      <c r="S1050" s="58"/>
      <c r="T1050" s="58"/>
      <c r="U1050" s="58"/>
      <c r="V1050" s="58"/>
      <c r="W1050" s="58"/>
      <c r="X1050" s="58"/>
      <c r="Y1050" s="58"/>
      <c r="Z1050" s="58"/>
      <c r="AA1050" s="58"/>
      <c r="AB1050" s="58"/>
      <c r="AC1050" s="58"/>
    </row>
    <row r="1051" spans="11:29">
      <c r="K1051" s="58"/>
      <c r="L1051" s="58"/>
      <c r="M1051" s="58"/>
      <c r="N1051" s="58"/>
      <c r="O1051" s="58"/>
      <c r="P1051" s="58"/>
      <c r="Q1051" s="58"/>
      <c r="R1051" s="58"/>
      <c r="S1051" s="58"/>
      <c r="T1051" s="58"/>
      <c r="U1051" s="58"/>
      <c r="V1051" s="58"/>
      <c r="W1051" s="58"/>
      <c r="X1051" s="58"/>
      <c r="Y1051" s="58"/>
      <c r="Z1051" s="58"/>
      <c r="AA1051" s="58"/>
      <c r="AB1051" s="58"/>
      <c r="AC1051" s="58"/>
    </row>
    <row r="1052" spans="11:29">
      <c r="K1052" s="58"/>
      <c r="L1052" s="58"/>
      <c r="M1052" s="58"/>
      <c r="N1052" s="58"/>
      <c r="O1052" s="58"/>
      <c r="P1052" s="58"/>
      <c r="Q1052" s="58"/>
      <c r="R1052" s="58"/>
      <c r="S1052" s="58"/>
      <c r="T1052" s="58"/>
      <c r="U1052" s="58"/>
      <c r="V1052" s="58"/>
      <c r="W1052" s="58"/>
      <c r="X1052" s="58"/>
      <c r="Y1052" s="58"/>
      <c r="Z1052" s="58"/>
      <c r="AA1052" s="58"/>
      <c r="AB1052" s="58"/>
      <c r="AC1052" s="58"/>
    </row>
    <row r="1053" spans="11:29">
      <c r="K1053" s="58"/>
      <c r="L1053" s="58"/>
      <c r="M1053" s="58"/>
      <c r="N1053" s="58"/>
      <c r="O1053" s="58"/>
      <c r="P1053" s="58"/>
      <c r="Q1053" s="58"/>
      <c r="R1053" s="58"/>
      <c r="S1053" s="58"/>
      <c r="T1053" s="58"/>
      <c r="U1053" s="58"/>
      <c r="V1053" s="58"/>
      <c r="W1053" s="58"/>
      <c r="X1053" s="58"/>
      <c r="Y1053" s="58"/>
      <c r="Z1053" s="58"/>
      <c r="AA1053" s="58"/>
      <c r="AB1053" s="58"/>
      <c r="AC1053" s="58"/>
    </row>
    <row r="1054" spans="11:29">
      <c r="K1054" s="58"/>
      <c r="L1054" s="58"/>
      <c r="M1054" s="58"/>
      <c r="N1054" s="58"/>
      <c r="O1054" s="58"/>
      <c r="P1054" s="58"/>
      <c r="Q1054" s="58"/>
      <c r="R1054" s="58"/>
      <c r="S1054" s="58"/>
      <c r="T1054" s="58"/>
      <c r="U1054" s="58"/>
      <c r="V1054" s="58"/>
      <c r="W1054" s="58"/>
      <c r="X1054" s="58"/>
      <c r="Y1054" s="58"/>
      <c r="Z1054" s="58"/>
      <c r="AA1054" s="58"/>
      <c r="AB1054" s="58"/>
      <c r="AC1054" s="58"/>
    </row>
    <row r="1055" spans="11:29">
      <c r="K1055" s="58"/>
      <c r="L1055" s="58"/>
      <c r="M1055" s="58"/>
      <c r="N1055" s="58"/>
      <c r="O1055" s="58"/>
      <c r="P1055" s="58"/>
      <c r="Q1055" s="58"/>
      <c r="R1055" s="58"/>
      <c r="S1055" s="58"/>
      <c r="T1055" s="58"/>
      <c r="U1055" s="58"/>
      <c r="V1055" s="58"/>
      <c r="W1055" s="58"/>
      <c r="X1055" s="58"/>
      <c r="Y1055" s="58"/>
      <c r="Z1055" s="58"/>
      <c r="AA1055" s="58"/>
      <c r="AB1055" s="58"/>
      <c r="AC1055" s="58"/>
    </row>
    <row r="1056" spans="11:29">
      <c r="K1056" s="58"/>
      <c r="L1056" s="58"/>
      <c r="M1056" s="58"/>
      <c r="N1056" s="58"/>
      <c r="O1056" s="58"/>
      <c r="P1056" s="58"/>
      <c r="Q1056" s="58"/>
      <c r="R1056" s="58"/>
      <c r="S1056" s="58"/>
      <c r="T1056" s="58"/>
      <c r="U1056" s="58"/>
      <c r="V1056" s="58"/>
      <c r="W1056" s="58"/>
      <c r="X1056" s="58"/>
      <c r="Y1056" s="58"/>
      <c r="Z1056" s="58"/>
      <c r="AA1056" s="58"/>
      <c r="AB1056" s="58"/>
      <c r="AC1056" s="58"/>
    </row>
    <row r="1057" spans="11:29">
      <c r="K1057" s="58"/>
      <c r="L1057" s="58"/>
      <c r="M1057" s="58"/>
      <c r="N1057" s="58"/>
      <c r="O1057" s="58"/>
      <c r="P1057" s="58"/>
      <c r="Q1057" s="58"/>
      <c r="R1057" s="58"/>
      <c r="S1057" s="58"/>
      <c r="T1057" s="58"/>
      <c r="U1057" s="58"/>
      <c r="V1057" s="58"/>
      <c r="W1057" s="58"/>
      <c r="X1057" s="58"/>
      <c r="Y1057" s="58"/>
      <c r="Z1057" s="58"/>
      <c r="AA1057" s="58"/>
      <c r="AB1057" s="58"/>
      <c r="AC1057" s="58"/>
    </row>
    <row r="1058" spans="11:29">
      <c r="K1058" s="58"/>
      <c r="L1058" s="58"/>
      <c r="M1058" s="58"/>
      <c r="N1058" s="58"/>
      <c r="O1058" s="58"/>
      <c r="P1058" s="58"/>
      <c r="Q1058" s="58"/>
      <c r="R1058" s="58"/>
      <c r="S1058" s="58"/>
      <c r="T1058" s="58"/>
      <c r="U1058" s="58"/>
      <c r="V1058" s="58"/>
      <c r="W1058" s="58"/>
      <c r="X1058" s="58"/>
      <c r="Y1058" s="58"/>
      <c r="Z1058" s="58"/>
      <c r="AA1058" s="58"/>
      <c r="AB1058" s="58"/>
      <c r="AC1058" s="58"/>
    </row>
    <row r="1059" spans="11:29">
      <c r="K1059" s="58"/>
      <c r="L1059" s="58"/>
      <c r="M1059" s="58"/>
      <c r="N1059" s="58"/>
      <c r="O1059" s="58"/>
      <c r="P1059" s="58"/>
      <c r="Q1059" s="58"/>
      <c r="R1059" s="58"/>
      <c r="S1059" s="58"/>
      <c r="T1059" s="58"/>
      <c r="U1059" s="58"/>
      <c r="V1059" s="58"/>
      <c r="W1059" s="58"/>
      <c r="X1059" s="58"/>
      <c r="Y1059" s="58"/>
      <c r="Z1059" s="58"/>
      <c r="AA1059" s="58"/>
      <c r="AB1059" s="58"/>
      <c r="AC1059" s="58"/>
    </row>
    <row r="1060" spans="11:29">
      <c r="K1060" s="58"/>
      <c r="L1060" s="58"/>
      <c r="M1060" s="58"/>
      <c r="N1060" s="58"/>
      <c r="O1060" s="58"/>
      <c r="P1060" s="58"/>
      <c r="Q1060" s="58"/>
      <c r="R1060" s="58"/>
      <c r="S1060" s="58"/>
      <c r="T1060" s="58"/>
      <c r="U1060" s="58"/>
      <c r="V1060" s="58"/>
      <c r="W1060" s="58"/>
      <c r="X1060" s="58"/>
      <c r="Y1060" s="58"/>
      <c r="Z1060" s="58"/>
      <c r="AA1060" s="58"/>
      <c r="AB1060" s="58"/>
      <c r="AC1060" s="58"/>
    </row>
    <row r="1061" spans="11:29">
      <c r="K1061" s="58"/>
      <c r="L1061" s="58"/>
      <c r="M1061" s="58"/>
      <c r="N1061" s="58"/>
      <c r="O1061" s="58"/>
      <c r="P1061" s="58"/>
      <c r="Q1061" s="58"/>
      <c r="R1061" s="58"/>
      <c r="S1061" s="58"/>
      <c r="T1061" s="58"/>
      <c r="U1061" s="58"/>
      <c r="V1061" s="58"/>
      <c r="W1061" s="58"/>
      <c r="X1061" s="58"/>
      <c r="Y1061" s="58"/>
      <c r="Z1061" s="58"/>
      <c r="AA1061" s="58"/>
      <c r="AB1061" s="58"/>
      <c r="AC1061" s="58"/>
    </row>
    <row r="1062" spans="11:29">
      <c r="K1062" s="58"/>
      <c r="L1062" s="58"/>
      <c r="M1062" s="58"/>
      <c r="N1062" s="58"/>
      <c r="O1062" s="58"/>
      <c r="P1062" s="58"/>
      <c r="Q1062" s="58"/>
      <c r="R1062" s="58"/>
      <c r="S1062" s="58"/>
      <c r="T1062" s="58"/>
      <c r="U1062" s="58"/>
      <c r="V1062" s="58"/>
      <c r="W1062" s="58"/>
      <c r="X1062" s="58"/>
      <c r="Y1062" s="58"/>
      <c r="Z1062" s="58"/>
      <c r="AA1062" s="58"/>
      <c r="AB1062" s="58"/>
      <c r="AC1062" s="58"/>
    </row>
    <row r="1063" spans="11:29">
      <c r="K1063" s="58"/>
      <c r="L1063" s="58"/>
      <c r="M1063" s="58"/>
      <c r="N1063" s="58"/>
      <c r="O1063" s="58"/>
      <c r="P1063" s="58"/>
      <c r="Q1063" s="58"/>
      <c r="R1063" s="58"/>
      <c r="S1063" s="58"/>
      <c r="T1063" s="58"/>
      <c r="U1063" s="58"/>
      <c r="V1063" s="58"/>
      <c r="W1063" s="58"/>
      <c r="X1063" s="58"/>
      <c r="Y1063" s="58"/>
      <c r="Z1063" s="58"/>
      <c r="AA1063" s="58"/>
      <c r="AB1063" s="58"/>
      <c r="AC1063" s="58"/>
    </row>
    <row r="1064" spans="11:29">
      <c r="K1064" s="58"/>
      <c r="L1064" s="58"/>
      <c r="M1064" s="58"/>
      <c r="N1064" s="58"/>
      <c r="O1064" s="58"/>
      <c r="P1064" s="58"/>
      <c r="Q1064" s="58"/>
      <c r="R1064" s="58"/>
      <c r="S1064" s="58"/>
      <c r="T1064" s="58"/>
      <c r="U1064" s="58"/>
      <c r="V1064" s="58"/>
      <c r="W1064" s="58"/>
      <c r="X1064" s="58"/>
      <c r="Y1064" s="58"/>
      <c r="Z1064" s="58"/>
      <c r="AA1064" s="58"/>
      <c r="AB1064" s="58"/>
      <c r="AC1064" s="58"/>
    </row>
    <row r="1065" spans="11:29">
      <c r="K1065" s="58"/>
      <c r="L1065" s="58"/>
      <c r="M1065" s="58"/>
      <c r="N1065" s="58"/>
      <c r="O1065" s="58"/>
      <c r="P1065" s="58"/>
      <c r="Q1065" s="58"/>
      <c r="R1065" s="58"/>
      <c r="S1065" s="58"/>
      <c r="T1065" s="58"/>
      <c r="U1065" s="58"/>
      <c r="V1065" s="58"/>
      <c r="W1065" s="58"/>
      <c r="X1065" s="58"/>
      <c r="Y1065" s="58"/>
      <c r="Z1065" s="58"/>
      <c r="AA1065" s="58"/>
      <c r="AB1065" s="58"/>
      <c r="AC1065" s="58"/>
    </row>
    <row r="1066" spans="11:29">
      <c r="K1066" s="58"/>
      <c r="L1066" s="58"/>
      <c r="M1066" s="58"/>
      <c r="N1066" s="58"/>
      <c r="O1066" s="58"/>
      <c r="P1066" s="58"/>
      <c r="Q1066" s="58"/>
      <c r="R1066" s="58"/>
      <c r="S1066" s="58"/>
      <c r="T1066" s="58"/>
      <c r="U1066" s="58"/>
      <c r="V1066" s="58"/>
      <c r="W1066" s="58"/>
      <c r="X1066" s="58"/>
      <c r="Y1066" s="58"/>
      <c r="Z1066" s="58"/>
      <c r="AA1066" s="58"/>
      <c r="AB1066" s="58"/>
      <c r="AC1066" s="58"/>
    </row>
    <row r="1067" spans="11:29">
      <c r="K1067" s="58"/>
      <c r="L1067" s="58"/>
      <c r="M1067" s="58"/>
      <c r="N1067" s="58"/>
      <c r="O1067" s="58"/>
      <c r="P1067" s="58"/>
      <c r="Q1067" s="58"/>
      <c r="R1067" s="58"/>
      <c r="S1067" s="58"/>
      <c r="T1067" s="58"/>
      <c r="U1067" s="58"/>
      <c r="V1067" s="58"/>
      <c r="W1067" s="58"/>
      <c r="X1067" s="58"/>
      <c r="Y1067" s="58"/>
      <c r="Z1067" s="58"/>
      <c r="AA1067" s="58"/>
      <c r="AB1067" s="58"/>
      <c r="AC1067" s="58"/>
    </row>
    <row r="1068" spans="11:29">
      <c r="K1068" s="58"/>
      <c r="L1068" s="58"/>
      <c r="M1068" s="58"/>
      <c r="N1068" s="58"/>
      <c r="O1068" s="58"/>
      <c r="P1068" s="58"/>
      <c r="Q1068" s="58"/>
      <c r="R1068" s="58"/>
      <c r="S1068" s="58"/>
      <c r="T1068" s="58"/>
      <c r="U1068" s="58"/>
      <c r="V1068" s="58"/>
      <c r="W1068" s="58"/>
      <c r="X1068" s="58"/>
      <c r="Y1068" s="58"/>
      <c r="Z1068" s="58"/>
      <c r="AA1068" s="58"/>
      <c r="AB1068" s="58"/>
      <c r="AC1068" s="58"/>
    </row>
    <row r="1069" spans="11:29">
      <c r="K1069" s="58"/>
      <c r="L1069" s="58"/>
      <c r="M1069" s="58"/>
      <c r="N1069" s="58"/>
      <c r="O1069" s="58"/>
      <c r="P1069" s="58"/>
      <c r="Q1069" s="58"/>
      <c r="R1069" s="58"/>
      <c r="S1069" s="58"/>
      <c r="T1069" s="58"/>
      <c r="U1069" s="58"/>
      <c r="V1069" s="58"/>
      <c r="W1069" s="58"/>
      <c r="X1069" s="58"/>
      <c r="Y1069" s="58"/>
      <c r="Z1069" s="58"/>
      <c r="AA1069" s="58"/>
      <c r="AB1069" s="58"/>
      <c r="AC1069" s="58"/>
    </row>
    <row r="1070" spans="11:29">
      <c r="K1070" s="58"/>
      <c r="L1070" s="58"/>
      <c r="M1070" s="58"/>
      <c r="N1070" s="58"/>
      <c r="O1070" s="58"/>
      <c r="P1070" s="58"/>
      <c r="Q1070" s="58"/>
      <c r="R1070" s="58"/>
      <c r="S1070" s="58"/>
      <c r="T1070" s="58"/>
      <c r="U1070" s="58"/>
      <c r="V1070" s="58"/>
      <c r="W1070" s="58"/>
      <c r="X1070" s="58"/>
      <c r="Y1070" s="58"/>
      <c r="Z1070" s="58"/>
      <c r="AA1070" s="58"/>
      <c r="AB1070" s="58"/>
      <c r="AC1070" s="58"/>
    </row>
    <row r="1071" spans="11:29">
      <c r="K1071" s="58"/>
      <c r="L1071" s="58"/>
      <c r="M1071" s="58"/>
      <c r="N1071" s="58"/>
      <c r="O1071" s="58"/>
      <c r="P1071" s="58"/>
      <c r="Q1071" s="58"/>
      <c r="R1071" s="58"/>
      <c r="S1071" s="58"/>
      <c r="T1071" s="58"/>
      <c r="U1071" s="58"/>
      <c r="V1071" s="58"/>
      <c r="W1071" s="58"/>
      <c r="X1071" s="58"/>
      <c r="Y1071" s="58"/>
      <c r="Z1071" s="58"/>
      <c r="AA1071" s="58"/>
      <c r="AB1071" s="58"/>
      <c r="AC1071" s="58"/>
    </row>
    <row r="1072" spans="11:29">
      <c r="K1072" s="58"/>
      <c r="L1072" s="58"/>
      <c r="M1072" s="58"/>
      <c r="N1072" s="58"/>
      <c r="O1072" s="58"/>
      <c r="P1072" s="58"/>
      <c r="Q1072" s="58"/>
      <c r="R1072" s="58"/>
      <c r="S1072" s="58"/>
      <c r="T1072" s="58"/>
      <c r="U1072" s="58"/>
      <c r="V1072" s="58"/>
      <c r="W1072" s="58"/>
      <c r="X1072" s="58"/>
      <c r="Y1072" s="58"/>
      <c r="Z1072" s="58"/>
      <c r="AA1072" s="58"/>
      <c r="AB1072" s="58"/>
      <c r="AC1072" s="58"/>
    </row>
    <row r="1073" spans="11:29">
      <c r="K1073" s="58"/>
      <c r="L1073" s="58"/>
      <c r="M1073" s="58"/>
      <c r="N1073" s="58"/>
      <c r="O1073" s="58"/>
      <c r="P1073" s="58"/>
      <c r="Q1073" s="58"/>
      <c r="R1073" s="58"/>
      <c r="S1073" s="58"/>
      <c r="T1073" s="58"/>
      <c r="U1073" s="58"/>
      <c r="V1073" s="58"/>
      <c r="W1073" s="58"/>
      <c r="X1073" s="58"/>
      <c r="Y1073" s="58"/>
      <c r="Z1073" s="58"/>
      <c r="AA1073" s="58"/>
      <c r="AB1073" s="58"/>
      <c r="AC1073" s="58"/>
    </row>
    <row r="1074" spans="11:29">
      <c r="K1074" s="58"/>
      <c r="L1074" s="58"/>
      <c r="M1074" s="58"/>
      <c r="N1074" s="58"/>
      <c r="O1074" s="58"/>
      <c r="P1074" s="58"/>
      <c r="Q1074" s="58"/>
      <c r="R1074" s="58"/>
      <c r="S1074" s="58"/>
      <c r="T1074" s="58"/>
      <c r="U1074" s="58"/>
      <c r="V1074" s="58"/>
      <c r="W1074" s="58"/>
      <c r="X1074" s="58"/>
      <c r="Y1074" s="58"/>
      <c r="Z1074" s="58"/>
      <c r="AA1074" s="58"/>
      <c r="AB1074" s="58"/>
      <c r="AC1074" s="58"/>
    </row>
    <row r="1075" spans="11:29">
      <c r="K1075" s="58"/>
      <c r="L1075" s="58"/>
      <c r="M1075" s="58"/>
      <c r="N1075" s="58"/>
      <c r="O1075" s="58"/>
      <c r="P1075" s="58"/>
      <c r="Q1075" s="58"/>
      <c r="R1075" s="58"/>
      <c r="S1075" s="58"/>
      <c r="T1075" s="58"/>
      <c r="U1075" s="58"/>
      <c r="V1075" s="58"/>
      <c r="W1075" s="58"/>
      <c r="X1075" s="58"/>
      <c r="Y1075" s="58"/>
      <c r="Z1075" s="58"/>
      <c r="AA1075" s="58"/>
      <c r="AB1075" s="58"/>
      <c r="AC1075" s="58"/>
    </row>
    <row r="1076" spans="11:29">
      <c r="K1076" s="58"/>
      <c r="L1076" s="58"/>
      <c r="M1076" s="58"/>
      <c r="N1076" s="58"/>
      <c r="O1076" s="58"/>
      <c r="P1076" s="58"/>
      <c r="Q1076" s="58"/>
      <c r="R1076" s="58"/>
      <c r="S1076" s="58"/>
      <c r="T1076" s="58"/>
      <c r="U1076" s="58"/>
      <c r="V1076" s="58"/>
      <c r="W1076" s="58"/>
      <c r="X1076" s="58"/>
      <c r="Y1076" s="58"/>
      <c r="Z1076" s="58"/>
      <c r="AA1076" s="58"/>
      <c r="AB1076" s="58"/>
      <c r="AC1076" s="58"/>
    </row>
    <row r="1077" spans="11:29">
      <c r="K1077" s="58"/>
      <c r="L1077" s="58"/>
      <c r="M1077" s="58"/>
      <c r="N1077" s="58"/>
      <c r="O1077" s="58"/>
      <c r="P1077" s="58"/>
      <c r="Q1077" s="58"/>
      <c r="R1077" s="58"/>
      <c r="S1077" s="58"/>
      <c r="T1077" s="58"/>
      <c r="U1077" s="58"/>
      <c r="V1077" s="58"/>
      <c r="W1077" s="58"/>
      <c r="X1077" s="58"/>
      <c r="Y1077" s="58"/>
      <c r="Z1077" s="58"/>
      <c r="AA1077" s="58"/>
      <c r="AB1077" s="58"/>
      <c r="AC1077" s="58"/>
    </row>
    <row r="1078" spans="11:29">
      <c r="K1078" s="58"/>
      <c r="L1078" s="58"/>
      <c r="M1078" s="58"/>
      <c r="N1078" s="58"/>
      <c r="O1078" s="58"/>
      <c r="P1078" s="58"/>
      <c r="Q1078" s="58"/>
      <c r="R1078" s="58"/>
      <c r="S1078" s="58"/>
      <c r="T1078" s="58"/>
      <c r="U1078" s="58"/>
      <c r="V1078" s="58"/>
      <c r="W1078" s="58"/>
      <c r="X1078" s="58"/>
      <c r="Y1078" s="58"/>
      <c r="Z1078" s="58"/>
      <c r="AA1078" s="58"/>
      <c r="AB1078" s="58"/>
      <c r="AC1078" s="58"/>
    </row>
    <row r="1079" spans="11:29">
      <c r="K1079" s="58"/>
      <c r="L1079" s="58"/>
      <c r="M1079" s="58"/>
      <c r="N1079" s="58"/>
      <c r="O1079" s="58"/>
      <c r="P1079" s="58"/>
      <c r="Q1079" s="58"/>
      <c r="R1079" s="58"/>
      <c r="S1079" s="58"/>
      <c r="T1079" s="58"/>
      <c r="U1079" s="58"/>
      <c r="V1079" s="58"/>
      <c r="W1079" s="58"/>
      <c r="X1079" s="58"/>
      <c r="Y1079" s="58"/>
      <c r="Z1079" s="58"/>
      <c r="AA1079" s="58"/>
      <c r="AB1079" s="58"/>
      <c r="AC1079" s="58"/>
    </row>
    <row r="1080" spans="11:29">
      <c r="K1080" s="58"/>
      <c r="L1080" s="58"/>
      <c r="M1080" s="58"/>
      <c r="N1080" s="58"/>
      <c r="O1080" s="58"/>
      <c r="P1080" s="58"/>
      <c r="Q1080" s="58"/>
      <c r="R1080" s="58"/>
      <c r="S1080" s="58"/>
      <c r="T1080" s="58"/>
      <c r="U1080" s="58"/>
      <c r="V1080" s="58"/>
      <c r="W1080" s="58"/>
      <c r="X1080" s="58"/>
      <c r="Y1080" s="58"/>
      <c r="Z1080" s="58"/>
      <c r="AA1080" s="58"/>
      <c r="AB1080" s="58"/>
      <c r="AC1080" s="58"/>
    </row>
    <row r="1081" spans="11:29">
      <c r="K1081" s="58"/>
      <c r="L1081" s="58"/>
      <c r="M1081" s="58"/>
      <c r="N1081" s="58"/>
      <c r="O1081" s="58"/>
      <c r="P1081" s="58"/>
      <c r="Q1081" s="58"/>
      <c r="R1081" s="58"/>
      <c r="S1081" s="58"/>
      <c r="T1081" s="58"/>
      <c r="U1081" s="58"/>
      <c r="V1081" s="58"/>
      <c r="W1081" s="58"/>
      <c r="X1081" s="58"/>
      <c r="Y1081" s="58"/>
      <c r="Z1081" s="58"/>
      <c r="AA1081" s="58"/>
      <c r="AB1081" s="58"/>
      <c r="AC1081" s="58"/>
    </row>
    <row r="1082" spans="11:29">
      <c r="K1082" s="58"/>
      <c r="L1082" s="58"/>
      <c r="M1082" s="58"/>
      <c r="N1082" s="58"/>
      <c r="O1082" s="58"/>
      <c r="P1082" s="58"/>
      <c r="Q1082" s="58"/>
      <c r="R1082" s="58"/>
      <c r="S1082" s="58"/>
      <c r="T1082" s="58"/>
      <c r="U1082" s="58"/>
      <c r="V1082" s="58"/>
      <c r="W1082" s="58"/>
      <c r="X1082" s="58"/>
      <c r="Y1082" s="58"/>
      <c r="Z1082" s="58"/>
      <c r="AA1082" s="58"/>
      <c r="AB1082" s="58"/>
      <c r="AC1082" s="58"/>
    </row>
    <row r="1083" spans="11:29">
      <c r="K1083" s="58"/>
      <c r="L1083" s="58"/>
      <c r="M1083" s="58"/>
      <c r="N1083" s="58"/>
      <c r="O1083" s="58"/>
      <c r="P1083" s="58"/>
      <c r="Q1083" s="58"/>
      <c r="R1083" s="58"/>
      <c r="S1083" s="58"/>
      <c r="T1083" s="58"/>
      <c r="U1083" s="58"/>
      <c r="V1083" s="58"/>
      <c r="W1083" s="58"/>
      <c r="X1083" s="58"/>
      <c r="Y1083" s="58"/>
      <c r="Z1083" s="58"/>
      <c r="AA1083" s="58"/>
      <c r="AB1083" s="58"/>
      <c r="AC1083" s="58"/>
    </row>
    <row r="1084" spans="11:29">
      <c r="K1084" s="58"/>
      <c r="L1084" s="58"/>
      <c r="M1084" s="58"/>
      <c r="N1084" s="58"/>
      <c r="O1084" s="58"/>
      <c r="P1084" s="58"/>
      <c r="Q1084" s="58"/>
      <c r="R1084" s="58"/>
      <c r="S1084" s="58"/>
      <c r="T1084" s="58"/>
      <c r="U1084" s="58"/>
      <c r="V1084" s="58"/>
      <c r="W1084" s="58"/>
      <c r="X1084" s="58"/>
      <c r="Y1084" s="58"/>
      <c r="Z1084" s="58"/>
      <c r="AA1084" s="58"/>
      <c r="AB1084" s="58"/>
      <c r="AC1084" s="58"/>
    </row>
    <row r="1085" spans="11:29">
      <c r="K1085" s="58"/>
      <c r="L1085" s="58"/>
      <c r="M1085" s="58"/>
      <c r="N1085" s="58"/>
      <c r="O1085" s="58"/>
      <c r="P1085" s="58"/>
      <c r="Q1085" s="58"/>
      <c r="R1085" s="58"/>
      <c r="S1085" s="58"/>
      <c r="T1085" s="58"/>
      <c r="U1085" s="58"/>
      <c r="V1085" s="58"/>
      <c r="W1085" s="58"/>
      <c r="X1085" s="58"/>
      <c r="Y1085" s="58"/>
      <c r="Z1085" s="58"/>
      <c r="AA1085" s="58"/>
      <c r="AB1085" s="58"/>
      <c r="AC1085" s="58"/>
    </row>
    <row r="1086" spans="11:29">
      <c r="K1086" s="58"/>
      <c r="L1086" s="58"/>
      <c r="M1086" s="58"/>
      <c r="N1086" s="58"/>
      <c r="O1086" s="58"/>
      <c r="P1086" s="58"/>
      <c r="Q1086" s="58"/>
      <c r="R1086" s="58"/>
      <c r="S1086" s="58"/>
      <c r="T1086" s="58"/>
      <c r="U1086" s="58"/>
      <c r="V1086" s="58"/>
      <c r="W1086" s="58"/>
      <c r="X1086" s="58"/>
      <c r="Y1086" s="58"/>
      <c r="Z1086" s="58"/>
      <c r="AA1086" s="58"/>
      <c r="AB1086" s="58"/>
      <c r="AC1086" s="58"/>
    </row>
    <row r="1087" spans="11:29">
      <c r="K1087" s="58"/>
      <c r="L1087" s="58"/>
      <c r="M1087" s="58"/>
      <c r="N1087" s="58"/>
      <c r="O1087" s="58"/>
      <c r="P1087" s="58"/>
      <c r="Q1087" s="58"/>
      <c r="R1087" s="58"/>
      <c r="S1087" s="58"/>
      <c r="T1087" s="58"/>
      <c r="U1087" s="58"/>
      <c r="V1087" s="58"/>
      <c r="W1087" s="58"/>
      <c r="X1087" s="58"/>
      <c r="Y1087" s="58"/>
      <c r="Z1087" s="58"/>
      <c r="AA1087" s="58"/>
      <c r="AB1087" s="58"/>
      <c r="AC1087" s="58"/>
    </row>
    <row r="1088" spans="11:29">
      <c r="K1088" s="58"/>
      <c r="L1088" s="58"/>
      <c r="M1088" s="58"/>
      <c r="N1088" s="58"/>
      <c r="O1088" s="58"/>
      <c r="P1088" s="58"/>
      <c r="Q1088" s="58"/>
      <c r="R1088" s="58"/>
      <c r="S1088" s="58"/>
      <c r="T1088" s="58"/>
      <c r="U1088" s="58"/>
      <c r="V1088" s="58"/>
      <c r="W1088" s="58"/>
      <c r="X1088" s="58"/>
      <c r="Y1088" s="58"/>
      <c r="Z1088" s="58"/>
      <c r="AA1088" s="58"/>
      <c r="AB1088" s="58"/>
      <c r="AC1088" s="58"/>
    </row>
    <row r="1089" spans="11:29">
      <c r="K1089" s="58"/>
      <c r="L1089" s="58"/>
      <c r="M1089" s="58"/>
      <c r="N1089" s="58"/>
      <c r="O1089" s="58"/>
      <c r="P1089" s="58"/>
      <c r="Q1089" s="58"/>
      <c r="R1089" s="58"/>
      <c r="S1089" s="58"/>
      <c r="T1089" s="58"/>
      <c r="U1089" s="58"/>
      <c r="V1089" s="58"/>
      <c r="W1089" s="58"/>
      <c r="X1089" s="58"/>
      <c r="Y1089" s="58"/>
      <c r="Z1089" s="58"/>
      <c r="AA1089" s="58"/>
      <c r="AB1089" s="58"/>
      <c r="AC1089" s="58"/>
    </row>
    <row r="1090" spans="11:29">
      <c r="K1090" s="58"/>
      <c r="L1090" s="58"/>
      <c r="M1090" s="58"/>
      <c r="N1090" s="58"/>
      <c r="O1090" s="58"/>
      <c r="P1090" s="58"/>
      <c r="Q1090" s="58"/>
      <c r="R1090" s="58"/>
      <c r="S1090" s="58"/>
      <c r="T1090" s="58"/>
      <c r="U1090" s="58"/>
      <c r="V1090" s="58"/>
      <c r="W1090" s="58"/>
      <c r="X1090" s="58"/>
      <c r="Y1090" s="58"/>
      <c r="Z1090" s="58"/>
      <c r="AA1090" s="58"/>
      <c r="AB1090" s="58"/>
      <c r="AC1090" s="58"/>
    </row>
    <row r="1091" spans="11:29">
      <c r="K1091" s="58"/>
      <c r="L1091" s="58"/>
      <c r="M1091" s="58"/>
      <c r="N1091" s="58"/>
      <c r="O1091" s="58"/>
      <c r="P1091" s="58"/>
      <c r="Q1091" s="58"/>
      <c r="R1091" s="58"/>
      <c r="S1091" s="58"/>
      <c r="T1091" s="58"/>
      <c r="U1091" s="58"/>
      <c r="V1091" s="58"/>
      <c r="W1091" s="58"/>
      <c r="X1091" s="58"/>
      <c r="Y1091" s="58"/>
      <c r="Z1091" s="58"/>
      <c r="AA1091" s="58"/>
      <c r="AB1091" s="58"/>
      <c r="AC1091" s="58"/>
    </row>
    <row r="1092" spans="11:29">
      <c r="K1092" s="58"/>
      <c r="L1092" s="58"/>
      <c r="M1092" s="58"/>
      <c r="N1092" s="58"/>
      <c r="O1092" s="58"/>
      <c r="P1092" s="58"/>
      <c r="Q1092" s="58"/>
      <c r="R1092" s="58"/>
      <c r="S1092" s="58"/>
      <c r="T1092" s="58"/>
      <c r="U1092" s="58"/>
      <c r="V1092" s="58"/>
      <c r="W1092" s="58"/>
      <c r="X1092" s="58"/>
      <c r="Y1092" s="58"/>
      <c r="Z1092" s="58"/>
      <c r="AA1092" s="58"/>
      <c r="AB1092" s="58"/>
      <c r="AC1092" s="58"/>
    </row>
    <row r="1093" spans="11:29">
      <c r="K1093" s="58"/>
      <c r="L1093" s="58"/>
      <c r="M1093" s="58"/>
      <c r="N1093" s="58"/>
      <c r="O1093" s="58"/>
      <c r="P1093" s="58"/>
      <c r="Q1093" s="58"/>
      <c r="R1093" s="58"/>
      <c r="S1093" s="58"/>
      <c r="T1093" s="58"/>
      <c r="U1093" s="58"/>
      <c r="V1093" s="58"/>
      <c r="W1093" s="58"/>
      <c r="X1093" s="58"/>
      <c r="Y1093" s="58"/>
      <c r="Z1093" s="58"/>
      <c r="AA1093" s="58"/>
      <c r="AB1093" s="58"/>
      <c r="AC1093" s="58"/>
    </row>
    <row r="1094" spans="11:29">
      <c r="K1094" s="58"/>
      <c r="L1094" s="58"/>
      <c r="M1094" s="58"/>
      <c r="N1094" s="58"/>
      <c r="O1094" s="58"/>
      <c r="P1094" s="58"/>
      <c r="Q1094" s="58"/>
      <c r="R1094" s="58"/>
      <c r="S1094" s="58"/>
      <c r="T1094" s="58"/>
      <c r="U1094" s="58"/>
      <c r="V1094" s="58"/>
      <c r="W1094" s="58"/>
      <c r="X1094" s="58"/>
      <c r="Y1094" s="58"/>
      <c r="Z1094" s="58"/>
      <c r="AA1094" s="58"/>
      <c r="AB1094" s="58"/>
      <c r="AC1094" s="58"/>
    </row>
    <row r="1095" spans="11:29">
      <c r="K1095" s="58"/>
      <c r="L1095" s="58"/>
      <c r="M1095" s="58"/>
      <c r="N1095" s="58"/>
      <c r="O1095" s="58"/>
      <c r="P1095" s="58"/>
      <c r="Q1095" s="58"/>
      <c r="R1095" s="58"/>
      <c r="S1095" s="58"/>
      <c r="T1095" s="58"/>
      <c r="U1095" s="58"/>
      <c r="V1095" s="58"/>
      <c r="W1095" s="58"/>
      <c r="X1095" s="58"/>
      <c r="Y1095" s="58"/>
      <c r="Z1095" s="58"/>
      <c r="AA1095" s="58"/>
      <c r="AB1095" s="58"/>
      <c r="AC1095" s="58"/>
    </row>
    <row r="1096" spans="11:29">
      <c r="K1096" s="58"/>
      <c r="L1096" s="58"/>
      <c r="M1096" s="58"/>
      <c r="N1096" s="58"/>
      <c r="O1096" s="58"/>
      <c r="P1096" s="58"/>
      <c r="Q1096" s="58"/>
      <c r="R1096" s="58"/>
      <c r="S1096" s="58"/>
      <c r="T1096" s="58"/>
      <c r="U1096" s="58"/>
      <c r="V1096" s="58"/>
      <c r="W1096" s="58"/>
      <c r="X1096" s="58"/>
      <c r="Y1096" s="58"/>
      <c r="Z1096" s="58"/>
      <c r="AA1096" s="58"/>
      <c r="AB1096" s="58"/>
      <c r="AC1096" s="58"/>
    </row>
    <row r="1097" spans="11:29">
      <c r="K1097" s="58"/>
      <c r="L1097" s="58"/>
      <c r="M1097" s="58"/>
      <c r="N1097" s="58"/>
      <c r="O1097" s="58"/>
      <c r="P1097" s="58"/>
      <c r="Q1097" s="58"/>
      <c r="R1097" s="58"/>
      <c r="S1097" s="58"/>
      <c r="T1097" s="58"/>
      <c r="U1097" s="58"/>
      <c r="V1097" s="58"/>
      <c r="W1097" s="58"/>
      <c r="X1097" s="58"/>
      <c r="Y1097" s="58"/>
      <c r="Z1097" s="58"/>
      <c r="AA1097" s="58"/>
      <c r="AB1097" s="58"/>
      <c r="AC1097" s="58"/>
    </row>
    <row r="1098" spans="11:29">
      <c r="K1098" s="58"/>
      <c r="L1098" s="58"/>
      <c r="M1098" s="58"/>
      <c r="N1098" s="58"/>
      <c r="O1098" s="58"/>
      <c r="P1098" s="58"/>
      <c r="Q1098" s="58"/>
      <c r="R1098" s="58"/>
      <c r="S1098" s="58"/>
      <c r="T1098" s="58"/>
      <c r="U1098" s="58"/>
      <c r="V1098" s="58"/>
      <c r="W1098" s="58"/>
      <c r="X1098" s="58"/>
      <c r="Y1098" s="58"/>
      <c r="Z1098" s="58"/>
      <c r="AA1098" s="58"/>
      <c r="AB1098" s="58"/>
      <c r="AC1098" s="58"/>
    </row>
    <row r="1099" spans="11:29">
      <c r="K1099" s="58"/>
      <c r="L1099" s="58"/>
      <c r="M1099" s="58"/>
      <c r="N1099" s="58"/>
      <c r="O1099" s="58"/>
      <c r="P1099" s="58"/>
      <c r="Q1099" s="58"/>
      <c r="R1099" s="58"/>
      <c r="S1099" s="58"/>
      <c r="T1099" s="58"/>
      <c r="U1099" s="58"/>
      <c r="V1099" s="58"/>
      <c r="W1099" s="58"/>
      <c r="X1099" s="58"/>
      <c r="Y1099" s="58"/>
      <c r="Z1099" s="58"/>
      <c r="AA1099" s="58"/>
      <c r="AB1099" s="58"/>
      <c r="AC1099" s="58"/>
    </row>
    <row r="1100" spans="11:29">
      <c r="K1100" s="58"/>
      <c r="L1100" s="58"/>
      <c r="M1100" s="58"/>
      <c r="N1100" s="58"/>
      <c r="O1100" s="58"/>
      <c r="P1100" s="58"/>
      <c r="Q1100" s="58"/>
      <c r="R1100" s="58"/>
      <c r="S1100" s="58"/>
      <c r="T1100" s="58"/>
      <c r="U1100" s="58"/>
      <c r="V1100" s="58"/>
      <c r="W1100" s="58"/>
      <c r="X1100" s="58"/>
      <c r="Y1100" s="58"/>
      <c r="Z1100" s="58"/>
      <c r="AA1100" s="58"/>
      <c r="AB1100" s="58"/>
      <c r="AC1100" s="58"/>
    </row>
    <row r="1101" spans="11:29">
      <c r="K1101" s="58"/>
      <c r="L1101" s="58"/>
      <c r="M1101" s="58"/>
      <c r="N1101" s="58"/>
      <c r="O1101" s="58"/>
      <c r="P1101" s="58"/>
      <c r="Q1101" s="58"/>
      <c r="R1101" s="58"/>
      <c r="S1101" s="58"/>
      <c r="T1101" s="58"/>
      <c r="U1101" s="58"/>
      <c r="V1101" s="58"/>
      <c r="W1101" s="58"/>
      <c r="X1101" s="58"/>
      <c r="Y1101" s="58"/>
      <c r="Z1101" s="58"/>
      <c r="AA1101" s="58"/>
      <c r="AB1101" s="58"/>
      <c r="AC1101" s="58"/>
    </row>
    <row r="1102" spans="11:29">
      <c r="K1102" s="58"/>
      <c r="L1102" s="58"/>
      <c r="M1102" s="58"/>
      <c r="N1102" s="58"/>
      <c r="O1102" s="58"/>
      <c r="P1102" s="58"/>
      <c r="Q1102" s="58"/>
      <c r="R1102" s="58"/>
      <c r="S1102" s="58"/>
      <c r="T1102" s="58"/>
      <c r="U1102" s="58"/>
      <c r="V1102" s="58"/>
      <c r="W1102" s="58"/>
      <c r="X1102" s="58"/>
      <c r="Y1102" s="58"/>
      <c r="Z1102" s="58"/>
      <c r="AA1102" s="58"/>
      <c r="AB1102" s="58"/>
      <c r="AC1102" s="58"/>
    </row>
    <row r="1103" spans="11:29">
      <c r="K1103" s="58"/>
      <c r="L1103" s="58"/>
      <c r="M1103" s="58"/>
      <c r="N1103" s="58"/>
      <c r="O1103" s="58"/>
      <c r="P1103" s="58"/>
      <c r="Q1103" s="58"/>
      <c r="R1103" s="58"/>
      <c r="S1103" s="58"/>
      <c r="T1103" s="58"/>
      <c r="U1103" s="58"/>
      <c r="V1103" s="58"/>
      <c r="W1103" s="58"/>
      <c r="X1103" s="58"/>
      <c r="Y1103" s="58"/>
      <c r="Z1103" s="58"/>
      <c r="AA1103" s="58"/>
      <c r="AB1103" s="58"/>
      <c r="AC1103" s="58"/>
    </row>
    <row r="1104" spans="11:29">
      <c r="K1104" s="58"/>
      <c r="L1104" s="58"/>
      <c r="M1104" s="58"/>
      <c r="N1104" s="58"/>
      <c r="O1104" s="58"/>
      <c r="P1104" s="58"/>
      <c r="Q1104" s="58"/>
      <c r="R1104" s="58"/>
      <c r="S1104" s="58"/>
      <c r="T1104" s="58"/>
      <c r="U1104" s="58"/>
      <c r="V1104" s="58"/>
      <c r="W1104" s="58"/>
      <c r="X1104" s="58"/>
      <c r="Y1104" s="58"/>
      <c r="Z1104" s="58"/>
      <c r="AA1104" s="58"/>
      <c r="AB1104" s="58"/>
      <c r="AC1104" s="58"/>
    </row>
    <row r="1105" spans="11:29">
      <c r="K1105" s="58"/>
      <c r="L1105" s="58"/>
      <c r="M1105" s="58"/>
      <c r="N1105" s="58"/>
      <c r="O1105" s="58"/>
      <c r="P1105" s="58"/>
      <c r="Q1105" s="58"/>
      <c r="R1105" s="58"/>
      <c r="S1105" s="58"/>
      <c r="T1105" s="58"/>
      <c r="U1105" s="58"/>
      <c r="V1105" s="58"/>
      <c r="W1105" s="58"/>
      <c r="X1105" s="58"/>
      <c r="Y1105" s="58"/>
      <c r="Z1105" s="58"/>
      <c r="AA1105" s="58"/>
      <c r="AB1105" s="58"/>
      <c r="AC1105" s="58"/>
    </row>
    <row r="1106" spans="11:29">
      <c r="K1106" s="58"/>
      <c r="L1106" s="58"/>
      <c r="M1106" s="58"/>
      <c r="N1106" s="58"/>
      <c r="O1106" s="58"/>
      <c r="P1106" s="58"/>
      <c r="Q1106" s="58"/>
      <c r="R1106" s="58"/>
      <c r="S1106" s="58"/>
      <c r="T1106" s="58"/>
      <c r="U1106" s="58"/>
      <c r="V1106" s="58"/>
      <c r="W1106" s="58"/>
      <c r="X1106" s="58"/>
      <c r="Y1106" s="58"/>
      <c r="Z1106" s="58"/>
      <c r="AA1106" s="58"/>
      <c r="AB1106" s="58"/>
      <c r="AC1106" s="58"/>
    </row>
    <row r="1107" spans="11:29">
      <c r="K1107" s="58"/>
      <c r="L1107" s="58"/>
      <c r="M1107" s="58"/>
      <c r="N1107" s="58"/>
      <c r="O1107" s="58"/>
      <c r="P1107" s="58"/>
      <c r="Q1107" s="58"/>
      <c r="R1107" s="58"/>
      <c r="S1107" s="58"/>
      <c r="T1107" s="58"/>
      <c r="U1107" s="58"/>
      <c r="V1107" s="58"/>
      <c r="W1107" s="58"/>
      <c r="X1107" s="58"/>
      <c r="Y1107" s="58"/>
      <c r="Z1107" s="58"/>
      <c r="AA1107" s="58"/>
      <c r="AB1107" s="58"/>
      <c r="AC1107" s="58"/>
    </row>
    <row r="1108" spans="11:29">
      <c r="K1108" s="58"/>
      <c r="L1108" s="58"/>
      <c r="M1108" s="58"/>
      <c r="N1108" s="58"/>
      <c r="O1108" s="58"/>
      <c r="P1108" s="58"/>
      <c r="Q1108" s="58"/>
      <c r="R1108" s="58"/>
      <c r="S1108" s="58"/>
      <c r="T1108" s="58"/>
      <c r="U1108" s="58"/>
      <c r="V1108" s="58"/>
      <c r="W1108" s="58"/>
      <c r="X1108" s="58"/>
      <c r="Y1108" s="58"/>
      <c r="Z1108" s="58"/>
      <c r="AA1108" s="58"/>
      <c r="AB1108" s="58"/>
      <c r="AC1108" s="58"/>
    </row>
    <row r="1109" spans="11:29">
      <c r="K1109" s="58"/>
      <c r="L1109" s="58"/>
      <c r="M1109" s="58"/>
      <c r="N1109" s="58"/>
      <c r="O1109" s="58"/>
      <c r="P1109" s="58"/>
      <c r="Q1109" s="58"/>
      <c r="R1109" s="58"/>
      <c r="S1109" s="58"/>
      <c r="T1109" s="58"/>
      <c r="U1109" s="58"/>
      <c r="V1109" s="58"/>
      <c r="W1109" s="58"/>
      <c r="X1109" s="58"/>
      <c r="Y1109" s="58"/>
      <c r="Z1109" s="58"/>
      <c r="AA1109" s="58"/>
      <c r="AB1109" s="58"/>
      <c r="AC1109" s="58"/>
    </row>
    <row r="1110" spans="11:29">
      <c r="K1110" s="58"/>
      <c r="L1110" s="58"/>
      <c r="M1110" s="58"/>
      <c r="N1110" s="58"/>
      <c r="O1110" s="58"/>
      <c r="P1110" s="58"/>
      <c r="Q1110" s="58"/>
      <c r="R1110" s="58"/>
      <c r="S1110" s="58"/>
      <c r="T1110" s="58"/>
      <c r="U1110" s="58"/>
      <c r="V1110" s="58"/>
      <c r="W1110" s="58"/>
      <c r="X1110" s="58"/>
      <c r="Y1110" s="58"/>
      <c r="Z1110" s="58"/>
      <c r="AA1110" s="58"/>
      <c r="AB1110" s="58"/>
      <c r="AC1110" s="58"/>
    </row>
    <row r="1111" spans="11:29">
      <c r="K1111" s="58"/>
      <c r="L1111" s="58"/>
      <c r="M1111" s="58"/>
      <c r="N1111" s="58"/>
      <c r="O1111" s="58"/>
      <c r="P1111" s="58"/>
      <c r="Q1111" s="58"/>
      <c r="R1111" s="58"/>
      <c r="S1111" s="58"/>
      <c r="T1111" s="58"/>
      <c r="U1111" s="58"/>
      <c r="V1111" s="58"/>
      <c r="W1111" s="58"/>
      <c r="X1111" s="58"/>
      <c r="Y1111" s="58"/>
      <c r="Z1111" s="58"/>
      <c r="AA1111" s="58"/>
      <c r="AB1111" s="58"/>
      <c r="AC1111" s="58"/>
    </row>
    <row r="1112" spans="11:29">
      <c r="K1112" s="58"/>
      <c r="L1112" s="58"/>
      <c r="M1112" s="58"/>
      <c r="N1112" s="58"/>
      <c r="O1112" s="58"/>
      <c r="P1112" s="58"/>
      <c r="Q1112" s="58"/>
      <c r="R1112" s="58"/>
      <c r="S1112" s="58"/>
      <c r="T1112" s="58"/>
      <c r="U1112" s="58"/>
      <c r="V1112" s="58"/>
      <c r="W1112" s="58"/>
      <c r="X1112" s="58"/>
      <c r="Y1112" s="58"/>
      <c r="Z1112" s="58"/>
      <c r="AA1112" s="58"/>
      <c r="AB1112" s="58"/>
      <c r="AC1112" s="58"/>
    </row>
    <row r="1113" spans="11:29">
      <c r="K1113" s="58"/>
      <c r="L1113" s="58"/>
      <c r="M1113" s="58"/>
      <c r="N1113" s="58"/>
      <c r="O1113" s="58"/>
      <c r="P1113" s="58"/>
      <c r="Q1113" s="58"/>
      <c r="R1113" s="58"/>
      <c r="S1113" s="58"/>
      <c r="T1113" s="58"/>
      <c r="U1113" s="58"/>
      <c r="V1113" s="58"/>
      <c r="W1113" s="58"/>
      <c r="X1113" s="58"/>
      <c r="Y1113" s="58"/>
      <c r="Z1113" s="58"/>
      <c r="AA1113" s="58"/>
      <c r="AB1113" s="58"/>
      <c r="AC1113" s="58"/>
    </row>
    <row r="1114" spans="11:29">
      <c r="K1114" s="58"/>
      <c r="L1114" s="58"/>
      <c r="M1114" s="58"/>
      <c r="N1114" s="58"/>
      <c r="O1114" s="58"/>
      <c r="P1114" s="58"/>
      <c r="Q1114" s="58"/>
      <c r="R1114" s="58"/>
      <c r="S1114" s="58"/>
      <c r="T1114" s="58"/>
      <c r="U1114" s="58"/>
      <c r="V1114" s="58"/>
      <c r="W1114" s="58"/>
      <c r="X1114" s="58"/>
      <c r="Y1114" s="58"/>
      <c r="Z1114" s="58"/>
      <c r="AA1114" s="58"/>
      <c r="AB1114" s="58"/>
      <c r="AC1114" s="58"/>
    </row>
    <row r="1115" spans="11:29">
      <c r="K1115" s="58"/>
      <c r="L1115" s="58"/>
      <c r="M1115" s="58"/>
      <c r="N1115" s="58"/>
      <c r="O1115" s="58"/>
      <c r="P1115" s="58"/>
      <c r="Q1115" s="58"/>
      <c r="R1115" s="58"/>
      <c r="S1115" s="58"/>
      <c r="T1115" s="58"/>
      <c r="U1115" s="58"/>
      <c r="V1115" s="58"/>
      <c r="W1115" s="58"/>
      <c r="X1115" s="58"/>
      <c r="Y1115" s="58"/>
      <c r="Z1115" s="58"/>
      <c r="AA1115" s="58"/>
      <c r="AB1115" s="58"/>
      <c r="AC1115" s="58"/>
    </row>
    <row r="1116" spans="11:29">
      <c r="K1116" s="58"/>
      <c r="L1116" s="58"/>
      <c r="M1116" s="58"/>
      <c r="N1116" s="58"/>
      <c r="O1116" s="58"/>
      <c r="P1116" s="58"/>
      <c r="Q1116" s="58"/>
      <c r="R1116" s="58"/>
      <c r="S1116" s="58"/>
      <c r="T1116" s="58"/>
      <c r="U1116" s="58"/>
      <c r="V1116" s="58"/>
      <c r="W1116" s="58"/>
      <c r="X1116" s="58"/>
      <c r="Y1116" s="58"/>
      <c r="Z1116" s="58"/>
      <c r="AA1116" s="58"/>
      <c r="AB1116" s="58"/>
      <c r="AC1116" s="58"/>
    </row>
    <row r="1117" spans="11:29">
      <c r="K1117" s="58"/>
      <c r="L1117" s="58"/>
      <c r="M1117" s="58"/>
      <c r="N1117" s="58"/>
      <c r="O1117" s="58"/>
      <c r="P1117" s="58"/>
      <c r="Q1117" s="58"/>
      <c r="R1117" s="58"/>
      <c r="S1117" s="58"/>
      <c r="T1117" s="58"/>
      <c r="U1117" s="58"/>
      <c r="V1117" s="58"/>
      <c r="W1117" s="58"/>
      <c r="X1117" s="58"/>
      <c r="Y1117" s="58"/>
      <c r="Z1117" s="58"/>
      <c r="AA1117" s="58"/>
      <c r="AB1117" s="58"/>
      <c r="AC1117" s="58"/>
    </row>
    <row r="1118" spans="11:29">
      <c r="K1118" s="58"/>
      <c r="L1118" s="58"/>
      <c r="M1118" s="58"/>
      <c r="N1118" s="58"/>
      <c r="O1118" s="58"/>
      <c r="P1118" s="58"/>
      <c r="Q1118" s="58"/>
      <c r="R1118" s="58"/>
      <c r="S1118" s="58"/>
      <c r="T1118" s="58"/>
      <c r="U1118" s="58"/>
      <c r="V1118" s="58"/>
      <c r="W1118" s="58"/>
      <c r="X1118" s="58"/>
      <c r="Y1118" s="58"/>
      <c r="Z1118" s="58"/>
      <c r="AA1118" s="58"/>
      <c r="AB1118" s="58"/>
      <c r="AC1118" s="58"/>
    </row>
    <row r="1119" spans="11:29">
      <c r="K1119" s="58"/>
      <c r="L1119" s="58"/>
      <c r="M1119" s="58"/>
      <c r="N1119" s="58"/>
      <c r="O1119" s="58"/>
      <c r="P1119" s="58"/>
      <c r="Q1119" s="58"/>
      <c r="R1119" s="58"/>
      <c r="S1119" s="58"/>
      <c r="T1119" s="58"/>
      <c r="U1119" s="58"/>
      <c r="V1119" s="58"/>
      <c r="W1119" s="58"/>
      <c r="X1119" s="58"/>
      <c r="Y1119" s="58"/>
      <c r="Z1119" s="58"/>
      <c r="AA1119" s="58"/>
      <c r="AB1119" s="58"/>
      <c r="AC1119" s="58"/>
    </row>
    <row r="1120" spans="11:29">
      <c r="K1120" s="58"/>
      <c r="L1120" s="58"/>
      <c r="M1120" s="58"/>
      <c r="N1120" s="58"/>
      <c r="O1120" s="58"/>
      <c r="P1120" s="58"/>
      <c r="Q1120" s="58"/>
      <c r="R1120" s="58"/>
      <c r="S1120" s="58"/>
      <c r="T1120" s="58"/>
      <c r="U1120" s="58"/>
      <c r="V1120" s="58"/>
      <c r="W1120" s="58"/>
      <c r="X1120" s="58"/>
      <c r="Y1120" s="58"/>
      <c r="Z1120" s="58"/>
      <c r="AA1120" s="58"/>
      <c r="AB1120" s="58"/>
      <c r="AC1120" s="58"/>
    </row>
    <row r="1121" spans="11:29">
      <c r="K1121" s="58"/>
      <c r="L1121" s="58"/>
      <c r="M1121" s="58"/>
      <c r="N1121" s="58"/>
      <c r="O1121" s="58"/>
      <c r="P1121" s="58"/>
      <c r="Q1121" s="58"/>
      <c r="R1121" s="58"/>
      <c r="S1121" s="58"/>
      <c r="T1121" s="58"/>
      <c r="U1121" s="58"/>
      <c r="V1121" s="58"/>
      <c r="W1121" s="58"/>
      <c r="X1121" s="58"/>
      <c r="Y1121" s="58"/>
      <c r="Z1121" s="58"/>
      <c r="AA1121" s="58"/>
      <c r="AB1121" s="58"/>
      <c r="AC1121" s="58"/>
    </row>
    <row r="1122" spans="11:29">
      <c r="K1122" s="58"/>
      <c r="L1122" s="58"/>
      <c r="M1122" s="58"/>
      <c r="N1122" s="58"/>
      <c r="O1122" s="58"/>
      <c r="P1122" s="58"/>
      <c r="Q1122" s="58"/>
      <c r="R1122" s="58"/>
      <c r="S1122" s="58"/>
      <c r="T1122" s="58"/>
      <c r="U1122" s="58"/>
      <c r="V1122" s="58"/>
      <c r="W1122" s="58"/>
      <c r="X1122" s="58"/>
      <c r="Y1122" s="58"/>
      <c r="Z1122" s="58"/>
      <c r="AA1122" s="58"/>
      <c r="AB1122" s="58"/>
      <c r="AC1122" s="58"/>
    </row>
    <row r="1123" spans="11:29">
      <c r="K1123" s="58"/>
      <c r="L1123" s="58"/>
      <c r="M1123" s="58"/>
      <c r="N1123" s="58"/>
      <c r="O1123" s="58"/>
      <c r="P1123" s="58"/>
      <c r="Q1123" s="58"/>
      <c r="R1123" s="58"/>
      <c r="S1123" s="58"/>
      <c r="T1123" s="58"/>
      <c r="U1123" s="58"/>
      <c r="V1123" s="58"/>
      <c r="W1123" s="58"/>
      <c r="X1123" s="58"/>
      <c r="Y1123" s="58"/>
      <c r="Z1123" s="58"/>
      <c r="AA1123" s="58"/>
      <c r="AB1123" s="58"/>
      <c r="AC1123" s="58"/>
    </row>
    <row r="1124" spans="11:29">
      <c r="K1124" s="58"/>
      <c r="L1124" s="58"/>
      <c r="M1124" s="58"/>
      <c r="N1124" s="58"/>
      <c r="O1124" s="58"/>
      <c r="P1124" s="58"/>
      <c r="Q1124" s="58"/>
      <c r="R1124" s="58"/>
      <c r="S1124" s="58"/>
      <c r="T1124" s="58"/>
      <c r="U1124" s="58"/>
      <c r="V1124" s="58"/>
      <c r="W1124" s="58"/>
      <c r="X1124" s="58"/>
      <c r="Y1124" s="58"/>
      <c r="Z1124" s="58"/>
      <c r="AA1124" s="58"/>
      <c r="AB1124" s="58"/>
      <c r="AC1124" s="58"/>
    </row>
    <row r="1125" spans="11:29">
      <c r="K1125" s="58"/>
      <c r="L1125" s="58"/>
      <c r="M1125" s="58"/>
      <c r="N1125" s="58"/>
      <c r="O1125" s="58"/>
      <c r="P1125" s="58"/>
      <c r="Q1125" s="58"/>
      <c r="R1125" s="58"/>
      <c r="S1125" s="58"/>
      <c r="T1125" s="58"/>
      <c r="U1125" s="58"/>
      <c r="V1125" s="58"/>
      <c r="W1125" s="58"/>
      <c r="X1125" s="58"/>
      <c r="Y1125" s="58"/>
      <c r="Z1125" s="58"/>
      <c r="AA1125" s="58"/>
      <c r="AB1125" s="58"/>
      <c r="AC1125" s="58"/>
    </row>
    <row r="1126" spans="11:29">
      <c r="K1126" s="58"/>
      <c r="L1126" s="58"/>
      <c r="M1126" s="58"/>
      <c r="N1126" s="58"/>
      <c r="O1126" s="58"/>
      <c r="P1126" s="58"/>
      <c r="Q1126" s="58"/>
      <c r="R1126" s="58"/>
      <c r="S1126" s="58"/>
      <c r="T1126" s="58"/>
      <c r="U1126" s="58"/>
      <c r="V1126" s="58"/>
      <c r="W1126" s="58"/>
      <c r="X1126" s="58"/>
      <c r="Y1126" s="58"/>
      <c r="Z1126" s="58"/>
      <c r="AA1126" s="58"/>
      <c r="AB1126" s="58"/>
      <c r="AC1126" s="58"/>
    </row>
    <row r="1127" spans="11:29">
      <c r="K1127" s="58"/>
      <c r="L1127" s="58"/>
      <c r="M1127" s="58"/>
      <c r="N1127" s="58"/>
      <c r="O1127" s="58"/>
      <c r="P1127" s="58"/>
      <c r="Q1127" s="58"/>
      <c r="R1127" s="58"/>
      <c r="S1127" s="58"/>
      <c r="T1127" s="58"/>
      <c r="U1127" s="58"/>
      <c r="V1127" s="58"/>
      <c r="W1127" s="58"/>
      <c r="X1127" s="58"/>
      <c r="Y1127" s="58"/>
      <c r="Z1127" s="58"/>
      <c r="AA1127" s="58"/>
      <c r="AB1127" s="58"/>
      <c r="AC1127" s="58"/>
    </row>
    <row r="1128" spans="11:29">
      <c r="K1128" s="58"/>
      <c r="L1128" s="58"/>
      <c r="M1128" s="58"/>
      <c r="N1128" s="58"/>
      <c r="O1128" s="58"/>
      <c r="P1128" s="58"/>
      <c r="Q1128" s="58"/>
      <c r="R1128" s="58"/>
      <c r="S1128" s="58"/>
      <c r="T1128" s="58"/>
      <c r="U1128" s="58"/>
      <c r="V1128" s="58"/>
      <c r="W1128" s="58"/>
      <c r="X1128" s="58"/>
      <c r="Y1128" s="58"/>
      <c r="Z1128" s="58"/>
      <c r="AA1128" s="58"/>
      <c r="AB1128" s="58"/>
      <c r="AC1128" s="58"/>
    </row>
    <row r="1129" spans="11:29">
      <c r="K1129" s="58"/>
      <c r="L1129" s="58"/>
      <c r="M1129" s="58"/>
      <c r="N1129" s="58"/>
      <c r="O1129" s="58"/>
      <c r="P1129" s="58"/>
      <c r="Q1129" s="58"/>
      <c r="R1129" s="58"/>
      <c r="S1129" s="58"/>
      <c r="T1129" s="58"/>
      <c r="U1129" s="58"/>
      <c r="V1129" s="58"/>
      <c r="W1129" s="58"/>
      <c r="X1129" s="58"/>
      <c r="Y1129" s="58"/>
      <c r="Z1129" s="58"/>
      <c r="AA1129" s="58"/>
      <c r="AB1129" s="58"/>
      <c r="AC1129" s="58"/>
    </row>
    <row r="1130" spans="11:29">
      <c r="K1130" s="58"/>
      <c r="L1130" s="58"/>
      <c r="M1130" s="58"/>
      <c r="N1130" s="58"/>
      <c r="O1130" s="58"/>
      <c r="P1130" s="58"/>
      <c r="Q1130" s="58"/>
      <c r="R1130" s="58"/>
      <c r="S1130" s="58"/>
      <c r="T1130" s="58"/>
      <c r="U1130" s="58"/>
      <c r="V1130" s="58"/>
      <c r="W1130" s="58"/>
      <c r="X1130" s="58"/>
      <c r="Y1130" s="58"/>
      <c r="Z1130" s="58"/>
      <c r="AA1130" s="58"/>
      <c r="AB1130" s="58"/>
      <c r="AC1130" s="58"/>
    </row>
    <row r="1131" spans="11:29">
      <c r="K1131" s="58"/>
      <c r="L1131" s="58"/>
      <c r="M1131" s="58"/>
      <c r="N1131" s="58"/>
      <c r="O1131" s="58"/>
      <c r="P1131" s="58"/>
      <c r="Q1131" s="58"/>
      <c r="R1131" s="58"/>
      <c r="S1131" s="58"/>
      <c r="T1131" s="58"/>
      <c r="U1131" s="58"/>
      <c r="V1131" s="58"/>
      <c r="W1131" s="58"/>
      <c r="X1131" s="58"/>
      <c r="Y1131" s="58"/>
      <c r="Z1131" s="58"/>
      <c r="AA1131" s="58"/>
      <c r="AB1131" s="58"/>
      <c r="AC1131" s="58"/>
    </row>
    <row r="1132" spans="11:29">
      <c r="K1132" s="58"/>
      <c r="L1132" s="58"/>
      <c r="M1132" s="58"/>
      <c r="N1132" s="58"/>
      <c r="O1132" s="58"/>
      <c r="P1132" s="58"/>
      <c r="Q1132" s="58"/>
      <c r="R1132" s="58"/>
      <c r="S1132" s="58"/>
      <c r="T1132" s="58"/>
      <c r="U1132" s="58"/>
      <c r="V1132" s="58"/>
      <c r="W1132" s="58"/>
      <c r="X1132" s="58"/>
      <c r="Y1132" s="58"/>
      <c r="Z1132" s="58"/>
      <c r="AA1132" s="58"/>
      <c r="AB1132" s="58"/>
      <c r="AC1132" s="58"/>
    </row>
    <row r="1133" spans="11:29">
      <c r="K1133" s="58"/>
      <c r="L1133" s="58"/>
      <c r="M1133" s="58"/>
      <c r="N1133" s="58"/>
      <c r="O1133" s="58"/>
      <c r="P1133" s="58"/>
      <c r="Q1133" s="58"/>
      <c r="R1133" s="58"/>
      <c r="S1133" s="58"/>
      <c r="T1133" s="58"/>
      <c r="U1133" s="58"/>
      <c r="V1133" s="58"/>
      <c r="W1133" s="58"/>
      <c r="X1133" s="58"/>
      <c r="Y1133" s="58"/>
      <c r="Z1133" s="58"/>
      <c r="AA1133" s="58"/>
      <c r="AB1133" s="58"/>
      <c r="AC1133" s="58"/>
    </row>
    <row r="1134" spans="11:29">
      <c r="K1134" s="58"/>
      <c r="L1134" s="58"/>
      <c r="M1134" s="58"/>
      <c r="N1134" s="58"/>
      <c r="O1134" s="58"/>
      <c r="P1134" s="58"/>
      <c r="Q1134" s="58"/>
      <c r="R1134" s="58"/>
      <c r="S1134" s="58"/>
      <c r="T1134" s="58"/>
      <c r="U1134" s="58"/>
      <c r="V1134" s="58"/>
      <c r="W1134" s="58"/>
      <c r="X1134" s="58"/>
      <c r="Y1134" s="58"/>
      <c r="Z1134" s="58"/>
      <c r="AA1134" s="58"/>
      <c r="AB1134" s="58"/>
      <c r="AC1134" s="58"/>
    </row>
    <row r="1135" spans="11:29">
      <c r="K1135" s="58"/>
      <c r="L1135" s="58"/>
      <c r="M1135" s="58"/>
      <c r="N1135" s="58"/>
      <c r="O1135" s="58"/>
      <c r="P1135" s="58"/>
      <c r="Q1135" s="58"/>
      <c r="R1135" s="58"/>
      <c r="S1135" s="58"/>
      <c r="T1135" s="58"/>
      <c r="U1135" s="58"/>
      <c r="V1135" s="58"/>
      <c r="W1135" s="58"/>
      <c r="X1135" s="58"/>
      <c r="Y1135" s="58"/>
      <c r="Z1135" s="58"/>
      <c r="AA1135" s="58"/>
      <c r="AB1135" s="58"/>
      <c r="AC1135" s="58"/>
    </row>
    <row r="1136" spans="11:29">
      <c r="K1136" s="58"/>
      <c r="L1136" s="58"/>
      <c r="M1136" s="58"/>
      <c r="N1136" s="58"/>
      <c r="O1136" s="58"/>
      <c r="P1136" s="58"/>
      <c r="Q1136" s="58"/>
      <c r="R1136" s="58"/>
      <c r="S1136" s="58"/>
      <c r="T1136" s="58"/>
      <c r="U1136" s="58"/>
      <c r="V1136" s="58"/>
      <c r="W1136" s="58"/>
      <c r="X1136" s="58"/>
      <c r="Y1136" s="58"/>
      <c r="Z1136" s="58"/>
      <c r="AA1136" s="58"/>
      <c r="AB1136" s="58"/>
      <c r="AC1136" s="58"/>
    </row>
    <row r="1137" spans="11:29">
      <c r="K1137" s="58"/>
      <c r="L1137" s="58"/>
      <c r="M1137" s="58"/>
      <c r="N1137" s="58"/>
      <c r="O1137" s="58"/>
      <c r="P1137" s="58"/>
      <c r="Q1137" s="58"/>
      <c r="R1137" s="58"/>
      <c r="S1137" s="58"/>
      <c r="T1137" s="58"/>
      <c r="U1137" s="58"/>
      <c r="V1137" s="58"/>
      <c r="W1137" s="58"/>
      <c r="X1137" s="58"/>
      <c r="Y1137" s="58"/>
      <c r="Z1137" s="58"/>
      <c r="AA1137" s="58"/>
      <c r="AB1137" s="58"/>
      <c r="AC1137" s="58"/>
    </row>
    <row r="1138" spans="11:29">
      <c r="K1138" s="58"/>
      <c r="L1138" s="58"/>
      <c r="M1138" s="58"/>
      <c r="N1138" s="58"/>
      <c r="O1138" s="58"/>
      <c r="P1138" s="58"/>
      <c r="Q1138" s="58"/>
      <c r="R1138" s="58"/>
      <c r="S1138" s="58"/>
      <c r="T1138" s="58"/>
      <c r="U1138" s="58"/>
      <c r="V1138" s="58"/>
      <c r="W1138" s="58"/>
      <c r="X1138" s="58"/>
      <c r="Y1138" s="58"/>
      <c r="Z1138" s="58"/>
      <c r="AA1138" s="58"/>
      <c r="AB1138" s="58"/>
      <c r="AC1138" s="58"/>
    </row>
    <row r="1139" spans="11:29">
      <c r="K1139" s="58"/>
      <c r="L1139" s="58"/>
      <c r="M1139" s="58"/>
      <c r="N1139" s="58"/>
      <c r="O1139" s="58"/>
      <c r="P1139" s="58"/>
      <c r="Q1139" s="58"/>
      <c r="R1139" s="58"/>
      <c r="S1139" s="58"/>
      <c r="T1139" s="58"/>
      <c r="U1139" s="58"/>
      <c r="V1139" s="58"/>
      <c r="W1139" s="58"/>
      <c r="X1139" s="58"/>
      <c r="Y1139" s="58"/>
      <c r="Z1139" s="58"/>
      <c r="AA1139" s="58"/>
      <c r="AB1139" s="58"/>
      <c r="AC1139" s="58"/>
    </row>
    <row r="1140" spans="11:29">
      <c r="K1140" s="58"/>
      <c r="L1140" s="58"/>
      <c r="M1140" s="58"/>
      <c r="N1140" s="58"/>
      <c r="O1140" s="58"/>
      <c r="P1140" s="58"/>
      <c r="Q1140" s="58"/>
      <c r="R1140" s="58"/>
      <c r="S1140" s="58"/>
      <c r="T1140" s="58"/>
      <c r="U1140" s="58"/>
      <c r="V1140" s="58"/>
      <c r="W1140" s="58"/>
      <c r="X1140" s="58"/>
      <c r="Y1140" s="58"/>
      <c r="Z1140" s="58"/>
      <c r="AA1140" s="58"/>
      <c r="AB1140" s="58"/>
      <c r="AC1140" s="58"/>
    </row>
    <row r="1141" spans="11:29">
      <c r="K1141" s="58"/>
      <c r="L1141" s="58"/>
      <c r="M1141" s="58"/>
      <c r="N1141" s="58"/>
      <c r="O1141" s="58"/>
      <c r="P1141" s="58"/>
      <c r="Q1141" s="58"/>
      <c r="R1141" s="58"/>
      <c r="S1141" s="58"/>
      <c r="T1141" s="58"/>
      <c r="U1141" s="58"/>
      <c r="V1141" s="58"/>
      <c r="W1141" s="58"/>
      <c r="X1141" s="58"/>
      <c r="Y1141" s="58"/>
      <c r="Z1141" s="58"/>
      <c r="AA1141" s="58"/>
      <c r="AB1141" s="58"/>
      <c r="AC1141" s="58"/>
    </row>
    <row r="1142" spans="11:29">
      <c r="K1142" s="58"/>
      <c r="L1142" s="58"/>
      <c r="M1142" s="58"/>
      <c r="N1142" s="58"/>
      <c r="O1142" s="58"/>
      <c r="P1142" s="58"/>
      <c r="Q1142" s="58"/>
      <c r="R1142" s="58"/>
      <c r="S1142" s="58"/>
      <c r="T1142" s="58"/>
      <c r="U1142" s="58"/>
      <c r="V1142" s="58"/>
      <c r="W1142" s="58"/>
      <c r="X1142" s="58"/>
      <c r="Y1142" s="58"/>
      <c r="Z1142" s="58"/>
      <c r="AA1142" s="58"/>
      <c r="AB1142" s="58"/>
      <c r="AC1142" s="58"/>
    </row>
    <row r="1143" spans="11:29">
      <c r="K1143" s="58"/>
      <c r="L1143" s="58"/>
      <c r="M1143" s="58"/>
      <c r="N1143" s="58"/>
      <c r="O1143" s="58"/>
      <c r="P1143" s="58"/>
      <c r="Q1143" s="58"/>
      <c r="R1143" s="58"/>
      <c r="S1143" s="58"/>
      <c r="T1143" s="58"/>
      <c r="U1143" s="58"/>
      <c r="V1143" s="58"/>
      <c r="W1143" s="58"/>
      <c r="X1143" s="58"/>
      <c r="Y1143" s="58"/>
      <c r="Z1143" s="58"/>
      <c r="AA1143" s="58"/>
      <c r="AB1143" s="58"/>
      <c r="AC1143" s="58"/>
    </row>
    <row r="1144" spans="11:29">
      <c r="K1144" s="58"/>
      <c r="L1144" s="58"/>
      <c r="M1144" s="58"/>
      <c r="N1144" s="58"/>
      <c r="O1144" s="58"/>
      <c r="P1144" s="58"/>
      <c r="Q1144" s="58"/>
      <c r="R1144" s="58"/>
      <c r="S1144" s="58"/>
      <c r="T1144" s="58"/>
      <c r="U1144" s="58"/>
      <c r="V1144" s="58"/>
      <c r="W1144" s="58"/>
      <c r="X1144" s="58"/>
      <c r="Y1144" s="58"/>
      <c r="Z1144" s="58"/>
      <c r="AA1144" s="58"/>
      <c r="AB1144" s="58"/>
      <c r="AC1144" s="58"/>
    </row>
    <row r="1145" spans="11:29">
      <c r="K1145" s="58"/>
      <c r="L1145" s="58"/>
      <c r="M1145" s="58"/>
      <c r="N1145" s="58"/>
      <c r="O1145" s="58"/>
      <c r="P1145" s="58"/>
      <c r="Q1145" s="58"/>
      <c r="R1145" s="58"/>
      <c r="S1145" s="58"/>
      <c r="T1145" s="58"/>
      <c r="U1145" s="58"/>
      <c r="V1145" s="58"/>
      <c r="W1145" s="58"/>
      <c r="X1145" s="58"/>
      <c r="Y1145" s="58"/>
      <c r="Z1145" s="58"/>
      <c r="AA1145" s="58"/>
      <c r="AB1145" s="58"/>
      <c r="AC1145" s="58"/>
    </row>
    <row r="1146" spans="11:29">
      <c r="K1146" s="58"/>
      <c r="L1146" s="58"/>
      <c r="M1146" s="58"/>
      <c r="N1146" s="58"/>
      <c r="O1146" s="58"/>
      <c r="P1146" s="58"/>
      <c r="Q1146" s="58"/>
      <c r="R1146" s="58"/>
      <c r="S1146" s="58"/>
      <c r="T1146" s="58"/>
      <c r="U1146" s="58"/>
      <c r="V1146" s="58"/>
      <c r="W1146" s="58"/>
      <c r="X1146" s="58"/>
      <c r="Y1146" s="58"/>
      <c r="Z1146" s="58"/>
      <c r="AA1146" s="58"/>
      <c r="AB1146" s="58"/>
      <c r="AC1146" s="58"/>
    </row>
    <row r="1147" spans="11:29">
      <c r="K1147" s="58"/>
      <c r="L1147" s="58"/>
      <c r="M1147" s="58"/>
      <c r="N1147" s="58"/>
      <c r="O1147" s="58"/>
      <c r="P1147" s="58"/>
      <c r="Q1147" s="58"/>
      <c r="R1147" s="58"/>
      <c r="S1147" s="58"/>
      <c r="T1147" s="58"/>
      <c r="U1147" s="58"/>
      <c r="V1147" s="58"/>
      <c r="W1147" s="58"/>
      <c r="X1147" s="58"/>
      <c r="Y1147" s="58"/>
      <c r="Z1147" s="58"/>
      <c r="AA1147" s="58"/>
      <c r="AB1147" s="58"/>
      <c r="AC1147" s="58"/>
    </row>
    <row r="1148" spans="11:29">
      <c r="K1148" s="58"/>
      <c r="L1148" s="58"/>
      <c r="M1148" s="58"/>
      <c r="N1148" s="58"/>
      <c r="O1148" s="58"/>
      <c r="P1148" s="58"/>
      <c r="Q1148" s="58"/>
      <c r="R1148" s="58"/>
      <c r="S1148" s="58"/>
      <c r="T1148" s="58"/>
      <c r="U1148" s="58"/>
      <c r="V1148" s="58"/>
      <c r="W1148" s="58"/>
      <c r="X1148" s="58"/>
      <c r="Y1148" s="58"/>
      <c r="Z1148" s="58"/>
      <c r="AA1148" s="58"/>
      <c r="AB1148" s="58"/>
      <c r="AC1148" s="58"/>
    </row>
    <row r="1149" spans="11:29">
      <c r="K1149" s="58"/>
      <c r="L1149" s="58"/>
      <c r="M1149" s="58"/>
      <c r="N1149" s="58"/>
      <c r="O1149" s="58"/>
      <c r="P1149" s="58"/>
      <c r="Q1149" s="58"/>
      <c r="R1149" s="58"/>
      <c r="S1149" s="58"/>
      <c r="T1149" s="58"/>
      <c r="U1149" s="58"/>
      <c r="V1149" s="58"/>
      <c r="W1149" s="58"/>
      <c r="X1149" s="58"/>
      <c r="Y1149" s="58"/>
      <c r="Z1149" s="58"/>
      <c r="AA1149" s="58"/>
      <c r="AB1149" s="58"/>
      <c r="AC1149" s="58"/>
    </row>
    <row r="1150" spans="11:29">
      <c r="K1150" s="58"/>
      <c r="L1150" s="58"/>
      <c r="M1150" s="58"/>
      <c r="N1150" s="58"/>
      <c r="O1150" s="58"/>
      <c r="P1150" s="58"/>
      <c r="Q1150" s="58"/>
      <c r="R1150" s="58"/>
      <c r="S1150" s="58"/>
      <c r="T1150" s="58"/>
      <c r="U1150" s="58"/>
      <c r="V1150" s="58"/>
      <c r="W1150" s="58"/>
      <c r="X1150" s="58"/>
      <c r="Y1150" s="58"/>
      <c r="Z1150" s="58"/>
      <c r="AA1150" s="58"/>
      <c r="AB1150" s="58"/>
      <c r="AC1150" s="58"/>
    </row>
    <row r="1151" spans="11:29">
      <c r="K1151" s="58"/>
      <c r="L1151" s="58"/>
      <c r="M1151" s="58"/>
      <c r="N1151" s="58"/>
      <c r="O1151" s="58"/>
      <c r="P1151" s="58"/>
      <c r="Q1151" s="58"/>
      <c r="R1151" s="58"/>
      <c r="S1151" s="58"/>
      <c r="T1151" s="58"/>
      <c r="U1151" s="58"/>
      <c r="V1151" s="58"/>
      <c r="W1151" s="58"/>
      <c r="X1151" s="58"/>
      <c r="Y1151" s="58"/>
      <c r="Z1151" s="58"/>
      <c r="AA1151" s="58"/>
      <c r="AB1151" s="58"/>
      <c r="AC1151" s="58"/>
    </row>
    <row r="1152" spans="11:29">
      <c r="K1152" s="58"/>
      <c r="L1152" s="58"/>
      <c r="M1152" s="58"/>
      <c r="N1152" s="58"/>
      <c r="O1152" s="58"/>
      <c r="P1152" s="58"/>
      <c r="Q1152" s="58"/>
      <c r="R1152" s="58"/>
      <c r="S1152" s="58"/>
      <c r="T1152" s="58"/>
      <c r="U1152" s="58"/>
      <c r="V1152" s="58"/>
      <c r="W1152" s="58"/>
      <c r="X1152" s="58"/>
      <c r="Y1152" s="58"/>
      <c r="Z1152" s="58"/>
      <c r="AA1152" s="58"/>
      <c r="AB1152" s="58"/>
      <c r="AC1152" s="58"/>
    </row>
    <row r="1153" spans="11:29">
      <c r="K1153" s="58"/>
      <c r="L1153" s="58"/>
      <c r="M1153" s="58"/>
      <c r="N1153" s="58"/>
      <c r="O1153" s="58"/>
      <c r="P1153" s="58"/>
      <c r="Q1153" s="58"/>
      <c r="R1153" s="58"/>
      <c r="S1153" s="58"/>
      <c r="T1153" s="58"/>
      <c r="U1153" s="58"/>
      <c r="V1153" s="58"/>
      <c r="W1153" s="58"/>
      <c r="X1153" s="58"/>
      <c r="Y1153" s="58"/>
      <c r="Z1153" s="58"/>
      <c r="AA1153" s="58"/>
      <c r="AB1153" s="58"/>
      <c r="AC1153" s="58"/>
    </row>
    <row r="1154" spans="11:29">
      <c r="K1154" s="58"/>
      <c r="L1154" s="58"/>
      <c r="M1154" s="58"/>
      <c r="N1154" s="58"/>
      <c r="O1154" s="58"/>
      <c r="P1154" s="58"/>
      <c r="Q1154" s="58"/>
      <c r="R1154" s="58"/>
      <c r="S1154" s="58"/>
      <c r="T1154" s="58"/>
      <c r="U1154" s="58"/>
      <c r="V1154" s="58"/>
      <c r="W1154" s="58"/>
      <c r="X1154" s="58"/>
      <c r="Y1154" s="58"/>
      <c r="Z1154" s="58"/>
      <c r="AA1154" s="58"/>
      <c r="AB1154" s="58"/>
      <c r="AC1154" s="58"/>
    </row>
    <row r="1155" spans="11:29">
      <c r="K1155" s="58"/>
      <c r="L1155" s="58"/>
      <c r="M1155" s="58"/>
      <c r="N1155" s="58"/>
      <c r="O1155" s="58"/>
      <c r="P1155" s="58"/>
      <c r="Q1155" s="58"/>
      <c r="R1155" s="58"/>
      <c r="S1155" s="58"/>
      <c r="T1155" s="58"/>
      <c r="U1155" s="58"/>
      <c r="V1155" s="58"/>
      <c r="W1155" s="58"/>
      <c r="X1155" s="58"/>
      <c r="Y1155" s="58"/>
      <c r="Z1155" s="58"/>
      <c r="AA1155" s="58"/>
      <c r="AB1155" s="58"/>
      <c r="AC1155" s="58"/>
    </row>
    <row r="1156" spans="11:29">
      <c r="K1156" s="58"/>
      <c r="L1156" s="58"/>
      <c r="M1156" s="58"/>
      <c r="N1156" s="58"/>
      <c r="O1156" s="58"/>
      <c r="P1156" s="58"/>
      <c r="Q1156" s="58"/>
      <c r="R1156" s="58"/>
      <c r="S1156" s="58"/>
      <c r="T1156" s="58"/>
      <c r="U1156" s="58"/>
      <c r="V1156" s="58"/>
      <c r="W1156" s="58"/>
      <c r="X1156" s="58"/>
      <c r="Y1156" s="58"/>
      <c r="Z1156" s="58"/>
      <c r="AA1156" s="58"/>
      <c r="AB1156" s="58"/>
      <c r="AC1156" s="58"/>
    </row>
    <row r="1157" spans="11:29">
      <c r="K1157" s="58"/>
      <c r="L1157" s="58"/>
      <c r="M1157" s="58"/>
      <c r="N1157" s="58"/>
      <c r="O1157" s="58"/>
      <c r="P1157" s="58"/>
      <c r="Q1157" s="58"/>
      <c r="R1157" s="58"/>
      <c r="S1157" s="58"/>
      <c r="T1157" s="58"/>
      <c r="U1157" s="58"/>
      <c r="V1157" s="58"/>
      <c r="W1157" s="58"/>
      <c r="X1157" s="58"/>
      <c r="Y1157" s="58"/>
      <c r="Z1157" s="58"/>
      <c r="AA1157" s="58"/>
      <c r="AB1157" s="58"/>
      <c r="AC1157" s="58"/>
    </row>
    <row r="1158" spans="11:29">
      <c r="K1158" s="58"/>
      <c r="L1158" s="58"/>
      <c r="M1158" s="58"/>
      <c r="N1158" s="58"/>
      <c r="O1158" s="58"/>
      <c r="P1158" s="58"/>
      <c r="Q1158" s="58"/>
      <c r="R1158" s="58"/>
      <c r="S1158" s="58"/>
      <c r="T1158" s="58"/>
      <c r="U1158" s="58"/>
      <c r="V1158" s="58"/>
      <c r="W1158" s="58"/>
      <c r="X1158" s="58"/>
      <c r="Y1158" s="58"/>
      <c r="Z1158" s="58"/>
      <c r="AA1158" s="58"/>
      <c r="AB1158" s="58"/>
      <c r="AC1158" s="58"/>
    </row>
    <row r="1159" spans="11:29">
      <c r="K1159" s="58"/>
      <c r="L1159" s="58"/>
      <c r="M1159" s="58"/>
      <c r="N1159" s="58"/>
      <c r="O1159" s="58"/>
      <c r="P1159" s="58"/>
      <c r="Q1159" s="58"/>
      <c r="R1159" s="58"/>
      <c r="S1159" s="58"/>
      <c r="T1159" s="58"/>
      <c r="U1159" s="58"/>
      <c r="V1159" s="58"/>
      <c r="W1159" s="58"/>
      <c r="X1159" s="58"/>
      <c r="Y1159" s="58"/>
      <c r="Z1159" s="58"/>
      <c r="AA1159" s="58"/>
      <c r="AB1159" s="58"/>
      <c r="AC1159" s="58"/>
    </row>
    <row r="1160" spans="11:29">
      <c r="K1160" s="58"/>
      <c r="L1160" s="58"/>
      <c r="M1160" s="58"/>
      <c r="N1160" s="58"/>
      <c r="O1160" s="58"/>
      <c r="P1160" s="58"/>
      <c r="Q1160" s="58"/>
      <c r="R1160" s="58"/>
      <c r="S1160" s="58"/>
      <c r="T1160" s="58"/>
      <c r="U1160" s="58"/>
      <c r="V1160" s="58"/>
      <c r="W1160" s="58"/>
      <c r="X1160" s="58"/>
      <c r="Y1160" s="58"/>
      <c r="Z1160" s="58"/>
      <c r="AA1160" s="58"/>
      <c r="AB1160" s="58"/>
      <c r="AC1160" s="58"/>
    </row>
    <row r="1161" spans="11:29">
      <c r="K1161" s="58"/>
      <c r="L1161" s="58"/>
      <c r="M1161" s="58"/>
      <c r="N1161" s="58"/>
      <c r="O1161" s="58"/>
      <c r="P1161" s="58"/>
      <c r="Q1161" s="58"/>
      <c r="R1161" s="58"/>
      <c r="S1161" s="58"/>
      <c r="T1161" s="58"/>
      <c r="U1161" s="58"/>
      <c r="V1161" s="58"/>
      <c r="W1161" s="58"/>
      <c r="X1161" s="58"/>
      <c r="Y1161" s="58"/>
      <c r="Z1161" s="58"/>
      <c r="AA1161" s="58"/>
      <c r="AB1161" s="58"/>
      <c r="AC1161" s="58"/>
    </row>
    <row r="1162" spans="11:29">
      <c r="K1162" s="58"/>
      <c r="L1162" s="58"/>
      <c r="M1162" s="58"/>
      <c r="N1162" s="58"/>
      <c r="O1162" s="58"/>
      <c r="P1162" s="58"/>
      <c r="Q1162" s="58"/>
      <c r="R1162" s="58"/>
      <c r="S1162" s="58"/>
      <c r="T1162" s="58"/>
      <c r="U1162" s="58"/>
      <c r="V1162" s="58"/>
      <c r="W1162" s="58"/>
      <c r="X1162" s="58"/>
      <c r="Y1162" s="58"/>
      <c r="Z1162" s="58"/>
      <c r="AA1162" s="58"/>
      <c r="AB1162" s="58"/>
      <c r="AC1162" s="58"/>
    </row>
    <row r="1163" spans="11:29">
      <c r="K1163" s="58"/>
      <c r="L1163" s="58"/>
      <c r="M1163" s="58"/>
      <c r="N1163" s="58"/>
      <c r="O1163" s="58"/>
      <c r="P1163" s="58"/>
      <c r="Q1163" s="58"/>
      <c r="R1163" s="58"/>
      <c r="S1163" s="58"/>
      <c r="T1163" s="58"/>
      <c r="U1163" s="58"/>
      <c r="V1163" s="58"/>
      <c r="W1163" s="58"/>
      <c r="X1163" s="58"/>
      <c r="Y1163" s="58"/>
      <c r="Z1163" s="58"/>
      <c r="AA1163" s="58"/>
      <c r="AB1163" s="58"/>
      <c r="AC1163" s="58"/>
    </row>
    <row r="1164" spans="11:29">
      <c r="K1164" s="58"/>
      <c r="L1164" s="58"/>
      <c r="M1164" s="58"/>
      <c r="N1164" s="58"/>
      <c r="O1164" s="58"/>
      <c r="P1164" s="58"/>
      <c r="Q1164" s="58"/>
      <c r="R1164" s="58"/>
      <c r="S1164" s="58"/>
      <c r="T1164" s="58"/>
      <c r="U1164" s="58"/>
      <c r="V1164" s="58"/>
      <c r="W1164" s="58"/>
      <c r="X1164" s="58"/>
      <c r="Y1164" s="58"/>
      <c r="Z1164" s="58"/>
      <c r="AA1164" s="58"/>
      <c r="AB1164" s="58"/>
      <c r="AC1164" s="58"/>
    </row>
    <row r="1165" spans="11:29">
      <c r="K1165" s="58"/>
      <c r="L1165" s="58"/>
      <c r="M1165" s="58"/>
      <c r="N1165" s="58"/>
      <c r="O1165" s="58"/>
      <c r="P1165" s="58"/>
      <c r="Q1165" s="58"/>
      <c r="R1165" s="58"/>
      <c r="S1165" s="58"/>
      <c r="T1165" s="58"/>
      <c r="U1165" s="58"/>
      <c r="V1165" s="58"/>
      <c r="W1165" s="58"/>
      <c r="X1165" s="58"/>
      <c r="Y1165" s="58"/>
      <c r="Z1165" s="58"/>
      <c r="AA1165" s="58"/>
      <c r="AB1165" s="58"/>
      <c r="AC1165" s="58"/>
    </row>
    <row r="1166" spans="11:29">
      <c r="K1166" s="58"/>
      <c r="L1166" s="58"/>
      <c r="M1166" s="58"/>
      <c r="N1166" s="58"/>
      <c r="O1166" s="58"/>
      <c r="P1166" s="58"/>
      <c r="Q1166" s="58"/>
      <c r="R1166" s="58"/>
      <c r="S1166" s="58"/>
      <c r="T1166" s="58"/>
      <c r="U1166" s="58"/>
      <c r="V1166" s="58"/>
      <c r="W1166" s="58"/>
      <c r="X1166" s="58"/>
      <c r="Y1166" s="58"/>
      <c r="Z1166" s="58"/>
      <c r="AA1166" s="58"/>
      <c r="AB1166" s="58"/>
      <c r="AC1166" s="58"/>
    </row>
    <row r="1167" spans="11:29">
      <c r="K1167" s="58"/>
      <c r="L1167" s="58"/>
      <c r="M1167" s="58"/>
      <c r="N1167" s="58"/>
      <c r="O1167" s="58"/>
      <c r="P1167" s="58"/>
      <c r="Q1167" s="58"/>
      <c r="R1167" s="58"/>
      <c r="S1167" s="58"/>
      <c r="T1167" s="58"/>
      <c r="U1167" s="58"/>
      <c r="V1167" s="58"/>
      <c r="W1167" s="58"/>
      <c r="X1167" s="58"/>
      <c r="Y1167" s="58"/>
      <c r="Z1167" s="58"/>
      <c r="AA1167" s="58"/>
      <c r="AB1167" s="58"/>
      <c r="AC1167" s="58"/>
    </row>
    <row r="1168" spans="11:29">
      <c r="K1168" s="58"/>
      <c r="L1168" s="58"/>
      <c r="M1168" s="58"/>
      <c r="N1168" s="58"/>
      <c r="O1168" s="58"/>
      <c r="P1168" s="58"/>
      <c r="Q1168" s="58"/>
      <c r="R1168" s="58"/>
      <c r="S1168" s="58"/>
      <c r="T1168" s="58"/>
      <c r="U1168" s="58"/>
      <c r="V1168" s="58"/>
      <c r="W1168" s="58"/>
      <c r="X1168" s="58"/>
      <c r="Y1168" s="58"/>
      <c r="Z1168" s="58"/>
      <c r="AA1168" s="58"/>
      <c r="AB1168" s="58"/>
      <c r="AC1168" s="58"/>
    </row>
    <row r="1169" spans="11:29">
      <c r="K1169" s="58"/>
      <c r="L1169" s="58"/>
      <c r="M1169" s="58"/>
      <c r="N1169" s="58"/>
      <c r="O1169" s="58"/>
      <c r="P1169" s="58"/>
      <c r="Q1169" s="58"/>
      <c r="R1169" s="58"/>
      <c r="S1169" s="58"/>
      <c r="T1169" s="58"/>
      <c r="U1169" s="58"/>
      <c r="V1169" s="58"/>
      <c r="W1169" s="58"/>
      <c r="X1169" s="58"/>
      <c r="Y1169" s="58"/>
      <c r="Z1169" s="58"/>
      <c r="AA1169" s="58"/>
      <c r="AB1169" s="58"/>
      <c r="AC1169" s="58"/>
    </row>
    <row r="1170" spans="11:29">
      <c r="K1170" s="58"/>
      <c r="L1170" s="58"/>
      <c r="M1170" s="58"/>
      <c r="N1170" s="58"/>
      <c r="O1170" s="58"/>
      <c r="P1170" s="58"/>
      <c r="Q1170" s="58"/>
      <c r="R1170" s="58"/>
      <c r="S1170" s="58"/>
      <c r="T1170" s="58"/>
      <c r="U1170" s="58"/>
      <c r="V1170" s="58"/>
      <c r="W1170" s="58"/>
      <c r="X1170" s="58"/>
      <c r="Y1170" s="58"/>
      <c r="Z1170" s="58"/>
      <c r="AA1170" s="58"/>
      <c r="AB1170" s="58"/>
      <c r="AC1170" s="58"/>
    </row>
    <row r="1171" spans="11:29">
      <c r="K1171" s="58"/>
      <c r="L1171" s="58"/>
      <c r="M1171" s="58"/>
      <c r="N1171" s="58"/>
      <c r="O1171" s="58"/>
      <c r="P1171" s="58"/>
      <c r="Q1171" s="58"/>
      <c r="R1171" s="58"/>
      <c r="S1171" s="58"/>
      <c r="T1171" s="58"/>
      <c r="U1171" s="58"/>
      <c r="V1171" s="58"/>
      <c r="W1171" s="58"/>
      <c r="X1171" s="58"/>
      <c r="Y1171" s="58"/>
      <c r="Z1171" s="58"/>
      <c r="AA1171" s="58"/>
      <c r="AB1171" s="58"/>
      <c r="AC1171" s="58"/>
    </row>
    <row r="1172" spans="11:29">
      <c r="K1172" s="58"/>
      <c r="L1172" s="58"/>
      <c r="M1172" s="58"/>
      <c r="N1172" s="58"/>
      <c r="O1172" s="58"/>
      <c r="P1172" s="58"/>
      <c r="Q1172" s="58"/>
      <c r="R1172" s="58"/>
      <c r="S1172" s="58"/>
      <c r="T1172" s="58"/>
      <c r="U1172" s="58"/>
      <c r="V1172" s="58"/>
      <c r="W1172" s="58"/>
      <c r="X1172" s="58"/>
      <c r="Y1172" s="58"/>
      <c r="Z1172" s="58"/>
      <c r="AA1172" s="58"/>
      <c r="AB1172" s="58"/>
      <c r="AC1172" s="58"/>
    </row>
    <row r="1173" spans="11:29">
      <c r="K1173" s="58"/>
      <c r="L1173" s="58"/>
      <c r="M1173" s="58"/>
      <c r="N1173" s="58"/>
      <c r="O1173" s="58"/>
      <c r="P1173" s="58"/>
      <c r="Q1173" s="58"/>
      <c r="R1173" s="58"/>
      <c r="S1173" s="58"/>
      <c r="T1173" s="58"/>
      <c r="U1173" s="58"/>
      <c r="V1173" s="58"/>
      <c r="W1173" s="58"/>
      <c r="X1173" s="58"/>
      <c r="Y1173" s="58"/>
      <c r="Z1173" s="58"/>
      <c r="AA1173" s="58"/>
      <c r="AB1173" s="58"/>
      <c r="AC1173" s="58"/>
    </row>
    <row r="1174" spans="11:29">
      <c r="K1174" s="58"/>
      <c r="L1174" s="58"/>
      <c r="M1174" s="58"/>
      <c r="N1174" s="58"/>
      <c r="O1174" s="58"/>
      <c r="P1174" s="58"/>
      <c r="Q1174" s="58"/>
      <c r="R1174" s="58"/>
      <c r="S1174" s="58"/>
      <c r="T1174" s="58"/>
      <c r="U1174" s="58"/>
      <c r="V1174" s="58"/>
      <c r="W1174" s="58"/>
      <c r="X1174" s="58"/>
      <c r="Y1174" s="58"/>
      <c r="Z1174" s="58"/>
      <c r="AA1174" s="58"/>
      <c r="AB1174" s="58"/>
      <c r="AC1174" s="58"/>
    </row>
    <row r="1175" spans="11:29">
      <c r="K1175" s="58"/>
      <c r="L1175" s="58"/>
      <c r="M1175" s="58"/>
      <c r="N1175" s="58"/>
      <c r="O1175" s="58"/>
      <c r="P1175" s="58"/>
      <c r="Q1175" s="58"/>
      <c r="R1175" s="58"/>
      <c r="S1175" s="58"/>
      <c r="T1175" s="58"/>
      <c r="U1175" s="58"/>
      <c r="V1175" s="58"/>
      <c r="W1175" s="58"/>
      <c r="X1175" s="58"/>
      <c r="Y1175" s="58"/>
      <c r="Z1175" s="58"/>
      <c r="AA1175" s="58"/>
      <c r="AB1175" s="58"/>
      <c r="AC1175" s="58"/>
    </row>
    <row r="1176" spans="11:29">
      <c r="K1176" s="58"/>
      <c r="L1176" s="58"/>
      <c r="M1176" s="58"/>
      <c r="N1176" s="58"/>
      <c r="O1176" s="58"/>
      <c r="P1176" s="58"/>
      <c r="Q1176" s="58"/>
      <c r="R1176" s="58"/>
      <c r="S1176" s="58"/>
      <c r="T1176" s="58"/>
      <c r="U1176" s="58"/>
      <c r="V1176" s="58"/>
      <c r="W1176" s="58"/>
      <c r="X1176" s="58"/>
      <c r="Y1176" s="58"/>
      <c r="Z1176" s="58"/>
      <c r="AA1176" s="58"/>
      <c r="AB1176" s="58"/>
      <c r="AC1176" s="58"/>
    </row>
    <row r="1177" spans="11:29">
      <c r="K1177" s="58"/>
      <c r="L1177" s="58"/>
      <c r="M1177" s="58"/>
      <c r="N1177" s="58"/>
      <c r="O1177" s="58"/>
      <c r="P1177" s="58"/>
      <c r="Q1177" s="58"/>
      <c r="R1177" s="58"/>
      <c r="S1177" s="58"/>
      <c r="T1177" s="58"/>
      <c r="U1177" s="58"/>
      <c r="V1177" s="58"/>
      <c r="W1177" s="58"/>
      <c r="X1177" s="58"/>
      <c r="Y1177" s="58"/>
      <c r="Z1177" s="58"/>
      <c r="AA1177" s="58"/>
      <c r="AB1177" s="58"/>
      <c r="AC1177" s="58"/>
    </row>
    <row r="1178" spans="11:29">
      <c r="K1178" s="58"/>
      <c r="L1178" s="58"/>
      <c r="M1178" s="58"/>
      <c r="N1178" s="58"/>
      <c r="O1178" s="58"/>
      <c r="P1178" s="58"/>
      <c r="Q1178" s="58"/>
      <c r="R1178" s="58"/>
      <c r="S1178" s="58"/>
      <c r="T1178" s="58"/>
      <c r="U1178" s="58"/>
      <c r="V1178" s="58"/>
      <c r="W1178" s="58"/>
      <c r="X1178" s="58"/>
      <c r="Y1178" s="58"/>
      <c r="Z1178" s="58"/>
      <c r="AA1178" s="58"/>
      <c r="AB1178" s="58"/>
      <c r="AC1178" s="58"/>
    </row>
    <row r="1179" spans="11:29">
      <c r="K1179" s="58"/>
      <c r="L1179" s="58"/>
      <c r="M1179" s="58"/>
      <c r="N1179" s="58"/>
      <c r="O1179" s="58"/>
      <c r="P1179" s="58"/>
      <c r="Q1179" s="58"/>
      <c r="R1179" s="58"/>
      <c r="S1179" s="58"/>
      <c r="T1179" s="58"/>
      <c r="U1179" s="58"/>
      <c r="V1179" s="58"/>
      <c r="W1179" s="58"/>
      <c r="X1179" s="58"/>
      <c r="Y1179" s="58"/>
      <c r="Z1179" s="58"/>
      <c r="AA1179" s="58"/>
      <c r="AB1179" s="58"/>
      <c r="AC1179" s="58"/>
    </row>
    <row r="1180" spans="11:29">
      <c r="K1180" s="58"/>
      <c r="L1180" s="58"/>
      <c r="M1180" s="58"/>
      <c r="N1180" s="58"/>
      <c r="O1180" s="58"/>
      <c r="P1180" s="58"/>
      <c r="Q1180" s="58"/>
      <c r="R1180" s="58"/>
      <c r="S1180" s="58"/>
      <c r="T1180" s="58"/>
      <c r="U1180" s="58"/>
      <c r="V1180" s="58"/>
      <c r="W1180" s="58"/>
      <c r="X1180" s="58"/>
      <c r="Y1180" s="58"/>
      <c r="Z1180" s="58"/>
      <c r="AA1180" s="58"/>
      <c r="AB1180" s="58"/>
      <c r="AC1180" s="58"/>
    </row>
    <row r="1181" spans="11:29">
      <c r="K1181" s="58"/>
      <c r="L1181" s="58"/>
      <c r="M1181" s="58"/>
      <c r="N1181" s="58"/>
      <c r="O1181" s="58"/>
      <c r="P1181" s="58"/>
      <c r="Q1181" s="58"/>
      <c r="R1181" s="58"/>
      <c r="S1181" s="58"/>
      <c r="T1181" s="58"/>
      <c r="U1181" s="58"/>
      <c r="V1181" s="58"/>
      <c r="W1181" s="58"/>
      <c r="X1181" s="58"/>
      <c r="Y1181" s="58"/>
      <c r="Z1181" s="58"/>
      <c r="AA1181" s="58"/>
      <c r="AB1181" s="58"/>
      <c r="AC1181" s="58"/>
    </row>
    <row r="1182" spans="11:29">
      <c r="K1182" s="58"/>
      <c r="L1182" s="58"/>
      <c r="M1182" s="58"/>
      <c r="N1182" s="58"/>
      <c r="O1182" s="58"/>
      <c r="P1182" s="58"/>
      <c r="Q1182" s="58"/>
      <c r="R1182" s="58"/>
      <c r="S1182" s="58"/>
      <c r="T1182" s="58"/>
      <c r="U1182" s="58"/>
      <c r="V1182" s="58"/>
      <c r="W1182" s="58"/>
      <c r="X1182" s="58"/>
      <c r="Y1182" s="58"/>
      <c r="Z1182" s="58"/>
      <c r="AA1182" s="58"/>
      <c r="AB1182" s="58"/>
      <c r="AC1182" s="58"/>
    </row>
    <row r="1183" spans="11:29">
      <c r="K1183" s="58"/>
      <c r="L1183" s="58"/>
      <c r="M1183" s="58"/>
      <c r="N1183" s="58"/>
      <c r="O1183" s="58"/>
      <c r="P1183" s="58"/>
      <c r="Q1183" s="58"/>
      <c r="R1183" s="58"/>
      <c r="S1183" s="58"/>
      <c r="T1183" s="58"/>
      <c r="U1183" s="58"/>
      <c r="V1183" s="58"/>
      <c r="W1183" s="58"/>
      <c r="X1183" s="58"/>
      <c r="Y1183" s="58"/>
      <c r="Z1183" s="58"/>
      <c r="AA1183" s="58"/>
      <c r="AB1183" s="58"/>
      <c r="AC1183" s="58"/>
    </row>
    <row r="1184" spans="11:29">
      <c r="K1184" s="58"/>
      <c r="L1184" s="58"/>
      <c r="M1184" s="58"/>
      <c r="N1184" s="58"/>
      <c r="O1184" s="58"/>
      <c r="P1184" s="58"/>
      <c r="Q1184" s="58"/>
      <c r="R1184" s="58"/>
      <c r="S1184" s="58"/>
      <c r="T1184" s="58"/>
      <c r="U1184" s="58"/>
      <c r="V1184" s="58"/>
      <c r="W1184" s="58"/>
      <c r="X1184" s="58"/>
      <c r="Y1184" s="58"/>
      <c r="Z1184" s="58"/>
      <c r="AA1184" s="58"/>
      <c r="AB1184" s="58"/>
      <c r="AC1184" s="58"/>
    </row>
    <row r="1185" spans="11:29">
      <c r="K1185" s="58"/>
      <c r="L1185" s="58"/>
      <c r="M1185" s="58"/>
      <c r="N1185" s="58"/>
      <c r="O1185" s="58"/>
      <c r="P1185" s="58"/>
      <c r="Q1185" s="58"/>
      <c r="R1185" s="58"/>
      <c r="S1185" s="58"/>
      <c r="T1185" s="58"/>
      <c r="U1185" s="58"/>
      <c r="V1185" s="58"/>
      <c r="W1185" s="58"/>
      <c r="X1185" s="58"/>
      <c r="Y1185" s="58"/>
      <c r="Z1185" s="58"/>
      <c r="AA1185" s="58"/>
      <c r="AB1185" s="58"/>
      <c r="AC1185" s="58"/>
    </row>
    <row r="1186" spans="11:29">
      <c r="K1186" s="58"/>
      <c r="L1186" s="58"/>
      <c r="M1186" s="58"/>
      <c r="N1186" s="58"/>
      <c r="O1186" s="58"/>
      <c r="P1186" s="58"/>
      <c r="Q1186" s="58"/>
      <c r="R1186" s="58"/>
      <c r="S1186" s="58"/>
      <c r="T1186" s="58"/>
      <c r="U1186" s="58"/>
      <c r="V1186" s="58"/>
      <c r="W1186" s="58"/>
      <c r="X1186" s="58"/>
      <c r="Y1186" s="58"/>
      <c r="Z1186" s="58"/>
      <c r="AA1186" s="58"/>
      <c r="AB1186" s="58"/>
      <c r="AC1186" s="58"/>
    </row>
    <row r="1187" spans="11:29">
      <c r="K1187" s="58"/>
      <c r="L1187" s="58"/>
      <c r="M1187" s="58"/>
      <c r="N1187" s="58"/>
      <c r="O1187" s="58"/>
      <c r="P1187" s="58"/>
      <c r="Q1187" s="58"/>
      <c r="R1187" s="58"/>
      <c r="S1187" s="58"/>
      <c r="T1187" s="58"/>
      <c r="U1187" s="58"/>
      <c r="V1187" s="58"/>
      <c r="W1187" s="58"/>
      <c r="X1187" s="58"/>
      <c r="Y1187" s="58"/>
      <c r="Z1187" s="58"/>
      <c r="AA1187" s="58"/>
      <c r="AB1187" s="58"/>
      <c r="AC1187" s="58"/>
    </row>
    <row r="1188" spans="11:29">
      <c r="K1188" s="58"/>
      <c r="L1188" s="58"/>
      <c r="M1188" s="58"/>
      <c r="N1188" s="58"/>
      <c r="O1188" s="58"/>
      <c r="P1188" s="58"/>
      <c r="Q1188" s="58"/>
      <c r="R1188" s="58"/>
      <c r="S1188" s="58"/>
      <c r="T1188" s="58"/>
      <c r="U1188" s="58"/>
      <c r="V1188" s="58"/>
      <c r="W1188" s="58"/>
      <c r="X1188" s="58"/>
      <c r="Y1188" s="58"/>
      <c r="Z1188" s="58"/>
      <c r="AA1188" s="58"/>
      <c r="AB1188" s="58"/>
      <c r="AC1188" s="58"/>
    </row>
    <row r="1189" spans="11:29">
      <c r="K1189" s="58"/>
      <c r="L1189" s="58"/>
      <c r="M1189" s="58"/>
      <c r="N1189" s="58"/>
      <c r="O1189" s="58"/>
      <c r="P1189" s="58"/>
      <c r="Q1189" s="58"/>
      <c r="R1189" s="58"/>
      <c r="S1189" s="58"/>
      <c r="T1189" s="58"/>
      <c r="U1189" s="58"/>
      <c r="V1189" s="58"/>
      <c r="W1189" s="58"/>
      <c r="X1189" s="58"/>
      <c r="Y1189" s="58"/>
      <c r="Z1189" s="58"/>
      <c r="AA1189" s="58"/>
      <c r="AB1189" s="58"/>
      <c r="AC1189" s="58"/>
    </row>
    <row r="1190" spans="11:29">
      <c r="K1190" s="58"/>
      <c r="L1190" s="58"/>
      <c r="M1190" s="58"/>
      <c r="N1190" s="58"/>
      <c r="O1190" s="58"/>
      <c r="P1190" s="58"/>
      <c r="Q1190" s="58"/>
      <c r="R1190" s="58"/>
      <c r="S1190" s="58"/>
      <c r="T1190" s="58"/>
      <c r="U1190" s="58"/>
      <c r="V1190" s="58"/>
      <c r="W1190" s="58"/>
      <c r="X1190" s="58"/>
      <c r="Y1190" s="58"/>
      <c r="Z1190" s="58"/>
      <c r="AA1190" s="58"/>
      <c r="AB1190" s="58"/>
      <c r="AC1190" s="58"/>
    </row>
    <row r="1191" spans="11:29">
      <c r="K1191" s="58"/>
      <c r="L1191" s="58"/>
      <c r="M1191" s="58"/>
      <c r="N1191" s="58"/>
      <c r="O1191" s="58"/>
      <c r="P1191" s="58"/>
      <c r="Q1191" s="58"/>
      <c r="R1191" s="58"/>
      <c r="S1191" s="58"/>
      <c r="T1191" s="58"/>
      <c r="U1191" s="58"/>
      <c r="V1191" s="58"/>
      <c r="W1191" s="58"/>
      <c r="X1191" s="58"/>
      <c r="Y1191" s="58"/>
      <c r="Z1191" s="58"/>
      <c r="AA1191" s="58"/>
      <c r="AB1191" s="58"/>
      <c r="AC1191" s="58"/>
    </row>
    <row r="1192" spans="11:29">
      <c r="K1192" s="58"/>
      <c r="L1192" s="58"/>
      <c r="M1192" s="58"/>
      <c r="N1192" s="58"/>
      <c r="O1192" s="58"/>
      <c r="P1192" s="58"/>
      <c r="Q1192" s="58"/>
      <c r="R1192" s="58"/>
      <c r="S1192" s="58"/>
      <c r="T1192" s="58"/>
      <c r="U1192" s="58"/>
      <c r="V1192" s="58"/>
      <c r="W1192" s="58"/>
      <c r="X1192" s="58"/>
      <c r="Y1192" s="58"/>
      <c r="Z1192" s="58"/>
      <c r="AA1192" s="58"/>
      <c r="AB1192" s="58"/>
      <c r="AC1192" s="58"/>
    </row>
    <row r="1193" spans="11:29">
      <c r="K1193" s="58"/>
      <c r="L1193" s="58"/>
      <c r="M1193" s="58"/>
      <c r="N1193" s="58"/>
      <c r="O1193" s="58"/>
      <c r="P1193" s="58"/>
      <c r="Q1193" s="58"/>
      <c r="R1193" s="58"/>
      <c r="S1193" s="58"/>
      <c r="T1193" s="58"/>
      <c r="U1193" s="58"/>
      <c r="V1193" s="58"/>
      <c r="W1193" s="58"/>
      <c r="X1193" s="58"/>
      <c r="Y1193" s="58"/>
      <c r="Z1193" s="58"/>
      <c r="AA1193" s="58"/>
      <c r="AB1193" s="58"/>
      <c r="AC1193" s="58"/>
    </row>
    <row r="1194" spans="11:29">
      <c r="K1194" s="58"/>
      <c r="L1194" s="58"/>
      <c r="M1194" s="58"/>
      <c r="N1194" s="58"/>
      <c r="O1194" s="58"/>
      <c r="P1194" s="58"/>
      <c r="Q1194" s="58"/>
      <c r="R1194" s="58"/>
      <c r="S1194" s="58"/>
      <c r="T1194" s="58"/>
      <c r="U1194" s="58"/>
      <c r="V1194" s="58"/>
      <c r="W1194" s="58"/>
      <c r="X1194" s="58"/>
      <c r="Y1194" s="58"/>
      <c r="Z1194" s="58"/>
      <c r="AA1194" s="58"/>
      <c r="AB1194" s="58"/>
      <c r="AC1194" s="58"/>
    </row>
    <row r="1195" spans="11:29">
      <c r="K1195" s="58"/>
      <c r="L1195" s="58"/>
      <c r="M1195" s="58"/>
      <c r="N1195" s="58"/>
      <c r="O1195" s="58"/>
      <c r="P1195" s="58"/>
      <c r="Q1195" s="58"/>
      <c r="R1195" s="58"/>
      <c r="S1195" s="58"/>
      <c r="T1195" s="58"/>
      <c r="U1195" s="58"/>
      <c r="V1195" s="58"/>
      <c r="W1195" s="58"/>
      <c r="X1195" s="58"/>
      <c r="Y1195" s="58"/>
      <c r="Z1195" s="58"/>
      <c r="AA1195" s="58"/>
      <c r="AB1195" s="58"/>
      <c r="AC1195" s="58"/>
    </row>
    <row r="1196" spans="11:29">
      <c r="K1196" s="58"/>
      <c r="L1196" s="58"/>
      <c r="M1196" s="58"/>
      <c r="N1196" s="58"/>
      <c r="O1196" s="58"/>
      <c r="P1196" s="58"/>
      <c r="Q1196" s="58"/>
      <c r="R1196" s="58"/>
      <c r="S1196" s="58"/>
      <c r="T1196" s="58"/>
      <c r="U1196" s="58"/>
      <c r="V1196" s="58"/>
      <c r="W1196" s="58"/>
      <c r="X1196" s="58"/>
      <c r="Y1196" s="58"/>
      <c r="Z1196" s="58"/>
      <c r="AA1196" s="58"/>
      <c r="AB1196" s="58"/>
      <c r="AC1196" s="58"/>
    </row>
    <row r="1197" spans="11:29">
      <c r="K1197" s="58"/>
      <c r="L1197" s="58"/>
      <c r="M1197" s="58"/>
      <c r="N1197" s="58"/>
      <c r="O1197" s="58"/>
      <c r="P1197" s="58"/>
      <c r="Q1197" s="58"/>
      <c r="R1197" s="58"/>
      <c r="S1197" s="58"/>
      <c r="T1197" s="58"/>
      <c r="U1197" s="58"/>
      <c r="V1197" s="58"/>
      <c r="W1197" s="58"/>
      <c r="X1197" s="58"/>
      <c r="Y1197" s="58"/>
      <c r="Z1197" s="58"/>
      <c r="AA1197" s="58"/>
      <c r="AB1197" s="58"/>
      <c r="AC1197" s="58"/>
    </row>
    <row r="1198" spans="11:29">
      <c r="K1198" s="58"/>
      <c r="L1198" s="58"/>
      <c r="M1198" s="58"/>
      <c r="N1198" s="58"/>
      <c r="O1198" s="58"/>
      <c r="P1198" s="58"/>
      <c r="Q1198" s="58"/>
      <c r="R1198" s="58"/>
      <c r="S1198" s="58"/>
      <c r="T1198" s="58"/>
      <c r="U1198" s="58"/>
      <c r="V1198" s="58"/>
      <c r="W1198" s="58"/>
      <c r="X1198" s="58"/>
      <c r="Y1198" s="58"/>
      <c r="Z1198" s="58"/>
      <c r="AA1198" s="58"/>
      <c r="AB1198" s="58"/>
      <c r="AC1198" s="58"/>
    </row>
    <row r="1199" spans="11:29">
      <c r="K1199" s="58"/>
      <c r="L1199" s="58"/>
      <c r="M1199" s="58"/>
      <c r="N1199" s="58"/>
      <c r="O1199" s="58"/>
      <c r="P1199" s="58"/>
      <c r="Q1199" s="58"/>
      <c r="R1199" s="58"/>
      <c r="S1199" s="58"/>
      <c r="T1199" s="58"/>
      <c r="U1199" s="58"/>
      <c r="V1199" s="58"/>
      <c r="W1199" s="58"/>
      <c r="X1199" s="58"/>
      <c r="Y1199" s="58"/>
      <c r="Z1199" s="58"/>
      <c r="AA1199" s="58"/>
      <c r="AB1199" s="58"/>
      <c r="AC1199" s="58"/>
    </row>
    <row r="1200" spans="11:29">
      <c r="K1200" s="58"/>
      <c r="L1200" s="58"/>
      <c r="M1200" s="58"/>
      <c r="N1200" s="58"/>
      <c r="O1200" s="58"/>
      <c r="P1200" s="58"/>
      <c r="Q1200" s="58"/>
      <c r="R1200" s="58"/>
      <c r="S1200" s="58"/>
      <c r="T1200" s="58"/>
      <c r="U1200" s="58"/>
      <c r="V1200" s="58"/>
      <c r="W1200" s="58"/>
      <c r="X1200" s="58"/>
      <c r="Y1200" s="58"/>
      <c r="Z1200" s="58"/>
      <c r="AA1200" s="58"/>
      <c r="AB1200" s="58"/>
      <c r="AC1200" s="58"/>
    </row>
    <row r="1201" spans="11:29">
      <c r="K1201" s="58"/>
      <c r="L1201" s="58"/>
      <c r="M1201" s="58"/>
      <c r="N1201" s="58"/>
      <c r="O1201" s="58"/>
      <c r="P1201" s="58"/>
      <c r="Q1201" s="58"/>
      <c r="R1201" s="58"/>
      <c r="S1201" s="58"/>
      <c r="T1201" s="58"/>
      <c r="U1201" s="58"/>
      <c r="V1201" s="58"/>
      <c r="W1201" s="58"/>
      <c r="X1201" s="58"/>
      <c r="Y1201" s="58"/>
      <c r="Z1201" s="58"/>
      <c r="AA1201" s="58"/>
      <c r="AB1201" s="58"/>
      <c r="AC1201" s="58"/>
    </row>
    <row r="1202" spans="11:29">
      <c r="K1202" s="58"/>
      <c r="L1202" s="58"/>
      <c r="M1202" s="58"/>
      <c r="N1202" s="58"/>
      <c r="O1202" s="58"/>
      <c r="P1202" s="58"/>
      <c r="Q1202" s="58"/>
      <c r="R1202" s="58"/>
      <c r="S1202" s="58"/>
      <c r="T1202" s="58"/>
      <c r="U1202" s="58"/>
      <c r="V1202" s="58"/>
      <c r="W1202" s="58"/>
      <c r="X1202" s="58"/>
      <c r="Y1202" s="58"/>
      <c r="Z1202" s="58"/>
      <c r="AA1202" s="58"/>
      <c r="AB1202" s="58"/>
      <c r="AC1202" s="58"/>
    </row>
    <row r="1203" spans="11:29">
      <c r="K1203" s="58"/>
      <c r="L1203" s="58"/>
      <c r="M1203" s="58"/>
      <c r="N1203" s="58"/>
      <c r="O1203" s="58"/>
      <c r="P1203" s="58"/>
      <c r="Q1203" s="58"/>
      <c r="R1203" s="58"/>
      <c r="S1203" s="58"/>
      <c r="T1203" s="58"/>
      <c r="U1203" s="58"/>
      <c r="V1203" s="58"/>
      <c r="W1203" s="58"/>
      <c r="X1203" s="58"/>
      <c r="Y1203" s="58"/>
      <c r="Z1203" s="58"/>
      <c r="AA1203" s="58"/>
      <c r="AB1203" s="58"/>
      <c r="AC1203" s="58"/>
    </row>
    <row r="1204" spans="11:29">
      <c r="K1204" s="58"/>
      <c r="L1204" s="58"/>
      <c r="M1204" s="58"/>
      <c r="N1204" s="58"/>
      <c r="O1204" s="58"/>
      <c r="P1204" s="58"/>
      <c r="Q1204" s="58"/>
      <c r="R1204" s="58"/>
      <c r="S1204" s="58"/>
      <c r="T1204" s="58"/>
      <c r="U1204" s="58"/>
      <c r="V1204" s="58"/>
      <c r="W1204" s="58"/>
      <c r="X1204" s="58"/>
      <c r="Y1204" s="58"/>
      <c r="Z1204" s="58"/>
      <c r="AA1204" s="58"/>
      <c r="AB1204" s="58"/>
      <c r="AC1204" s="58"/>
    </row>
    <row r="1205" spans="11:29">
      <c r="K1205" s="58"/>
      <c r="L1205" s="58"/>
      <c r="M1205" s="58"/>
      <c r="N1205" s="58"/>
      <c r="O1205" s="58"/>
      <c r="P1205" s="58"/>
      <c r="Q1205" s="58"/>
      <c r="R1205" s="58"/>
      <c r="S1205" s="58"/>
      <c r="T1205" s="58"/>
      <c r="U1205" s="58"/>
      <c r="V1205" s="58"/>
      <c r="W1205" s="58"/>
      <c r="X1205" s="58"/>
      <c r="Y1205" s="58"/>
      <c r="Z1205" s="58"/>
      <c r="AA1205" s="58"/>
      <c r="AB1205" s="58"/>
      <c r="AC1205" s="58"/>
    </row>
    <row r="1206" spans="11:29">
      <c r="K1206" s="58"/>
      <c r="L1206" s="58"/>
      <c r="M1206" s="58"/>
      <c r="N1206" s="58"/>
      <c r="O1206" s="58"/>
      <c r="P1206" s="58"/>
      <c r="Q1206" s="58"/>
      <c r="R1206" s="58"/>
      <c r="S1206" s="58"/>
      <c r="T1206" s="58"/>
      <c r="U1206" s="58"/>
      <c r="V1206" s="58"/>
      <c r="W1206" s="58"/>
      <c r="X1206" s="58"/>
      <c r="Y1206" s="58"/>
      <c r="Z1206" s="58"/>
      <c r="AA1206" s="58"/>
      <c r="AB1206" s="58"/>
      <c r="AC1206" s="58"/>
    </row>
    <row r="1207" spans="11:29">
      <c r="K1207" s="58"/>
      <c r="L1207" s="58"/>
      <c r="M1207" s="58"/>
      <c r="N1207" s="58"/>
      <c r="O1207" s="58"/>
      <c r="P1207" s="58"/>
      <c r="Q1207" s="58"/>
      <c r="R1207" s="58"/>
      <c r="S1207" s="58"/>
      <c r="T1207" s="58"/>
      <c r="U1207" s="58"/>
      <c r="V1207" s="58"/>
      <c r="W1207" s="58"/>
      <c r="X1207" s="58"/>
      <c r="Y1207" s="58"/>
      <c r="Z1207" s="58"/>
      <c r="AA1207" s="58"/>
      <c r="AB1207" s="58"/>
      <c r="AC1207" s="58"/>
    </row>
    <row r="1208" spans="11:29">
      <c r="K1208" s="58"/>
      <c r="L1208" s="58"/>
      <c r="M1208" s="58"/>
      <c r="N1208" s="58"/>
      <c r="O1208" s="58"/>
      <c r="P1208" s="58"/>
      <c r="Q1208" s="58"/>
      <c r="R1208" s="58"/>
      <c r="S1208" s="58"/>
      <c r="T1208" s="58"/>
      <c r="U1208" s="58"/>
      <c r="V1208" s="58"/>
      <c r="W1208" s="58"/>
      <c r="X1208" s="58"/>
      <c r="Y1208" s="58"/>
      <c r="Z1208" s="58"/>
      <c r="AA1208" s="58"/>
      <c r="AB1208" s="58"/>
      <c r="AC1208" s="58"/>
    </row>
    <row r="1209" spans="11:29">
      <c r="K1209" s="58"/>
      <c r="L1209" s="58"/>
      <c r="M1209" s="58"/>
      <c r="N1209" s="58"/>
      <c r="O1209" s="58"/>
      <c r="P1209" s="58"/>
      <c r="Q1209" s="58"/>
      <c r="R1209" s="58"/>
      <c r="S1209" s="58"/>
      <c r="T1209" s="58"/>
      <c r="U1209" s="58"/>
      <c r="V1209" s="58"/>
      <c r="W1209" s="58"/>
      <c r="X1209" s="58"/>
      <c r="Y1209" s="58"/>
      <c r="Z1209" s="58"/>
      <c r="AA1209" s="58"/>
      <c r="AB1209" s="58"/>
      <c r="AC1209" s="58"/>
    </row>
    <row r="1210" spans="11:29">
      <c r="K1210" s="58"/>
      <c r="L1210" s="58"/>
      <c r="M1210" s="58"/>
      <c r="N1210" s="58"/>
      <c r="O1210" s="58"/>
      <c r="P1210" s="58"/>
      <c r="Q1210" s="58"/>
      <c r="R1210" s="58"/>
      <c r="S1210" s="58"/>
      <c r="T1210" s="58"/>
      <c r="U1210" s="58"/>
      <c r="V1210" s="58"/>
      <c r="W1210" s="58"/>
      <c r="X1210" s="58"/>
      <c r="Y1210" s="58"/>
      <c r="Z1210" s="58"/>
      <c r="AA1210" s="58"/>
      <c r="AB1210" s="58"/>
      <c r="AC1210" s="58"/>
    </row>
    <row r="1211" spans="11:29">
      <c r="K1211" s="58"/>
      <c r="L1211" s="58"/>
      <c r="M1211" s="58"/>
      <c r="N1211" s="58"/>
      <c r="O1211" s="58"/>
      <c r="P1211" s="58"/>
      <c r="Q1211" s="58"/>
      <c r="R1211" s="58"/>
      <c r="S1211" s="58"/>
      <c r="T1211" s="58"/>
      <c r="U1211" s="58"/>
      <c r="V1211" s="58"/>
      <c r="W1211" s="58"/>
      <c r="X1211" s="58"/>
      <c r="Y1211" s="58"/>
      <c r="Z1211" s="58"/>
      <c r="AA1211" s="58"/>
      <c r="AB1211" s="58"/>
      <c r="AC1211" s="58"/>
    </row>
    <row r="1212" spans="11:29">
      <c r="K1212" s="58"/>
      <c r="L1212" s="58"/>
      <c r="M1212" s="58"/>
      <c r="N1212" s="58"/>
      <c r="O1212" s="58"/>
      <c r="P1212" s="58"/>
      <c r="Q1212" s="58"/>
      <c r="R1212" s="58"/>
      <c r="S1212" s="58"/>
      <c r="T1212" s="58"/>
      <c r="U1212" s="58"/>
      <c r="V1212" s="58"/>
      <c r="W1212" s="58"/>
      <c r="X1212" s="58"/>
      <c r="Y1212" s="58"/>
      <c r="Z1212" s="58"/>
      <c r="AA1212" s="58"/>
      <c r="AB1212" s="58"/>
      <c r="AC1212" s="58"/>
    </row>
    <row r="1213" spans="11:29">
      <c r="K1213" s="58"/>
      <c r="L1213" s="58"/>
      <c r="M1213" s="58"/>
      <c r="N1213" s="58"/>
      <c r="O1213" s="58"/>
      <c r="P1213" s="58"/>
      <c r="Q1213" s="58"/>
      <c r="R1213" s="58"/>
      <c r="S1213" s="58"/>
      <c r="T1213" s="58"/>
      <c r="U1213" s="58"/>
      <c r="V1213" s="58"/>
      <c r="W1213" s="58"/>
      <c r="X1213" s="58"/>
      <c r="Y1213" s="58"/>
      <c r="Z1213" s="58"/>
      <c r="AA1213" s="58"/>
      <c r="AB1213" s="58"/>
      <c r="AC1213" s="58"/>
    </row>
    <row r="1214" spans="11:29">
      <c r="K1214" s="58"/>
      <c r="L1214" s="58"/>
      <c r="M1214" s="58"/>
      <c r="N1214" s="58"/>
      <c r="O1214" s="58"/>
      <c r="P1214" s="58"/>
      <c r="Q1214" s="58"/>
      <c r="R1214" s="58"/>
      <c r="S1214" s="58"/>
      <c r="T1214" s="58"/>
      <c r="U1214" s="58"/>
      <c r="V1214" s="58"/>
      <c r="W1214" s="58"/>
      <c r="X1214" s="58"/>
      <c r="Y1214" s="58"/>
      <c r="Z1214" s="58"/>
      <c r="AA1214" s="58"/>
      <c r="AB1214" s="58"/>
      <c r="AC1214" s="58"/>
    </row>
    <row r="1215" spans="11:29">
      <c r="K1215" s="58"/>
      <c r="L1215" s="58"/>
      <c r="M1215" s="58"/>
      <c r="N1215" s="58"/>
      <c r="O1215" s="58"/>
      <c r="P1215" s="58"/>
      <c r="Q1215" s="58"/>
      <c r="R1215" s="58"/>
      <c r="S1215" s="58"/>
      <c r="T1215" s="58"/>
      <c r="U1215" s="58"/>
      <c r="V1215" s="58"/>
      <c r="W1215" s="58"/>
      <c r="X1215" s="58"/>
      <c r="Y1215" s="58"/>
      <c r="Z1215" s="58"/>
      <c r="AA1215" s="58"/>
      <c r="AB1215" s="58"/>
      <c r="AC1215" s="58"/>
    </row>
    <row r="1216" spans="11:29">
      <c r="K1216" s="58"/>
      <c r="L1216" s="58"/>
      <c r="M1216" s="58"/>
      <c r="N1216" s="58"/>
      <c r="O1216" s="58"/>
      <c r="P1216" s="58"/>
      <c r="Q1216" s="58"/>
      <c r="R1216" s="58"/>
      <c r="S1216" s="58"/>
      <c r="T1216" s="58"/>
      <c r="U1216" s="58"/>
      <c r="V1216" s="58"/>
      <c r="W1216" s="58"/>
      <c r="X1216" s="58"/>
      <c r="Y1216" s="58"/>
      <c r="Z1216" s="58"/>
      <c r="AA1216" s="58"/>
      <c r="AB1216" s="58"/>
      <c r="AC1216" s="58"/>
    </row>
    <row r="1217" spans="11:29">
      <c r="K1217" s="58"/>
      <c r="L1217" s="58"/>
      <c r="M1217" s="58"/>
      <c r="N1217" s="58"/>
      <c r="O1217" s="58"/>
      <c r="P1217" s="58"/>
      <c r="Q1217" s="58"/>
      <c r="R1217" s="58"/>
      <c r="S1217" s="58"/>
      <c r="T1217" s="58"/>
      <c r="U1217" s="58"/>
      <c r="V1217" s="58"/>
      <c r="W1217" s="58"/>
      <c r="X1217" s="58"/>
      <c r="Y1217" s="58"/>
      <c r="Z1217" s="58"/>
      <c r="AA1217" s="58"/>
      <c r="AB1217" s="58"/>
      <c r="AC1217" s="58"/>
    </row>
    <row r="1218" spans="11:29">
      <c r="K1218" s="58"/>
      <c r="L1218" s="58"/>
      <c r="M1218" s="58"/>
      <c r="N1218" s="58"/>
      <c r="O1218" s="58"/>
      <c r="P1218" s="58"/>
      <c r="Q1218" s="58"/>
      <c r="R1218" s="58"/>
      <c r="S1218" s="58"/>
      <c r="T1218" s="58"/>
      <c r="U1218" s="58"/>
      <c r="V1218" s="58"/>
      <c r="W1218" s="58"/>
      <c r="X1218" s="58"/>
      <c r="Y1218" s="58"/>
      <c r="Z1218" s="58"/>
      <c r="AA1218" s="58"/>
      <c r="AB1218" s="58"/>
      <c r="AC1218" s="58"/>
    </row>
    <row r="1219" spans="11:29">
      <c r="K1219" s="58"/>
      <c r="L1219" s="58"/>
      <c r="M1219" s="58"/>
      <c r="N1219" s="58"/>
      <c r="O1219" s="58"/>
      <c r="P1219" s="58"/>
      <c r="Q1219" s="58"/>
      <c r="R1219" s="58"/>
      <c r="S1219" s="58"/>
      <c r="T1219" s="58"/>
      <c r="U1219" s="58"/>
      <c r="V1219" s="58"/>
      <c r="W1219" s="58"/>
      <c r="X1219" s="58"/>
      <c r="Y1219" s="58"/>
      <c r="Z1219" s="58"/>
      <c r="AA1219" s="58"/>
      <c r="AB1219" s="58"/>
      <c r="AC1219" s="58"/>
    </row>
    <row r="1220" spans="11:29">
      <c r="K1220" s="58"/>
      <c r="L1220" s="58"/>
      <c r="M1220" s="58"/>
      <c r="N1220" s="58"/>
      <c r="O1220" s="58"/>
      <c r="P1220" s="58"/>
      <c r="Q1220" s="58"/>
      <c r="R1220" s="58"/>
      <c r="S1220" s="58"/>
      <c r="T1220" s="58"/>
      <c r="U1220" s="58"/>
      <c r="V1220" s="58"/>
      <c r="W1220" s="58"/>
      <c r="X1220" s="58"/>
      <c r="Y1220" s="58"/>
      <c r="Z1220" s="58"/>
      <c r="AA1220" s="58"/>
      <c r="AB1220" s="58"/>
      <c r="AC1220" s="58"/>
    </row>
    <row r="1221" spans="11:29">
      <c r="K1221" s="58"/>
      <c r="L1221" s="58"/>
      <c r="M1221" s="58"/>
      <c r="N1221" s="58"/>
      <c r="O1221" s="58"/>
      <c r="P1221" s="58"/>
      <c r="Q1221" s="58"/>
      <c r="R1221" s="58"/>
      <c r="S1221" s="58"/>
      <c r="T1221" s="58"/>
      <c r="U1221" s="58"/>
      <c r="V1221" s="58"/>
      <c r="W1221" s="58"/>
      <c r="X1221" s="58"/>
      <c r="Y1221" s="58"/>
      <c r="Z1221" s="58"/>
      <c r="AA1221" s="58"/>
      <c r="AB1221" s="58"/>
      <c r="AC1221" s="58"/>
    </row>
    <row r="1222" spans="11:29">
      <c r="K1222" s="58"/>
      <c r="L1222" s="58"/>
      <c r="M1222" s="58"/>
      <c r="N1222" s="58"/>
      <c r="O1222" s="58"/>
      <c r="P1222" s="58"/>
      <c r="Q1222" s="58"/>
      <c r="R1222" s="58"/>
      <c r="S1222" s="58"/>
      <c r="T1222" s="58"/>
      <c r="U1222" s="58"/>
      <c r="V1222" s="58"/>
      <c r="W1222" s="58"/>
      <c r="X1222" s="58"/>
      <c r="Y1222" s="58"/>
      <c r="Z1222" s="58"/>
      <c r="AA1222" s="58"/>
      <c r="AB1222" s="58"/>
      <c r="AC1222" s="58"/>
    </row>
    <row r="1223" spans="11:29">
      <c r="K1223" s="58"/>
      <c r="L1223" s="58"/>
      <c r="M1223" s="58"/>
      <c r="N1223" s="58"/>
      <c r="O1223" s="58"/>
      <c r="P1223" s="58"/>
      <c r="Q1223" s="58"/>
      <c r="R1223" s="58"/>
      <c r="S1223" s="58"/>
      <c r="T1223" s="58"/>
      <c r="U1223" s="58"/>
      <c r="V1223" s="58"/>
      <c r="W1223" s="58"/>
      <c r="X1223" s="58"/>
      <c r="Y1223" s="58"/>
      <c r="Z1223" s="58"/>
      <c r="AA1223" s="58"/>
      <c r="AB1223" s="58"/>
      <c r="AC1223" s="58"/>
    </row>
    <row r="1224" spans="11:29">
      <c r="K1224" s="58"/>
      <c r="L1224" s="58"/>
      <c r="M1224" s="58"/>
      <c r="N1224" s="58"/>
      <c r="O1224" s="58"/>
      <c r="P1224" s="58"/>
      <c r="Q1224" s="58"/>
      <c r="R1224" s="58"/>
      <c r="S1224" s="58"/>
      <c r="T1224" s="58"/>
      <c r="U1224" s="58"/>
      <c r="V1224" s="58"/>
      <c r="W1224" s="58"/>
      <c r="X1224" s="58"/>
      <c r="Y1224" s="58"/>
      <c r="Z1224" s="58"/>
      <c r="AA1224" s="58"/>
      <c r="AB1224" s="58"/>
      <c r="AC1224" s="58"/>
    </row>
    <row r="1225" spans="11:29">
      <c r="K1225" s="58"/>
      <c r="L1225" s="58"/>
      <c r="M1225" s="58"/>
      <c r="N1225" s="58"/>
      <c r="O1225" s="58"/>
      <c r="P1225" s="58"/>
      <c r="Q1225" s="58"/>
      <c r="R1225" s="58"/>
      <c r="S1225" s="58"/>
      <c r="T1225" s="58"/>
      <c r="U1225" s="58"/>
      <c r="V1225" s="58"/>
      <c r="W1225" s="58"/>
      <c r="X1225" s="58"/>
      <c r="Y1225" s="58"/>
      <c r="Z1225" s="58"/>
      <c r="AA1225" s="58"/>
      <c r="AB1225" s="58"/>
      <c r="AC1225" s="58"/>
    </row>
    <row r="1226" spans="11:29">
      <c r="K1226" s="58"/>
      <c r="L1226" s="58"/>
      <c r="M1226" s="58"/>
      <c r="N1226" s="58"/>
      <c r="O1226" s="58"/>
      <c r="P1226" s="58"/>
      <c r="Q1226" s="58"/>
      <c r="R1226" s="58"/>
      <c r="S1226" s="58"/>
      <c r="T1226" s="58"/>
      <c r="U1226" s="58"/>
      <c r="V1226" s="58"/>
      <c r="W1226" s="58"/>
      <c r="X1226" s="58"/>
      <c r="Y1226" s="58"/>
      <c r="Z1226" s="58"/>
      <c r="AA1226" s="58"/>
      <c r="AB1226" s="58"/>
      <c r="AC1226" s="58"/>
    </row>
    <row r="1227" spans="11:29">
      <c r="K1227" s="58"/>
      <c r="L1227" s="58"/>
      <c r="M1227" s="58"/>
      <c r="N1227" s="58"/>
      <c r="O1227" s="58"/>
      <c r="P1227" s="58"/>
      <c r="Q1227" s="58"/>
      <c r="R1227" s="58"/>
      <c r="S1227" s="58"/>
      <c r="T1227" s="58"/>
      <c r="U1227" s="58"/>
      <c r="V1227" s="58"/>
      <c r="W1227" s="58"/>
      <c r="X1227" s="58"/>
      <c r="Y1227" s="58"/>
      <c r="Z1227" s="58"/>
      <c r="AA1227" s="58"/>
      <c r="AB1227" s="58"/>
      <c r="AC1227" s="58"/>
    </row>
    <row r="1228" spans="11:29">
      <c r="K1228" s="58"/>
      <c r="L1228" s="58"/>
      <c r="M1228" s="58"/>
      <c r="N1228" s="58"/>
      <c r="O1228" s="58"/>
      <c r="P1228" s="58"/>
      <c r="Q1228" s="58"/>
      <c r="R1228" s="58"/>
      <c r="S1228" s="58"/>
      <c r="T1228" s="58"/>
      <c r="U1228" s="58"/>
      <c r="V1228" s="58"/>
      <c r="W1228" s="58"/>
      <c r="X1228" s="58"/>
      <c r="Y1228" s="58"/>
      <c r="Z1228" s="58"/>
      <c r="AA1228" s="58"/>
      <c r="AB1228" s="58"/>
      <c r="AC1228" s="58"/>
    </row>
    <row r="1229" spans="11:29">
      <c r="K1229" s="58"/>
      <c r="L1229" s="58"/>
      <c r="M1229" s="58"/>
      <c r="N1229" s="58"/>
      <c r="O1229" s="58"/>
      <c r="P1229" s="58"/>
      <c r="Q1229" s="58"/>
      <c r="R1229" s="58"/>
      <c r="S1229" s="58"/>
      <c r="T1229" s="58"/>
      <c r="U1229" s="58"/>
      <c r="V1229" s="58"/>
      <c r="W1229" s="58"/>
      <c r="X1229" s="58"/>
      <c r="Y1229" s="58"/>
      <c r="Z1229" s="58"/>
      <c r="AA1229" s="58"/>
      <c r="AB1229" s="58"/>
      <c r="AC1229" s="58"/>
    </row>
    <row r="1230" spans="11:29">
      <c r="K1230" s="58"/>
      <c r="L1230" s="58"/>
      <c r="M1230" s="58"/>
      <c r="N1230" s="58"/>
      <c r="O1230" s="58"/>
      <c r="P1230" s="58"/>
      <c r="Q1230" s="58"/>
      <c r="R1230" s="58"/>
      <c r="S1230" s="58"/>
      <c r="T1230" s="58"/>
      <c r="U1230" s="58"/>
      <c r="V1230" s="58"/>
      <c r="W1230" s="58"/>
      <c r="X1230" s="58"/>
      <c r="Y1230" s="58"/>
      <c r="Z1230" s="58"/>
      <c r="AA1230" s="58"/>
      <c r="AB1230" s="58"/>
      <c r="AC1230" s="58"/>
    </row>
    <row r="1231" spans="11:29">
      <c r="K1231" s="58"/>
      <c r="L1231" s="58"/>
      <c r="M1231" s="58"/>
      <c r="N1231" s="58"/>
      <c r="O1231" s="58"/>
      <c r="P1231" s="58"/>
      <c r="Q1231" s="58"/>
      <c r="R1231" s="58"/>
      <c r="S1231" s="58"/>
      <c r="T1231" s="58"/>
      <c r="U1231" s="58"/>
      <c r="V1231" s="58"/>
      <c r="W1231" s="58"/>
      <c r="X1231" s="58"/>
      <c r="Y1231" s="58"/>
      <c r="Z1231" s="58"/>
      <c r="AA1231" s="58"/>
      <c r="AB1231" s="58"/>
      <c r="AC1231" s="58"/>
    </row>
    <row r="1232" spans="11:29">
      <c r="K1232" s="58"/>
      <c r="L1232" s="58"/>
      <c r="M1232" s="58"/>
      <c r="N1232" s="58"/>
      <c r="O1232" s="58"/>
      <c r="P1232" s="58"/>
      <c r="Q1232" s="58"/>
      <c r="R1232" s="58"/>
      <c r="S1232" s="58"/>
      <c r="T1232" s="58"/>
      <c r="U1232" s="58"/>
      <c r="V1232" s="58"/>
      <c r="W1232" s="58"/>
      <c r="X1232" s="58"/>
      <c r="Y1232" s="58"/>
      <c r="Z1232" s="58"/>
      <c r="AA1232" s="58"/>
      <c r="AB1232" s="58"/>
      <c r="AC1232" s="58"/>
    </row>
    <row r="1233" spans="11:29">
      <c r="K1233" s="58"/>
      <c r="L1233" s="58"/>
      <c r="M1233" s="58"/>
      <c r="N1233" s="58"/>
      <c r="O1233" s="58"/>
      <c r="P1233" s="58"/>
      <c r="Q1233" s="58"/>
      <c r="R1233" s="58"/>
      <c r="S1233" s="58"/>
      <c r="T1233" s="58"/>
      <c r="U1233" s="58"/>
      <c r="V1233" s="58"/>
      <c r="W1233" s="58"/>
      <c r="X1233" s="58"/>
      <c r="Y1233" s="58"/>
      <c r="Z1233" s="58"/>
      <c r="AA1233" s="58"/>
      <c r="AB1233" s="58"/>
      <c r="AC1233" s="58"/>
    </row>
    <row r="1234" spans="11:29">
      <c r="K1234" s="58"/>
      <c r="L1234" s="58"/>
      <c r="M1234" s="58"/>
      <c r="N1234" s="58"/>
      <c r="O1234" s="58"/>
      <c r="P1234" s="58"/>
      <c r="Q1234" s="58"/>
      <c r="R1234" s="58"/>
      <c r="S1234" s="58"/>
      <c r="T1234" s="58"/>
      <c r="U1234" s="58"/>
      <c r="V1234" s="58"/>
      <c r="W1234" s="58"/>
      <c r="X1234" s="58"/>
      <c r="Y1234" s="58"/>
      <c r="Z1234" s="58"/>
      <c r="AA1234" s="58"/>
      <c r="AB1234" s="58"/>
      <c r="AC1234" s="58"/>
    </row>
    <row r="1235" spans="11:29">
      <c r="K1235" s="58"/>
      <c r="L1235" s="58"/>
      <c r="M1235" s="58"/>
      <c r="N1235" s="58"/>
      <c r="O1235" s="58"/>
      <c r="P1235" s="58"/>
      <c r="Q1235" s="58"/>
      <c r="R1235" s="58"/>
      <c r="S1235" s="58"/>
      <c r="T1235" s="58"/>
      <c r="U1235" s="58"/>
      <c r="V1235" s="58"/>
      <c r="W1235" s="58"/>
      <c r="X1235" s="58"/>
      <c r="Y1235" s="58"/>
      <c r="Z1235" s="58"/>
      <c r="AA1235" s="58"/>
      <c r="AB1235" s="58"/>
      <c r="AC1235" s="58"/>
    </row>
    <row r="1236" spans="11:29">
      <c r="K1236" s="58"/>
      <c r="L1236" s="58"/>
      <c r="M1236" s="58"/>
      <c r="N1236" s="58"/>
      <c r="O1236" s="58"/>
      <c r="P1236" s="58"/>
      <c r="Q1236" s="58"/>
      <c r="R1236" s="58"/>
      <c r="S1236" s="58"/>
      <c r="T1236" s="58"/>
      <c r="U1236" s="58"/>
      <c r="V1236" s="58"/>
      <c r="W1236" s="58"/>
      <c r="X1236" s="58"/>
      <c r="Y1236" s="58"/>
      <c r="Z1236" s="58"/>
      <c r="AA1236" s="58"/>
      <c r="AB1236" s="58"/>
      <c r="AC1236" s="58"/>
    </row>
    <row r="1237" spans="11:29">
      <c r="K1237" s="58"/>
      <c r="L1237" s="58"/>
      <c r="M1237" s="58"/>
      <c r="N1237" s="58"/>
      <c r="O1237" s="58"/>
      <c r="P1237" s="58"/>
      <c r="Q1237" s="58"/>
      <c r="R1237" s="58"/>
      <c r="S1237" s="58"/>
      <c r="T1237" s="58"/>
      <c r="U1237" s="58"/>
      <c r="V1237" s="58"/>
      <c r="W1237" s="58"/>
      <c r="X1237" s="58"/>
      <c r="Y1237" s="58"/>
      <c r="Z1237" s="58"/>
      <c r="AA1237" s="58"/>
      <c r="AB1237" s="58"/>
      <c r="AC1237" s="58"/>
    </row>
    <row r="1238" spans="11:29">
      <c r="K1238" s="58"/>
      <c r="L1238" s="58"/>
      <c r="M1238" s="58"/>
      <c r="N1238" s="58"/>
      <c r="O1238" s="58"/>
      <c r="P1238" s="58"/>
      <c r="Q1238" s="58"/>
      <c r="R1238" s="58"/>
      <c r="S1238" s="58"/>
      <c r="T1238" s="58"/>
      <c r="U1238" s="58"/>
      <c r="V1238" s="58"/>
      <c r="W1238" s="58"/>
      <c r="X1238" s="58"/>
      <c r="Y1238" s="58"/>
      <c r="Z1238" s="58"/>
      <c r="AA1238" s="58"/>
      <c r="AB1238" s="58"/>
      <c r="AC1238" s="58"/>
    </row>
    <row r="1239" spans="11:29">
      <c r="K1239" s="58"/>
      <c r="L1239" s="58"/>
      <c r="M1239" s="58"/>
      <c r="N1239" s="58"/>
      <c r="O1239" s="58"/>
      <c r="P1239" s="58"/>
      <c r="Q1239" s="58"/>
      <c r="R1239" s="58"/>
      <c r="S1239" s="58"/>
      <c r="T1239" s="58"/>
      <c r="U1239" s="58"/>
      <c r="V1239" s="58"/>
      <c r="W1239" s="58"/>
      <c r="X1239" s="58"/>
      <c r="Y1239" s="58"/>
      <c r="Z1239" s="58"/>
      <c r="AA1239" s="58"/>
      <c r="AB1239" s="58"/>
      <c r="AC1239" s="58"/>
    </row>
    <row r="1240" spans="11:29">
      <c r="K1240" s="58"/>
      <c r="L1240" s="58"/>
      <c r="M1240" s="58"/>
      <c r="N1240" s="58"/>
      <c r="O1240" s="58"/>
      <c r="P1240" s="58"/>
      <c r="Q1240" s="58"/>
      <c r="R1240" s="58"/>
      <c r="S1240" s="58"/>
      <c r="T1240" s="58"/>
      <c r="U1240" s="58"/>
      <c r="V1240" s="58"/>
      <c r="W1240" s="58"/>
      <c r="X1240" s="58"/>
      <c r="Y1240" s="58"/>
      <c r="Z1240" s="58"/>
      <c r="AA1240" s="58"/>
      <c r="AB1240" s="58"/>
      <c r="AC1240" s="58"/>
    </row>
    <row r="1241" spans="11:29">
      <c r="K1241" s="58"/>
      <c r="L1241" s="58"/>
      <c r="M1241" s="58"/>
      <c r="N1241" s="58"/>
      <c r="O1241" s="58"/>
      <c r="P1241" s="58"/>
      <c r="Q1241" s="58"/>
      <c r="R1241" s="58"/>
      <c r="S1241" s="58"/>
      <c r="T1241" s="58"/>
      <c r="U1241" s="58"/>
      <c r="V1241" s="58"/>
      <c r="W1241" s="58"/>
      <c r="X1241" s="58"/>
      <c r="Y1241" s="58"/>
      <c r="Z1241" s="58"/>
      <c r="AA1241" s="58"/>
      <c r="AB1241" s="58"/>
      <c r="AC1241" s="58"/>
    </row>
    <row r="1242" spans="11:29">
      <c r="K1242" s="58"/>
      <c r="L1242" s="58"/>
      <c r="M1242" s="58"/>
      <c r="N1242" s="58"/>
      <c r="O1242" s="58"/>
      <c r="P1242" s="58"/>
      <c r="Q1242" s="58"/>
      <c r="R1242" s="58"/>
      <c r="S1242" s="58"/>
      <c r="T1242" s="58"/>
      <c r="U1242" s="58"/>
      <c r="V1242" s="58"/>
      <c r="W1242" s="58"/>
      <c r="X1242" s="58"/>
      <c r="Y1242" s="58"/>
      <c r="Z1242" s="58"/>
      <c r="AA1242" s="58"/>
      <c r="AB1242" s="58"/>
      <c r="AC1242" s="58"/>
    </row>
    <row r="1243" spans="11:29">
      <c r="K1243" s="58"/>
      <c r="L1243" s="58"/>
      <c r="M1243" s="58"/>
      <c r="N1243" s="58"/>
      <c r="O1243" s="58"/>
      <c r="P1243" s="58"/>
      <c r="Q1243" s="58"/>
      <c r="R1243" s="58"/>
      <c r="S1243" s="58"/>
      <c r="T1243" s="58"/>
      <c r="U1243" s="58"/>
      <c r="V1243" s="58"/>
      <c r="W1243" s="58"/>
      <c r="X1243" s="58"/>
      <c r="Y1243" s="58"/>
      <c r="Z1243" s="58"/>
      <c r="AA1243" s="58"/>
      <c r="AB1243" s="58"/>
      <c r="AC1243" s="58"/>
    </row>
  </sheetData>
  <mergeCells count="6">
    <mergeCell ref="A28:I28"/>
    <mergeCell ref="A1:J1"/>
    <mergeCell ref="B12:J12"/>
    <mergeCell ref="B19:J19"/>
    <mergeCell ref="A2:J2"/>
    <mergeCell ref="B5:J5"/>
  </mergeCells>
  <phoneticPr fontId="29" type="noConversion"/>
  <hyperlinks>
    <hyperlink ref="A1:D1" location="Inhaltsverzeichnis!A15" display="Inhaltsverzeichnis!A15" xr:uid="{00000000-0004-0000-0C00-000000000000}"/>
    <hyperlink ref="A28:D28" location="Inhaltsverzeichnis!A15" display="Inhaltsverzeichnis!A15" xr:uid="{00000000-0004-0000-0C00-000001000000}"/>
    <hyperlink ref="A28:I28" location="Inhaltsverzeichnis!A16:C19" display="Inhaltsverzeichnis!A16:C19" xr:uid="{00000000-0004-0000-0C00-000002000000}"/>
    <hyperlink ref="A1:I1" location="Inhaltsverzeichnis!A32" display="Inhaltsverzeichnis!A32" xr:uid="{00000000-0004-0000-0C00-000003000000}"/>
    <hyperlink ref="A1:J1" location="Inhaltsverzeichnis!E10:G12" display="Inhaltsverzeichnis!E10:G12" xr:uid="{00000000-0004-0000-0C00-000004000000}"/>
  </hyperlinks>
  <pageMargins left="0.59055118110236227" right="0.59055118110236227" top="0.78740157480314965" bottom="0.59055118110236227" header="0.31496062992125984" footer="0.23622047244094491"/>
  <pageSetup paperSize="9" firstPageNumber="1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9"/>
  <dimension ref="A1:R60"/>
  <sheetViews>
    <sheetView zoomScaleNormal="100" workbookViewId="0">
      <selection activeCell="N27" sqref="N27"/>
    </sheetView>
  </sheetViews>
  <sheetFormatPr baseColWidth="10" defaultColWidth="11.453125" defaultRowHeight="10"/>
  <cols>
    <col min="1" max="1" width="18.26953125" style="10" customWidth="1"/>
    <col min="2" max="10" width="8" style="10" customWidth="1"/>
    <col min="11" max="16384" width="11.453125" style="10"/>
  </cols>
  <sheetData>
    <row r="1" spans="1:18" ht="24" customHeight="1">
      <c r="A1" s="720" t="s">
        <v>794</v>
      </c>
      <c r="B1" s="720"/>
      <c r="C1" s="720"/>
      <c r="D1" s="720"/>
      <c r="E1" s="720"/>
      <c r="F1" s="720"/>
      <c r="G1" s="720"/>
      <c r="H1" s="720"/>
      <c r="I1" s="720"/>
      <c r="J1" s="720"/>
    </row>
    <row r="2" spans="1:18" ht="12" customHeight="1">
      <c r="A2" s="845"/>
      <c r="B2" s="845"/>
      <c r="C2" s="845"/>
      <c r="D2" s="845"/>
      <c r="E2" s="845"/>
      <c r="F2" s="845"/>
      <c r="G2" s="845"/>
      <c r="H2" s="845"/>
      <c r="I2" s="845"/>
    </row>
    <row r="3" spans="1:18" ht="24" customHeight="1">
      <c r="A3" s="796" t="s">
        <v>159</v>
      </c>
      <c r="B3" s="787"/>
      <c r="C3" s="787"/>
      <c r="D3" s="787" t="s">
        <v>191</v>
      </c>
      <c r="E3" s="787" t="s">
        <v>343</v>
      </c>
      <c r="F3" s="787"/>
      <c r="G3" s="787" t="s">
        <v>301</v>
      </c>
      <c r="H3" s="787"/>
      <c r="I3" s="787"/>
      <c r="J3" s="788"/>
      <c r="L3" s="72"/>
      <c r="M3" s="72"/>
      <c r="N3" s="72"/>
      <c r="O3" s="72"/>
    </row>
    <row r="4" spans="1:18" ht="24" customHeight="1">
      <c r="A4" s="796"/>
      <c r="B4" s="787"/>
      <c r="C4" s="787"/>
      <c r="D4" s="847"/>
      <c r="E4" s="787" t="s">
        <v>300</v>
      </c>
      <c r="F4" s="787"/>
      <c r="G4" s="787" t="s">
        <v>345</v>
      </c>
      <c r="H4" s="787"/>
      <c r="I4" s="787" t="s">
        <v>346</v>
      </c>
      <c r="J4" s="788"/>
      <c r="L4" s="72"/>
      <c r="M4" s="72"/>
      <c r="N4" s="72"/>
      <c r="O4" s="72"/>
    </row>
    <row r="5" spans="1:18" ht="12" customHeight="1">
      <c r="A5" s="848"/>
      <c r="B5" s="848"/>
      <c r="C5" s="848"/>
      <c r="D5" s="848"/>
      <c r="E5" s="848"/>
      <c r="F5" s="848"/>
      <c r="G5" s="848"/>
      <c r="H5" s="848"/>
      <c r="I5" s="848"/>
      <c r="J5" s="848"/>
      <c r="L5" s="72"/>
      <c r="M5" s="72"/>
      <c r="N5" s="72"/>
      <c r="O5" s="72"/>
    </row>
    <row r="6" spans="1:18" ht="12" customHeight="1">
      <c r="A6" s="841"/>
      <c r="B6" s="841"/>
      <c r="C6" s="841"/>
      <c r="D6" s="838" t="s">
        <v>235</v>
      </c>
      <c r="E6" s="838"/>
      <c r="F6" s="838"/>
      <c r="G6" s="838"/>
      <c r="H6" s="838"/>
      <c r="I6" s="838"/>
      <c r="J6" s="838"/>
      <c r="L6" s="72"/>
      <c r="M6" s="73"/>
      <c r="N6" s="73"/>
      <c r="O6" s="73"/>
      <c r="P6" s="73"/>
      <c r="Q6" s="73"/>
      <c r="R6" s="73"/>
    </row>
    <row r="7" spans="1:18" ht="12" customHeight="1">
      <c r="A7" s="843" t="s">
        <v>232</v>
      </c>
      <c r="B7" s="843"/>
      <c r="C7" s="843"/>
      <c r="D7" s="550">
        <v>20119</v>
      </c>
      <c r="E7" s="829">
        <v>4104</v>
      </c>
      <c r="F7" s="829"/>
      <c r="G7" s="829">
        <v>19314</v>
      </c>
      <c r="H7" s="829"/>
      <c r="I7" s="829">
        <v>805</v>
      </c>
      <c r="J7" s="829"/>
      <c r="L7" s="502"/>
      <c r="M7" s="471"/>
      <c r="N7" s="471"/>
      <c r="O7" s="471"/>
      <c r="P7" s="471"/>
      <c r="Q7" s="471"/>
      <c r="R7" s="73"/>
    </row>
    <row r="8" spans="1:18" ht="12" customHeight="1">
      <c r="A8" s="846" t="s">
        <v>36</v>
      </c>
      <c r="B8" s="846"/>
      <c r="C8" s="846"/>
      <c r="D8" s="550"/>
      <c r="E8" s="840"/>
      <c r="F8" s="840"/>
      <c r="G8" s="829"/>
      <c r="H8" s="829"/>
      <c r="I8" s="840"/>
      <c r="J8" s="840"/>
      <c r="L8" s="502"/>
      <c r="M8" s="472"/>
      <c r="N8" s="473"/>
      <c r="O8" s="473"/>
      <c r="P8" s="473"/>
      <c r="Q8" s="473"/>
      <c r="R8" s="73"/>
    </row>
    <row r="9" spans="1:18" ht="12" customHeight="1">
      <c r="A9" s="842" t="s">
        <v>233</v>
      </c>
      <c r="B9" s="842"/>
      <c r="C9" s="842"/>
      <c r="D9" s="195">
        <v>1430</v>
      </c>
      <c r="E9" s="829">
        <v>151</v>
      </c>
      <c r="F9" s="829"/>
      <c r="G9" s="829">
        <v>1430</v>
      </c>
      <c r="H9" s="829"/>
      <c r="I9" s="844">
        <v>0</v>
      </c>
      <c r="J9" s="844"/>
      <c r="L9" s="502"/>
      <c r="M9" s="472"/>
      <c r="N9" s="473"/>
      <c r="O9" s="473"/>
      <c r="P9" s="473"/>
      <c r="Q9" s="473"/>
      <c r="R9" s="73"/>
    </row>
    <row r="10" spans="1:18" ht="12" customHeight="1">
      <c r="A10" s="842" t="s">
        <v>234</v>
      </c>
      <c r="B10" s="842"/>
      <c r="C10" s="842"/>
      <c r="D10" s="195">
        <v>208</v>
      </c>
      <c r="E10" s="829">
        <v>183</v>
      </c>
      <c r="F10" s="829"/>
      <c r="G10" s="829">
        <v>207</v>
      </c>
      <c r="H10" s="829"/>
      <c r="I10" s="844">
        <v>1</v>
      </c>
      <c r="J10" s="844"/>
      <c r="L10" s="381"/>
      <c r="M10" s="472"/>
      <c r="N10" s="473"/>
      <c r="O10" s="473"/>
      <c r="P10" s="473"/>
      <c r="Q10" s="473"/>
      <c r="R10" s="73"/>
    </row>
    <row r="11" spans="1:18" s="72" customFormat="1" ht="12" customHeight="1">
      <c r="A11" s="843" t="s">
        <v>693</v>
      </c>
      <c r="B11" s="843"/>
      <c r="C11" s="843"/>
      <c r="D11" s="549">
        <v>54.8</v>
      </c>
      <c r="E11" s="828">
        <v>11.2</v>
      </c>
      <c r="F11" s="828"/>
      <c r="G11" s="828">
        <v>52.6</v>
      </c>
      <c r="H11" s="828"/>
      <c r="I11" s="828">
        <v>2.2000000000000002</v>
      </c>
      <c r="J11" s="828"/>
      <c r="K11" s="269"/>
      <c r="L11" s="85"/>
      <c r="M11" s="504"/>
      <c r="N11" s="473"/>
      <c r="O11" s="473"/>
      <c r="P11" s="473"/>
      <c r="Q11" s="473"/>
      <c r="R11" s="73"/>
    </row>
    <row r="12" spans="1:18" ht="12" customHeight="1">
      <c r="A12" s="783"/>
      <c r="B12" s="783"/>
      <c r="C12" s="783"/>
      <c r="D12" s="783"/>
      <c r="E12" s="783"/>
      <c r="F12" s="783"/>
      <c r="G12" s="840"/>
      <c r="H12" s="840"/>
      <c r="I12" s="840"/>
      <c r="J12" s="840"/>
      <c r="L12" s="72"/>
      <c r="M12" s="502"/>
      <c r="N12" s="73"/>
      <c r="O12" s="73"/>
      <c r="P12" s="73"/>
      <c r="Q12" s="73"/>
      <c r="R12" s="73"/>
    </row>
    <row r="13" spans="1:18" ht="12" customHeight="1">
      <c r="A13" s="831" t="s">
        <v>249</v>
      </c>
      <c r="B13" s="831"/>
      <c r="C13" s="831"/>
      <c r="D13" s="550">
        <v>794132</v>
      </c>
      <c r="E13" s="829">
        <v>155640</v>
      </c>
      <c r="F13" s="829"/>
      <c r="G13" s="829">
        <v>783975</v>
      </c>
      <c r="H13" s="829"/>
      <c r="I13" s="829">
        <v>10157</v>
      </c>
      <c r="J13" s="829"/>
      <c r="L13" s="72"/>
      <c r="M13" s="72"/>
      <c r="N13" s="72"/>
    </row>
    <row r="14" spans="1:18" ht="12" customHeight="1">
      <c r="A14" s="831" t="s">
        <v>250</v>
      </c>
      <c r="B14" s="831"/>
      <c r="C14" s="831"/>
      <c r="D14" s="550">
        <v>774016</v>
      </c>
      <c r="E14" s="829">
        <v>152999</v>
      </c>
      <c r="F14" s="829"/>
      <c r="G14" s="829">
        <v>764092</v>
      </c>
      <c r="H14" s="829"/>
      <c r="I14" s="829">
        <v>9924</v>
      </c>
      <c r="J14" s="829"/>
      <c r="L14" s="72"/>
      <c r="M14" s="502"/>
      <c r="N14" s="72"/>
      <c r="O14" s="72"/>
    </row>
    <row r="15" spans="1:18" ht="12" customHeight="1">
      <c r="A15" s="831" t="s">
        <v>236</v>
      </c>
      <c r="B15" s="831"/>
      <c r="C15" s="831"/>
      <c r="D15" s="550">
        <v>19091</v>
      </c>
      <c r="E15" s="829">
        <v>3101</v>
      </c>
      <c r="F15" s="829"/>
      <c r="G15" s="829">
        <v>19133</v>
      </c>
      <c r="H15" s="829"/>
      <c r="I15" s="829">
        <v>26</v>
      </c>
      <c r="J15" s="829"/>
      <c r="L15" s="72"/>
      <c r="M15" s="72"/>
      <c r="N15" s="72"/>
      <c r="O15" s="72"/>
    </row>
    <row r="16" spans="1:18" ht="12" customHeight="1">
      <c r="A16" s="783"/>
      <c r="B16" s="783"/>
      <c r="C16" s="783"/>
      <c r="D16" s="570"/>
      <c r="E16" s="829"/>
      <c r="F16" s="829"/>
      <c r="G16" s="829"/>
      <c r="H16" s="829"/>
      <c r="I16" s="829"/>
      <c r="J16" s="829"/>
      <c r="L16" s="72"/>
      <c r="M16" s="72"/>
      <c r="N16" s="72"/>
      <c r="O16" s="72"/>
    </row>
    <row r="17" spans="1:16" ht="12" customHeight="1">
      <c r="A17" s="831" t="s">
        <v>140</v>
      </c>
      <c r="B17" s="831"/>
      <c r="C17" s="831"/>
      <c r="D17" s="550">
        <v>793620</v>
      </c>
      <c r="E17" s="829">
        <v>155870</v>
      </c>
      <c r="F17" s="829"/>
      <c r="G17" s="829">
        <v>783566</v>
      </c>
      <c r="H17" s="829"/>
      <c r="I17" s="829">
        <v>10054</v>
      </c>
      <c r="J17" s="829"/>
      <c r="L17" s="273"/>
      <c r="M17" s="72"/>
      <c r="N17" s="72"/>
      <c r="O17" s="72"/>
    </row>
    <row r="18" spans="1:16" s="72" customFormat="1" ht="12" customHeight="1">
      <c r="A18" s="831" t="s">
        <v>693</v>
      </c>
      <c r="B18" s="831"/>
      <c r="C18" s="831"/>
      <c r="D18" s="500">
        <v>2160.1999999999998</v>
      </c>
      <c r="E18" s="828">
        <v>424.3</v>
      </c>
      <c r="F18" s="828"/>
      <c r="G18" s="828">
        <v>2132.8000000000002</v>
      </c>
      <c r="H18" s="828"/>
      <c r="I18" s="828">
        <v>27.4</v>
      </c>
      <c r="J18" s="828"/>
    </row>
    <row r="19" spans="1:16" ht="12" customHeight="1">
      <c r="A19" s="783"/>
      <c r="B19" s="783"/>
      <c r="C19" s="783"/>
      <c r="D19" s="405"/>
      <c r="E19" s="830"/>
      <c r="F19" s="832"/>
      <c r="G19" s="830"/>
      <c r="H19" s="830"/>
      <c r="I19" s="834"/>
      <c r="J19" s="834"/>
      <c r="L19" s="72"/>
      <c r="M19" s="72"/>
      <c r="N19" s="72"/>
      <c r="O19" s="72"/>
    </row>
    <row r="20" spans="1:16" ht="12" customHeight="1">
      <c r="A20" s="831" t="s">
        <v>237</v>
      </c>
      <c r="B20" s="831"/>
      <c r="C20" s="831"/>
      <c r="D20" s="550">
        <v>5727247</v>
      </c>
      <c r="E20" s="829">
        <v>994504</v>
      </c>
      <c r="F20" s="829"/>
      <c r="G20" s="829">
        <v>5446354</v>
      </c>
      <c r="H20" s="829"/>
      <c r="I20" s="829">
        <v>280893</v>
      </c>
      <c r="J20" s="829"/>
      <c r="L20" s="72"/>
      <c r="M20" s="72"/>
      <c r="N20" s="72"/>
      <c r="O20" s="72"/>
    </row>
    <row r="21" spans="1:16" s="72" customFormat="1" ht="12" customHeight="1">
      <c r="A21" s="831" t="s">
        <v>693</v>
      </c>
      <c r="B21" s="831"/>
      <c r="C21" s="831"/>
      <c r="D21" s="500">
        <v>15589.3</v>
      </c>
      <c r="E21" s="833">
        <v>2707</v>
      </c>
      <c r="F21" s="833"/>
      <c r="G21" s="833">
        <v>14824.8</v>
      </c>
      <c r="H21" s="833"/>
      <c r="I21" s="828">
        <v>764.6</v>
      </c>
      <c r="J21" s="828"/>
    </row>
    <row r="22" spans="1:16" ht="12" customHeight="1">
      <c r="A22" s="783"/>
      <c r="B22" s="783"/>
      <c r="C22" s="783"/>
      <c r="D22" s="572"/>
      <c r="E22" s="830"/>
      <c r="F22" s="830"/>
      <c r="G22" s="830"/>
      <c r="H22" s="830"/>
      <c r="I22" s="834"/>
      <c r="J22" s="834"/>
      <c r="L22" s="273"/>
      <c r="M22" s="273"/>
      <c r="N22" s="273"/>
      <c r="O22" s="273"/>
    </row>
    <row r="23" spans="1:16" ht="12" customHeight="1">
      <c r="A23" s="831" t="s">
        <v>238</v>
      </c>
      <c r="B23" s="831"/>
      <c r="C23" s="831"/>
      <c r="D23" s="571">
        <v>7.2</v>
      </c>
      <c r="E23" s="828">
        <v>6.4</v>
      </c>
      <c r="F23" s="828"/>
      <c r="G23" s="828">
        <v>7</v>
      </c>
      <c r="H23" s="828"/>
      <c r="I23" s="828">
        <v>27.9</v>
      </c>
      <c r="J23" s="828"/>
      <c r="L23" s="273"/>
      <c r="M23" s="273"/>
      <c r="N23" s="273"/>
      <c r="O23" s="273"/>
    </row>
    <row r="24" spans="1:16" ht="12" customHeight="1">
      <c r="A24" s="831" t="s">
        <v>239</v>
      </c>
      <c r="B24" s="831"/>
      <c r="C24" s="831"/>
      <c r="D24" s="571">
        <v>77.8</v>
      </c>
      <c r="E24" s="828">
        <v>66.2</v>
      </c>
      <c r="F24" s="828"/>
      <c r="G24" s="828">
        <v>77</v>
      </c>
      <c r="H24" s="828"/>
      <c r="I24" s="828">
        <v>95.3</v>
      </c>
      <c r="J24" s="828" t="e">
        <v>#DIV/0!</v>
      </c>
      <c r="L24" s="72"/>
      <c r="M24" s="72"/>
      <c r="N24" s="72"/>
      <c r="O24" s="72"/>
    </row>
    <row r="25" spans="1:16" ht="12" customHeight="1">
      <c r="A25" s="783"/>
      <c r="B25" s="783"/>
      <c r="C25" s="783"/>
      <c r="D25" s="72"/>
      <c r="E25" s="840"/>
      <c r="F25" s="840"/>
      <c r="G25" s="840"/>
      <c r="H25" s="840"/>
      <c r="I25" s="840"/>
      <c r="J25" s="840"/>
    </row>
    <row r="26" spans="1:16" ht="12" customHeight="1">
      <c r="A26" s="839"/>
      <c r="B26" s="839"/>
      <c r="C26" s="839"/>
      <c r="D26" s="835" t="s">
        <v>302</v>
      </c>
      <c r="E26" s="835"/>
      <c r="F26" s="835"/>
      <c r="G26" s="835"/>
      <c r="H26" s="835"/>
      <c r="I26" s="835"/>
      <c r="J26" s="835"/>
      <c r="L26" s="502"/>
    </row>
    <row r="27" spans="1:16" ht="12" customHeight="1">
      <c r="A27" s="831" t="s">
        <v>253</v>
      </c>
      <c r="B27" s="831"/>
      <c r="C27" s="831"/>
      <c r="D27" s="569">
        <v>296733</v>
      </c>
      <c r="E27" s="829">
        <v>66510</v>
      </c>
      <c r="F27" s="829"/>
      <c r="G27" s="829">
        <v>294101</v>
      </c>
      <c r="H27" s="829"/>
      <c r="I27" s="829">
        <v>2632</v>
      </c>
      <c r="J27" s="829"/>
      <c r="L27" s="502"/>
    </row>
    <row r="28" spans="1:16" ht="12" customHeight="1">
      <c r="A28" s="831" t="s">
        <v>252</v>
      </c>
      <c r="B28" s="831"/>
      <c r="C28" s="831"/>
      <c r="D28" s="569">
        <v>43913</v>
      </c>
      <c r="E28" s="829">
        <v>9067</v>
      </c>
      <c r="F28" s="829"/>
      <c r="G28" s="829">
        <v>43858</v>
      </c>
      <c r="H28" s="829"/>
      <c r="I28" s="829">
        <v>55</v>
      </c>
      <c r="J28" s="829"/>
      <c r="L28" s="502"/>
    </row>
    <row r="29" spans="1:16" ht="12" customHeight="1">
      <c r="A29" s="831" t="s">
        <v>251</v>
      </c>
      <c r="B29" s="831"/>
      <c r="C29" s="831"/>
      <c r="D29" s="569">
        <v>52106</v>
      </c>
      <c r="E29" s="829">
        <v>4548</v>
      </c>
      <c r="F29" s="829"/>
      <c r="G29" s="829">
        <v>38266</v>
      </c>
      <c r="H29" s="829"/>
      <c r="I29" s="829">
        <v>13726</v>
      </c>
      <c r="J29" s="829"/>
      <c r="K29" s="236"/>
      <c r="M29" s="177"/>
    </row>
    <row r="30" spans="1:16" ht="12" customHeight="1">
      <c r="A30" s="19" t="s">
        <v>37</v>
      </c>
      <c r="B30" s="486"/>
      <c r="C30" s="486"/>
      <c r="D30" s="486"/>
      <c r="E30" s="486"/>
      <c r="F30" s="486"/>
      <c r="G30" s="486"/>
      <c r="H30" s="486"/>
      <c r="I30" s="486"/>
      <c r="J30" s="486"/>
      <c r="K30" s="265"/>
      <c r="L30" s="470"/>
      <c r="M30" s="470"/>
      <c r="N30" s="470"/>
    </row>
    <row r="31" spans="1:16" ht="12" customHeight="1">
      <c r="A31" s="680" t="s">
        <v>694</v>
      </c>
      <c r="B31" s="680"/>
      <c r="C31" s="680"/>
      <c r="D31" s="680"/>
      <c r="E31" s="680"/>
      <c r="F31" s="680"/>
      <c r="G31" s="680"/>
      <c r="H31" s="680"/>
      <c r="I31" s="680"/>
      <c r="J31" s="680"/>
      <c r="K31" s="487"/>
      <c r="L31" s="487"/>
      <c r="M31" s="487"/>
      <c r="N31" s="487"/>
      <c r="O31" s="487"/>
      <c r="P31" s="487"/>
    </row>
    <row r="32" spans="1:16" ht="12" customHeight="1">
      <c r="A32" s="254"/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428"/>
      <c r="M32" s="428"/>
      <c r="N32" s="428"/>
    </row>
    <row r="33" spans="1:10" ht="24" customHeight="1">
      <c r="A33" s="748" t="s">
        <v>795</v>
      </c>
      <c r="B33" s="748"/>
      <c r="C33" s="748"/>
      <c r="D33" s="748"/>
      <c r="E33" s="748"/>
      <c r="F33" s="748"/>
      <c r="G33" s="748"/>
      <c r="H33" s="748"/>
      <c r="I33" s="748"/>
      <c r="J33" s="748"/>
    </row>
    <row r="34" spans="1:10" ht="12" customHeight="1">
      <c r="A34" s="774"/>
      <c r="B34" s="774"/>
      <c r="C34" s="774"/>
      <c r="D34" s="774"/>
      <c r="E34" s="774"/>
      <c r="F34" s="774"/>
      <c r="G34" s="774"/>
      <c r="H34" s="774"/>
      <c r="I34" s="836"/>
      <c r="J34" s="836"/>
    </row>
    <row r="35" spans="1:10" ht="24" customHeight="1">
      <c r="A35" s="75" t="s">
        <v>308</v>
      </c>
      <c r="B35" s="233">
        <v>2016</v>
      </c>
      <c r="C35" s="233">
        <v>2017</v>
      </c>
      <c r="D35" s="233">
        <v>2018</v>
      </c>
      <c r="E35" s="234">
        <v>2019</v>
      </c>
      <c r="F35" s="234">
        <v>2020</v>
      </c>
      <c r="G35" s="234">
        <v>2021</v>
      </c>
      <c r="H35" s="184">
        <v>2022</v>
      </c>
      <c r="I35" s="184">
        <v>2023</v>
      </c>
      <c r="J35" s="417">
        <v>2024</v>
      </c>
    </row>
    <row r="36" spans="1:10" ht="12" customHeight="1">
      <c r="A36" s="841"/>
      <c r="B36" s="841"/>
      <c r="C36" s="841"/>
      <c r="D36" s="841"/>
      <c r="E36" s="841"/>
      <c r="F36" s="841"/>
      <c r="G36" s="841"/>
      <c r="H36" s="841"/>
    </row>
    <row r="37" spans="1:10" ht="12" customHeight="1">
      <c r="A37" s="149"/>
      <c r="B37" s="838" t="s">
        <v>556</v>
      </c>
      <c r="C37" s="838"/>
      <c r="D37" s="838"/>
      <c r="E37" s="838"/>
      <c r="F37" s="838"/>
      <c r="G37" s="838"/>
      <c r="H37" s="838"/>
      <c r="I37" s="838"/>
      <c r="J37" s="838"/>
    </row>
    <row r="38" spans="1:10" ht="12" customHeight="1">
      <c r="A38" s="188" t="s">
        <v>303</v>
      </c>
      <c r="B38" s="187"/>
      <c r="C38" s="187"/>
      <c r="D38" s="187"/>
      <c r="E38" s="187"/>
      <c r="F38" s="187"/>
      <c r="G38" s="187"/>
      <c r="H38" s="187"/>
      <c r="I38" s="187"/>
      <c r="J38" s="187"/>
    </row>
    <row r="39" spans="1:10" ht="12" customHeight="1">
      <c r="A39" s="162" t="s">
        <v>304</v>
      </c>
      <c r="B39" s="331">
        <v>14</v>
      </c>
      <c r="C39" s="331">
        <v>15</v>
      </c>
      <c r="D39" s="331">
        <v>8</v>
      </c>
      <c r="E39" s="331">
        <v>6</v>
      </c>
      <c r="F39" s="331">
        <v>6</v>
      </c>
      <c r="G39" s="331">
        <v>7</v>
      </c>
      <c r="H39" s="331">
        <v>6</v>
      </c>
      <c r="I39" s="331">
        <v>6</v>
      </c>
      <c r="J39" s="569">
        <v>7</v>
      </c>
    </row>
    <row r="40" spans="1:10" ht="12" customHeight="1">
      <c r="A40" s="162" t="s">
        <v>305</v>
      </c>
      <c r="B40" s="331">
        <v>11</v>
      </c>
      <c r="C40" s="331">
        <v>11</v>
      </c>
      <c r="D40" s="331">
        <v>10</v>
      </c>
      <c r="E40" s="331">
        <v>10</v>
      </c>
      <c r="F40" s="331">
        <v>10</v>
      </c>
      <c r="G40" s="331">
        <v>11</v>
      </c>
      <c r="H40" s="331">
        <v>10</v>
      </c>
      <c r="I40" s="331">
        <v>10</v>
      </c>
      <c r="J40" s="569">
        <v>10</v>
      </c>
    </row>
    <row r="41" spans="1:10" ht="12" customHeight="1">
      <c r="A41" s="162" t="s">
        <v>306</v>
      </c>
      <c r="B41" s="331">
        <v>12</v>
      </c>
      <c r="C41" s="331">
        <v>12</v>
      </c>
      <c r="D41" s="331">
        <v>13</v>
      </c>
      <c r="E41" s="331">
        <v>13</v>
      </c>
      <c r="F41" s="331">
        <v>11</v>
      </c>
      <c r="G41" s="331">
        <v>10</v>
      </c>
      <c r="H41" s="331">
        <v>11</v>
      </c>
      <c r="I41" s="331">
        <v>10</v>
      </c>
      <c r="J41" s="569">
        <v>12</v>
      </c>
    </row>
    <row r="42" spans="1:10" ht="12" customHeight="1">
      <c r="A42" s="162" t="s">
        <v>307</v>
      </c>
      <c r="B42" s="331">
        <v>8</v>
      </c>
      <c r="C42" s="331">
        <v>8</v>
      </c>
      <c r="D42" s="331">
        <v>8</v>
      </c>
      <c r="E42" s="331">
        <v>8</v>
      </c>
      <c r="F42" s="331">
        <v>10</v>
      </c>
      <c r="G42" s="331">
        <v>10</v>
      </c>
      <c r="H42" s="331">
        <v>9</v>
      </c>
      <c r="I42" s="331">
        <v>10</v>
      </c>
      <c r="J42" s="569">
        <v>9</v>
      </c>
    </row>
    <row r="43" spans="1:10" ht="12" customHeight="1">
      <c r="A43" s="189" t="s">
        <v>31</v>
      </c>
      <c r="B43" s="238">
        <v>45</v>
      </c>
      <c r="C43" s="238">
        <v>46</v>
      </c>
      <c r="D43" s="238">
        <v>39</v>
      </c>
      <c r="E43" s="238">
        <v>37</v>
      </c>
      <c r="F43" s="238">
        <v>37</v>
      </c>
      <c r="G43" s="238">
        <v>38</v>
      </c>
      <c r="H43" s="238">
        <v>36</v>
      </c>
      <c r="I43" s="238">
        <v>36</v>
      </c>
      <c r="J43" s="238">
        <v>38</v>
      </c>
    </row>
    <row r="44" spans="1:10" ht="12" customHeight="1">
      <c r="A44" s="179"/>
      <c r="B44" s="837"/>
      <c r="C44" s="783"/>
      <c r="D44" s="783"/>
      <c r="E44" s="783"/>
      <c r="F44" s="783"/>
      <c r="G44" s="783"/>
      <c r="H44" s="783"/>
      <c r="I44" s="72"/>
      <c r="J44" s="72"/>
    </row>
    <row r="45" spans="1:10" ht="12" customHeight="1">
      <c r="A45" s="146"/>
      <c r="B45" s="835" t="s">
        <v>230</v>
      </c>
      <c r="C45" s="835"/>
      <c r="D45" s="835"/>
      <c r="E45" s="835"/>
      <c r="F45" s="835"/>
      <c r="G45" s="835"/>
      <c r="H45" s="835"/>
      <c r="I45" s="835"/>
      <c r="J45" s="835"/>
    </row>
    <row r="46" spans="1:10" ht="12" customHeight="1">
      <c r="A46" s="188" t="s">
        <v>303</v>
      </c>
      <c r="B46" s="358"/>
      <c r="C46" s="358"/>
      <c r="D46" s="358"/>
      <c r="E46" s="358"/>
      <c r="F46" s="358"/>
      <c r="G46" s="358"/>
      <c r="H46" s="358"/>
      <c r="I46" s="358"/>
      <c r="J46" s="358"/>
    </row>
    <row r="47" spans="1:10" ht="12" customHeight="1">
      <c r="A47" s="162" t="s">
        <v>304</v>
      </c>
      <c r="B47" s="331">
        <v>15570</v>
      </c>
      <c r="C47" s="331">
        <v>16782</v>
      </c>
      <c r="D47" s="331">
        <v>9802</v>
      </c>
      <c r="E47" s="331">
        <v>7365</v>
      </c>
      <c r="F47" s="331">
        <v>9547</v>
      </c>
      <c r="G47" s="331">
        <v>9425</v>
      </c>
      <c r="H47" s="331">
        <v>8172</v>
      </c>
      <c r="I47" s="379">
        <v>9004</v>
      </c>
      <c r="J47" s="569">
        <v>11857</v>
      </c>
    </row>
    <row r="48" spans="1:10" ht="12" customHeight="1">
      <c r="A48" s="162" t="s">
        <v>305</v>
      </c>
      <c r="B48" s="331">
        <v>16321</v>
      </c>
      <c r="C48" s="331">
        <v>15801</v>
      </c>
      <c r="D48" s="331">
        <v>10435</v>
      </c>
      <c r="E48" s="331">
        <v>11171</v>
      </c>
      <c r="F48" s="331">
        <v>9813</v>
      </c>
      <c r="G48" s="331">
        <v>11972</v>
      </c>
      <c r="H48" s="331">
        <v>12370</v>
      </c>
      <c r="I48" s="379">
        <v>15236</v>
      </c>
      <c r="J48" s="569">
        <v>18248</v>
      </c>
    </row>
    <row r="49" spans="1:10" ht="12" customHeight="1">
      <c r="A49" s="162" t="s">
        <v>306</v>
      </c>
      <c r="B49" s="331">
        <v>13694</v>
      </c>
      <c r="C49" s="331">
        <v>16907</v>
      </c>
      <c r="D49" s="331">
        <v>16310</v>
      </c>
      <c r="E49" s="331">
        <v>16453</v>
      </c>
      <c r="F49" s="331">
        <v>10771</v>
      </c>
      <c r="G49" s="331">
        <v>11342</v>
      </c>
      <c r="H49" s="331">
        <v>15120</v>
      </c>
      <c r="I49" s="379">
        <v>13963</v>
      </c>
      <c r="J49" s="569">
        <v>20852</v>
      </c>
    </row>
    <row r="50" spans="1:10" ht="12" customHeight="1">
      <c r="A50" s="162" t="s">
        <v>307</v>
      </c>
      <c r="B50" s="331">
        <v>39635</v>
      </c>
      <c r="C50" s="331">
        <v>40733</v>
      </c>
      <c r="D50" s="331">
        <v>33266</v>
      </c>
      <c r="E50" s="331">
        <v>35130</v>
      </c>
      <c r="F50" s="331">
        <v>34614</v>
      </c>
      <c r="G50" s="331">
        <v>36099</v>
      </c>
      <c r="H50" s="331">
        <v>36978</v>
      </c>
      <c r="I50" s="379">
        <v>44028</v>
      </c>
      <c r="J50" s="569">
        <v>49317</v>
      </c>
    </row>
    <row r="51" spans="1:10" ht="12" customHeight="1">
      <c r="A51" s="189" t="s">
        <v>31</v>
      </c>
      <c r="B51" s="238">
        <v>85220</v>
      </c>
      <c r="C51" s="238">
        <v>90223</v>
      </c>
      <c r="D51" s="238">
        <v>69813</v>
      </c>
      <c r="E51" s="238">
        <v>70119</v>
      </c>
      <c r="F51" s="238">
        <v>64745</v>
      </c>
      <c r="G51" s="238">
        <v>68838</v>
      </c>
      <c r="H51" s="238">
        <v>72640</v>
      </c>
      <c r="I51" s="238">
        <v>82231</v>
      </c>
      <c r="J51" s="581">
        <v>100274</v>
      </c>
    </row>
    <row r="52" spans="1:10" ht="12" customHeight="1">
      <c r="A52" s="19" t="s">
        <v>37</v>
      </c>
      <c r="B52" s="19"/>
      <c r="C52" s="19"/>
      <c r="D52" s="19"/>
      <c r="E52" s="19"/>
      <c r="F52" s="19"/>
      <c r="G52" s="19"/>
      <c r="H52" s="19"/>
    </row>
    <row r="53" spans="1:10" ht="12" customHeight="1">
      <c r="A53" s="41" t="s">
        <v>557</v>
      </c>
      <c r="B53" s="41"/>
      <c r="C53" s="41"/>
      <c r="D53" s="41"/>
      <c r="E53" s="41"/>
      <c r="F53" s="41"/>
      <c r="G53" s="41"/>
      <c r="H53" s="41"/>
    </row>
    <row r="54" spans="1:10">
      <c r="A54" s="19"/>
      <c r="B54" s="19"/>
      <c r="C54" s="19"/>
      <c r="D54" s="19"/>
      <c r="E54" s="19"/>
      <c r="F54" s="19"/>
      <c r="G54" s="19"/>
      <c r="H54" s="19"/>
    </row>
    <row r="59" spans="1:10">
      <c r="B59" s="162"/>
    </row>
    <row r="60" spans="1:10">
      <c r="B60" s="162"/>
    </row>
  </sheetData>
  <mergeCells count="108">
    <mergeCell ref="E9:F9"/>
    <mergeCell ref="A1:J1"/>
    <mergeCell ref="A2:I2"/>
    <mergeCell ref="A7:C7"/>
    <mergeCell ref="A8:C8"/>
    <mergeCell ref="E8:F8"/>
    <mergeCell ref="A3:C4"/>
    <mergeCell ref="G3:J3"/>
    <mergeCell ref="I4:J4"/>
    <mergeCell ref="A6:C6"/>
    <mergeCell ref="D3:D4"/>
    <mergeCell ref="E3:F3"/>
    <mergeCell ref="E4:F4"/>
    <mergeCell ref="D6:J6"/>
    <mergeCell ref="A5:J5"/>
    <mergeCell ref="E7:F7"/>
    <mergeCell ref="G4:H4"/>
    <mergeCell ref="G7:H7"/>
    <mergeCell ref="G8:H8"/>
    <mergeCell ref="I7:J7"/>
    <mergeCell ref="I8:J8"/>
    <mergeCell ref="E13:F13"/>
    <mergeCell ref="E15:F15"/>
    <mergeCell ref="A10:C10"/>
    <mergeCell ref="A11:C11"/>
    <mergeCell ref="I9:J9"/>
    <mergeCell ref="I10:J10"/>
    <mergeCell ref="G10:H10"/>
    <mergeCell ref="I14:J14"/>
    <mergeCell ref="G9:H9"/>
    <mergeCell ref="E11:F11"/>
    <mergeCell ref="G11:H11"/>
    <mergeCell ref="I11:J11"/>
    <mergeCell ref="I12:J12"/>
    <mergeCell ref="I13:J13"/>
    <mergeCell ref="G15:H15"/>
    <mergeCell ref="E14:F14"/>
    <mergeCell ref="A13:C13"/>
    <mergeCell ref="A14:C14"/>
    <mergeCell ref="A12:F12"/>
    <mergeCell ref="E10:F10"/>
    <mergeCell ref="G12:H12"/>
    <mergeCell ref="G13:H13"/>
    <mergeCell ref="G14:H14"/>
    <mergeCell ref="A9:C9"/>
    <mergeCell ref="B45:J45"/>
    <mergeCell ref="A25:C25"/>
    <mergeCell ref="A34:J34"/>
    <mergeCell ref="A28:C28"/>
    <mergeCell ref="A29:C29"/>
    <mergeCell ref="A27:C27"/>
    <mergeCell ref="B44:H44"/>
    <mergeCell ref="B37:J37"/>
    <mergeCell ref="G27:H27"/>
    <mergeCell ref="G28:H28"/>
    <mergeCell ref="A33:J33"/>
    <mergeCell ref="E29:F29"/>
    <mergeCell ref="A26:C26"/>
    <mergeCell ref="E28:F28"/>
    <mergeCell ref="G25:H25"/>
    <mergeCell ref="I29:J29"/>
    <mergeCell ref="I25:J25"/>
    <mergeCell ref="D26:J26"/>
    <mergeCell ref="A36:H36"/>
    <mergeCell ref="E25:F25"/>
    <mergeCell ref="E27:F27"/>
    <mergeCell ref="A31:J31"/>
    <mergeCell ref="G29:H29"/>
    <mergeCell ref="I27:J27"/>
    <mergeCell ref="I28:J28"/>
    <mergeCell ref="A15:C15"/>
    <mergeCell ref="A17:C17"/>
    <mergeCell ref="E22:F22"/>
    <mergeCell ref="A23:C23"/>
    <mergeCell ref="A21:C21"/>
    <mergeCell ref="E18:F18"/>
    <mergeCell ref="E19:F19"/>
    <mergeCell ref="E20:F20"/>
    <mergeCell ref="A18:C18"/>
    <mergeCell ref="A16:C16"/>
    <mergeCell ref="A20:C20"/>
    <mergeCell ref="E23:F23"/>
    <mergeCell ref="E21:F21"/>
    <mergeCell ref="A24:C24"/>
    <mergeCell ref="A22:C22"/>
    <mergeCell ref="A19:C19"/>
    <mergeCell ref="I23:J23"/>
    <mergeCell ref="I19:J19"/>
    <mergeCell ref="G19:H19"/>
    <mergeCell ref="G20:H20"/>
    <mergeCell ref="I22:J22"/>
    <mergeCell ref="G21:H21"/>
    <mergeCell ref="I21:J21"/>
    <mergeCell ref="E24:F24"/>
    <mergeCell ref="G24:H24"/>
    <mergeCell ref="I24:J24"/>
    <mergeCell ref="I15:J15"/>
    <mergeCell ref="G22:H22"/>
    <mergeCell ref="G23:H23"/>
    <mergeCell ref="G16:H16"/>
    <mergeCell ref="G18:H18"/>
    <mergeCell ref="I16:J16"/>
    <mergeCell ref="I18:J18"/>
    <mergeCell ref="E17:F17"/>
    <mergeCell ref="G17:H17"/>
    <mergeCell ref="I17:J17"/>
    <mergeCell ref="I20:J20"/>
    <mergeCell ref="E16:F16"/>
  </mergeCells>
  <phoneticPr fontId="29" type="noConversion"/>
  <hyperlinks>
    <hyperlink ref="A33:G33" location="Inhaltsverzeichnis!A39" display="6  Eingebürgerte Personen in Berlin 2008 nach Altersgruppen, Einbürgerungsart¹ und Geschlecht" xr:uid="{00000000-0004-0000-0D00-000000000000}"/>
    <hyperlink ref="A33:H33" location="Inhaltsverzeichnis!A36" display="Inhaltsverzeichnis!A36" xr:uid="{00000000-0004-0000-0D00-000001000000}"/>
    <hyperlink ref="A1" location="Inhaltsverzeichnis!A14" display="Inhaltsverzeichnis!A14" xr:uid="{00000000-0004-0000-0D00-000002000000}"/>
    <hyperlink ref="A1:C1" location="Inhaltsverzeichnis!A32" display="Inhaltsverzeichnis!A32" xr:uid="{00000000-0004-0000-0D00-000003000000}"/>
    <hyperlink ref="A1:G1" location="Inhaltsverzeichnis!A36:C37" display="Inhaltsverzeichnis!A36:C37" xr:uid="{00000000-0004-0000-0D00-000004000000}"/>
    <hyperlink ref="A33:J33" location="Inhaltsverzeichnis!E16:G19" display="Inhaltsverzeichnis!E16:G19" xr:uid="{00000000-0004-0000-0D00-000005000000}"/>
    <hyperlink ref="A1:J1" location="Inhaltsverzeichnis!E13:G15" display="Inhaltsverzeichnis!E13:G15" xr:uid="{00000000-0004-0000-0D00-000006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1"/>
  <dimension ref="A1:H51"/>
  <sheetViews>
    <sheetView topLeftCell="A10" zoomScaleNormal="100" workbookViewId="0">
      <selection activeCell="A30" sqref="A30:F30"/>
    </sheetView>
  </sheetViews>
  <sheetFormatPr baseColWidth="10" defaultColWidth="11.453125" defaultRowHeight="10"/>
  <cols>
    <col min="1" max="1" width="23.26953125" style="10" customWidth="1"/>
    <col min="2" max="16384" width="11.453125" style="10"/>
  </cols>
  <sheetData>
    <row r="1" spans="1:8" ht="24" customHeight="1">
      <c r="A1" s="748" t="s">
        <v>796</v>
      </c>
      <c r="B1" s="748"/>
      <c r="C1" s="748"/>
      <c r="D1" s="748"/>
      <c r="E1" s="722"/>
      <c r="F1" s="722"/>
    </row>
    <row r="2" spans="1:8" ht="12" customHeight="1">
      <c r="A2" s="774"/>
      <c r="B2" s="774"/>
      <c r="C2" s="774"/>
      <c r="D2" s="774"/>
      <c r="E2" s="724"/>
      <c r="F2" s="724"/>
    </row>
    <row r="3" spans="1:8" ht="12" customHeight="1">
      <c r="A3" s="796" t="s">
        <v>270</v>
      </c>
      <c r="B3" s="854" t="s">
        <v>75</v>
      </c>
      <c r="C3" s="849" t="s">
        <v>189</v>
      </c>
      <c r="D3" s="857"/>
      <c r="E3" s="769"/>
      <c r="F3" s="769"/>
    </row>
    <row r="4" spans="1:8" ht="24" customHeight="1">
      <c r="A4" s="856"/>
      <c r="B4" s="855"/>
      <c r="C4" s="61" t="s">
        <v>190</v>
      </c>
      <c r="D4" s="61" t="s">
        <v>192</v>
      </c>
      <c r="E4" s="61" t="s">
        <v>193</v>
      </c>
      <c r="F4" s="64" t="s">
        <v>194</v>
      </c>
    </row>
    <row r="5" spans="1:8" ht="12" customHeight="1">
      <c r="A5" s="853"/>
      <c r="B5" s="853"/>
      <c r="C5" s="853"/>
      <c r="D5" s="853"/>
    </row>
    <row r="6" spans="1:8" s="83" customFormat="1" ht="12" customHeight="1">
      <c r="A6" s="126" t="s">
        <v>13</v>
      </c>
      <c r="B6" s="569">
        <v>40</v>
      </c>
      <c r="C6" s="569">
        <v>14</v>
      </c>
      <c r="D6" s="569">
        <v>9</v>
      </c>
      <c r="E6" s="569">
        <v>9</v>
      </c>
      <c r="F6" s="569">
        <v>8</v>
      </c>
      <c r="G6" s="139"/>
      <c r="H6" s="236"/>
    </row>
    <row r="7" spans="1:8" s="83" customFormat="1" ht="12" customHeight="1">
      <c r="A7" s="505" t="s">
        <v>721</v>
      </c>
      <c r="B7" s="396">
        <v>2</v>
      </c>
      <c r="C7" s="396">
        <v>0</v>
      </c>
      <c r="D7" s="396">
        <v>0</v>
      </c>
      <c r="E7" s="396">
        <v>0</v>
      </c>
      <c r="F7" s="396">
        <v>2</v>
      </c>
      <c r="G7" s="139"/>
    </row>
    <row r="8" spans="1:8" s="83" customFormat="1" ht="12" customHeight="1">
      <c r="A8" s="126" t="s">
        <v>179</v>
      </c>
      <c r="B8" s="569">
        <v>11</v>
      </c>
      <c r="C8" s="396">
        <v>0</v>
      </c>
      <c r="D8" s="569">
        <v>2</v>
      </c>
      <c r="E8" s="569">
        <v>4</v>
      </c>
      <c r="F8" s="569">
        <v>5</v>
      </c>
      <c r="G8" s="139"/>
    </row>
    <row r="9" spans="1:8" s="83" customFormat="1" ht="12" customHeight="1">
      <c r="A9" s="126" t="s">
        <v>14</v>
      </c>
      <c r="B9" s="396">
        <v>6</v>
      </c>
      <c r="C9" s="396">
        <v>0</v>
      </c>
      <c r="D9" s="396">
        <v>0</v>
      </c>
      <c r="E9" s="396">
        <v>2</v>
      </c>
      <c r="F9" s="396">
        <v>4</v>
      </c>
      <c r="G9" s="139"/>
    </row>
    <row r="10" spans="1:8" s="83" customFormat="1" ht="12" customHeight="1">
      <c r="A10" s="126" t="s">
        <v>15</v>
      </c>
      <c r="B10" s="396">
        <v>8</v>
      </c>
      <c r="C10" s="396">
        <v>0</v>
      </c>
      <c r="D10" s="396">
        <v>1</v>
      </c>
      <c r="E10" s="396">
        <v>2</v>
      </c>
      <c r="F10" s="396">
        <v>5</v>
      </c>
      <c r="G10" s="139"/>
    </row>
    <row r="11" spans="1:8" s="83" customFormat="1" ht="12" customHeight="1">
      <c r="A11" s="126" t="s">
        <v>16</v>
      </c>
      <c r="B11" s="396">
        <v>36</v>
      </c>
      <c r="C11" s="396">
        <v>9</v>
      </c>
      <c r="D11" s="396">
        <v>9</v>
      </c>
      <c r="E11" s="396">
        <v>10</v>
      </c>
      <c r="F11" s="396">
        <v>8</v>
      </c>
      <c r="G11" s="139"/>
    </row>
    <row r="12" spans="1:8" ht="12" customHeight="1">
      <c r="A12" s="257" t="s">
        <v>180</v>
      </c>
      <c r="B12" s="396">
        <v>1</v>
      </c>
      <c r="C12" s="396">
        <v>0</v>
      </c>
      <c r="D12" s="396">
        <v>0</v>
      </c>
      <c r="E12" s="396">
        <v>0</v>
      </c>
      <c r="F12" s="396">
        <v>1</v>
      </c>
    </row>
    <row r="13" spans="1:8" ht="12" customHeight="1">
      <c r="A13" s="784"/>
      <c r="B13" s="784"/>
      <c r="C13" s="784"/>
      <c r="D13" s="784"/>
      <c r="E13" s="784"/>
      <c r="F13" s="784"/>
    </row>
    <row r="14" spans="1:8" ht="12" customHeight="1">
      <c r="A14" s="784"/>
      <c r="B14" s="784"/>
      <c r="C14" s="784"/>
      <c r="D14" s="784"/>
      <c r="E14" s="784"/>
      <c r="F14" s="784"/>
    </row>
    <row r="15" spans="1:8" ht="12" customHeight="1">
      <c r="A15" s="784"/>
      <c r="B15" s="784"/>
      <c r="C15" s="784"/>
      <c r="D15" s="784"/>
      <c r="E15" s="784"/>
      <c r="F15" s="784"/>
    </row>
    <row r="16" spans="1:8" ht="24" customHeight="1">
      <c r="A16" s="748" t="s">
        <v>797</v>
      </c>
      <c r="B16" s="748"/>
      <c r="C16" s="748"/>
      <c r="D16" s="748"/>
      <c r="E16" s="722"/>
      <c r="F16" s="722"/>
      <c r="G16" s="72"/>
    </row>
    <row r="17" spans="1:7" ht="12" customHeight="1">
      <c r="A17" s="774"/>
      <c r="B17" s="774"/>
      <c r="C17" s="774"/>
      <c r="D17" s="774"/>
      <c r="E17" s="724"/>
      <c r="F17" s="724"/>
    </row>
    <row r="18" spans="1:7" ht="24" customHeight="1">
      <c r="A18" s="853" t="s">
        <v>159</v>
      </c>
      <c r="B18" s="859"/>
      <c r="C18" s="860"/>
      <c r="D18" s="858" t="s">
        <v>31</v>
      </c>
      <c r="E18" s="849" t="s">
        <v>19</v>
      </c>
      <c r="F18" s="850"/>
    </row>
    <row r="19" spans="1:7" ht="24" customHeight="1">
      <c r="A19" s="861"/>
      <c r="B19" s="724"/>
      <c r="C19" s="862"/>
      <c r="D19" s="858"/>
      <c r="E19" s="61" t="s">
        <v>17</v>
      </c>
      <c r="F19" s="64" t="s">
        <v>194</v>
      </c>
    </row>
    <row r="20" spans="1:7" ht="12" customHeight="1">
      <c r="A20" s="865"/>
      <c r="B20" s="777"/>
      <c r="C20" s="777"/>
      <c r="D20" s="777"/>
      <c r="E20" s="777"/>
      <c r="F20" s="777"/>
    </row>
    <row r="21" spans="1:7" ht="12" customHeight="1">
      <c r="A21" s="831" t="s">
        <v>18</v>
      </c>
      <c r="B21" s="864"/>
      <c r="C21" s="864"/>
      <c r="D21" s="569">
        <v>17</v>
      </c>
      <c r="E21" s="569">
        <v>11</v>
      </c>
      <c r="F21" s="569">
        <v>6</v>
      </c>
      <c r="G21" s="139"/>
    </row>
    <row r="22" spans="1:7" ht="12" customHeight="1">
      <c r="A22" s="831" t="s">
        <v>564</v>
      </c>
      <c r="B22" s="831"/>
      <c r="C22" s="831"/>
      <c r="D22" s="569">
        <v>201</v>
      </c>
      <c r="E22" s="569">
        <v>53</v>
      </c>
      <c r="F22" s="569">
        <v>148</v>
      </c>
      <c r="G22" s="139"/>
    </row>
    <row r="23" spans="1:7" ht="12" customHeight="1">
      <c r="A23" s="863" t="s">
        <v>87</v>
      </c>
      <c r="B23" s="863"/>
      <c r="C23" s="863"/>
      <c r="D23" s="569"/>
      <c r="E23" s="569"/>
      <c r="F23" s="569"/>
      <c r="G23" s="139"/>
    </row>
    <row r="24" spans="1:7" ht="12" customHeight="1">
      <c r="A24" s="851" t="s">
        <v>565</v>
      </c>
      <c r="B24" s="851"/>
      <c r="C24" s="851"/>
      <c r="D24" s="569">
        <v>191</v>
      </c>
      <c r="E24" s="569">
        <v>53</v>
      </c>
      <c r="F24" s="569">
        <v>138</v>
      </c>
      <c r="G24" s="139"/>
    </row>
    <row r="25" spans="1:7" ht="12" customHeight="1">
      <c r="A25" s="851" t="s">
        <v>566</v>
      </c>
      <c r="B25" s="851"/>
      <c r="C25" s="851"/>
      <c r="D25" s="569">
        <v>10</v>
      </c>
      <c r="E25" s="396">
        <v>0</v>
      </c>
      <c r="F25" s="569">
        <v>10</v>
      </c>
      <c r="G25" s="139"/>
    </row>
    <row r="26" spans="1:7" ht="12" customHeight="1">
      <c r="A26" s="755"/>
      <c r="B26" s="755"/>
      <c r="C26" s="755"/>
      <c r="D26" s="755"/>
      <c r="E26" s="755"/>
      <c r="F26" s="755"/>
    </row>
    <row r="27" spans="1:7" ht="12" customHeight="1">
      <c r="A27" s="784"/>
      <c r="B27" s="784"/>
      <c r="C27" s="784"/>
      <c r="D27" s="784"/>
      <c r="E27" s="784"/>
      <c r="F27" s="784"/>
    </row>
    <row r="28" spans="1:7" ht="12" customHeight="1">
      <c r="A28" s="784"/>
      <c r="B28" s="784"/>
      <c r="C28" s="784"/>
      <c r="D28" s="784"/>
      <c r="E28" s="784"/>
      <c r="F28" s="784"/>
    </row>
    <row r="29" spans="1:7" ht="12" customHeight="1">
      <c r="A29" s="784"/>
      <c r="B29" s="784"/>
      <c r="C29" s="784"/>
      <c r="D29" s="784"/>
      <c r="E29" s="784"/>
      <c r="F29" s="784"/>
    </row>
    <row r="30" spans="1:7" ht="24" customHeight="1">
      <c r="A30" s="748" t="s">
        <v>798</v>
      </c>
      <c r="B30" s="722"/>
      <c r="C30" s="722"/>
      <c r="D30" s="722"/>
      <c r="E30" s="722"/>
      <c r="F30" s="722"/>
    </row>
    <row r="31" spans="1:7" ht="12" customHeight="1">
      <c r="A31" s="776"/>
      <c r="B31" s="777"/>
      <c r="C31" s="777"/>
      <c r="D31" s="777"/>
      <c r="E31" s="777"/>
      <c r="F31" s="777"/>
    </row>
    <row r="32" spans="1:7" ht="24" customHeight="1">
      <c r="A32" s="869" t="s">
        <v>309</v>
      </c>
      <c r="B32" s="869"/>
      <c r="C32" s="869"/>
      <c r="D32" s="870"/>
      <c r="E32" s="11" t="s">
        <v>118</v>
      </c>
      <c r="F32" s="17" t="s">
        <v>208</v>
      </c>
    </row>
    <row r="33" spans="1:6" ht="12" customHeight="1">
      <c r="A33" s="871"/>
      <c r="B33" s="871"/>
      <c r="C33" s="871"/>
      <c r="D33" s="872"/>
      <c r="E33" s="867" t="s">
        <v>34</v>
      </c>
      <c r="F33" s="868"/>
    </row>
    <row r="34" spans="1:6" ht="12" customHeight="1">
      <c r="A34" s="784"/>
      <c r="B34" s="784"/>
      <c r="C34" s="784"/>
      <c r="D34" s="784"/>
      <c r="E34" s="784"/>
    </row>
    <row r="35" spans="1:6" ht="12" customHeight="1">
      <c r="A35" s="852" t="s">
        <v>198</v>
      </c>
      <c r="B35" s="852"/>
      <c r="C35" s="852"/>
      <c r="D35" s="852"/>
      <c r="E35" s="569">
        <v>30</v>
      </c>
      <c r="F35" s="569">
        <v>72</v>
      </c>
    </row>
    <row r="36" spans="1:6" ht="12" customHeight="1">
      <c r="A36" s="852" t="s">
        <v>199</v>
      </c>
      <c r="B36" s="852"/>
      <c r="C36" s="852"/>
      <c r="D36" s="852"/>
      <c r="E36" s="569">
        <v>24</v>
      </c>
      <c r="F36" s="569">
        <v>526</v>
      </c>
    </row>
    <row r="37" spans="1:6" ht="12" customHeight="1">
      <c r="A37" s="852" t="s">
        <v>200</v>
      </c>
      <c r="B37" s="852"/>
      <c r="C37" s="852"/>
      <c r="D37" s="852"/>
      <c r="E37" s="569">
        <v>17</v>
      </c>
      <c r="F37" s="569">
        <v>55</v>
      </c>
    </row>
    <row r="38" spans="1:6" ht="12" customHeight="1">
      <c r="A38" s="852" t="s">
        <v>201</v>
      </c>
      <c r="B38" s="852"/>
      <c r="C38" s="852"/>
      <c r="D38" s="852"/>
      <c r="E38" s="569">
        <v>7</v>
      </c>
      <c r="F38" s="569">
        <v>28</v>
      </c>
    </row>
    <row r="39" spans="1:6" ht="12" customHeight="1">
      <c r="A39" s="852" t="s">
        <v>202</v>
      </c>
      <c r="B39" s="852"/>
      <c r="C39" s="852"/>
      <c r="D39" s="852"/>
      <c r="E39" s="569">
        <v>4</v>
      </c>
      <c r="F39" s="569">
        <v>94</v>
      </c>
    </row>
    <row r="40" spans="1:6" ht="12" customHeight="1">
      <c r="A40" s="852" t="s">
        <v>203</v>
      </c>
      <c r="B40" s="852"/>
      <c r="C40" s="852"/>
      <c r="D40" s="852"/>
      <c r="E40" s="569">
        <v>28</v>
      </c>
      <c r="F40" s="569">
        <v>59</v>
      </c>
    </row>
    <row r="41" spans="1:6" ht="12" customHeight="1">
      <c r="A41" s="852" t="s">
        <v>476</v>
      </c>
      <c r="B41" s="852"/>
      <c r="C41" s="852"/>
      <c r="D41" s="852"/>
      <c r="E41" s="569">
        <v>19</v>
      </c>
      <c r="F41" s="569">
        <v>74</v>
      </c>
    </row>
    <row r="42" spans="1:6" ht="12" customHeight="1">
      <c r="A42" s="852" t="s">
        <v>204</v>
      </c>
      <c r="B42" s="852"/>
      <c r="C42" s="852"/>
      <c r="D42" s="852"/>
      <c r="E42" s="569">
        <v>5</v>
      </c>
      <c r="F42" s="569">
        <v>23</v>
      </c>
    </row>
    <row r="43" spans="1:6" ht="12" customHeight="1">
      <c r="A43" s="852" t="s">
        <v>206</v>
      </c>
      <c r="B43" s="852"/>
      <c r="C43" s="852"/>
      <c r="D43" s="852"/>
      <c r="E43" s="396">
        <v>0</v>
      </c>
      <c r="F43" s="396">
        <v>0</v>
      </c>
    </row>
    <row r="44" spans="1:6" ht="12" customHeight="1">
      <c r="A44" s="852" t="s">
        <v>722</v>
      </c>
      <c r="B44" s="852"/>
      <c r="C44" s="852"/>
      <c r="D44" s="852"/>
      <c r="E44" s="569">
        <v>4</v>
      </c>
      <c r="F44" s="569">
        <v>5</v>
      </c>
    </row>
    <row r="45" spans="1:6" ht="12" customHeight="1">
      <c r="A45" s="852" t="s">
        <v>723</v>
      </c>
      <c r="B45" s="852"/>
      <c r="C45" s="852"/>
      <c r="D45" s="852"/>
      <c r="E45" s="569">
        <v>1</v>
      </c>
      <c r="F45" s="569">
        <v>1</v>
      </c>
    </row>
    <row r="46" spans="1:6" ht="12" customHeight="1">
      <c r="A46" s="852" t="s">
        <v>205</v>
      </c>
      <c r="B46" s="852"/>
      <c r="C46" s="852"/>
      <c r="D46" s="852"/>
      <c r="E46" s="569">
        <v>6</v>
      </c>
      <c r="F46" s="569">
        <v>17</v>
      </c>
    </row>
    <row r="47" spans="1:6" ht="12" customHeight="1">
      <c r="A47" s="852" t="s">
        <v>567</v>
      </c>
      <c r="B47" s="852"/>
      <c r="C47" s="852"/>
      <c r="D47" s="852"/>
      <c r="E47" s="569">
        <v>13</v>
      </c>
      <c r="F47" s="569">
        <v>18</v>
      </c>
    </row>
    <row r="48" spans="1:6" ht="12" customHeight="1">
      <c r="A48" s="866" t="s">
        <v>37</v>
      </c>
      <c r="B48" s="866"/>
      <c r="C48" s="866"/>
      <c r="D48" s="138"/>
    </row>
    <row r="49" spans="1:5" ht="12" customHeight="1">
      <c r="A49" s="253" t="s">
        <v>207</v>
      </c>
      <c r="B49" s="252"/>
      <c r="C49" s="252"/>
      <c r="D49" s="252"/>
      <c r="E49" s="138"/>
    </row>
    <row r="50" spans="1:5" ht="12" customHeight="1">
      <c r="A50" s="253" t="s">
        <v>219</v>
      </c>
      <c r="B50" s="252"/>
      <c r="C50" s="252"/>
      <c r="D50" s="252"/>
      <c r="E50" s="252"/>
    </row>
    <row r="51" spans="1:5" ht="12" customHeight="1">
      <c r="E51" s="252"/>
    </row>
  </sheetData>
  <mergeCells count="44">
    <mergeCell ref="A48:C48"/>
    <mergeCell ref="A31:F31"/>
    <mergeCell ref="E33:F33"/>
    <mergeCell ref="A32:D33"/>
    <mergeCell ref="A35:D35"/>
    <mergeCell ref="A36:D36"/>
    <mergeCell ref="A39:D39"/>
    <mergeCell ref="A37:D37"/>
    <mergeCell ref="A38:D38"/>
    <mergeCell ref="A46:D46"/>
    <mergeCell ref="A47:D47"/>
    <mergeCell ref="A44:D44"/>
    <mergeCell ref="A45:D45"/>
    <mergeCell ref="A17:F17"/>
    <mergeCell ref="A2:F2"/>
    <mergeCell ref="A30:F30"/>
    <mergeCell ref="A26:F26"/>
    <mergeCell ref="A28:F28"/>
    <mergeCell ref="A29:F29"/>
    <mergeCell ref="A16:F16"/>
    <mergeCell ref="D18:D19"/>
    <mergeCell ref="A18:C19"/>
    <mergeCell ref="A23:C23"/>
    <mergeCell ref="A21:C21"/>
    <mergeCell ref="A13:F13"/>
    <mergeCell ref="A14:F14"/>
    <mergeCell ref="A22:C22"/>
    <mergeCell ref="A15:F15"/>
    <mergeCell ref="A20:F20"/>
    <mergeCell ref="A1:F1"/>
    <mergeCell ref="A5:D5"/>
    <mergeCell ref="B3:B4"/>
    <mergeCell ref="A3:A4"/>
    <mergeCell ref="C3:F3"/>
    <mergeCell ref="A27:F27"/>
    <mergeCell ref="E18:F18"/>
    <mergeCell ref="A25:C25"/>
    <mergeCell ref="A43:D43"/>
    <mergeCell ref="A40:D40"/>
    <mergeCell ref="A41:D41"/>
    <mergeCell ref="A42:D42"/>
    <mergeCell ref="A24:C24"/>
    <mergeCell ref="A34:C34"/>
    <mergeCell ref="D34:E34"/>
  </mergeCells>
  <phoneticPr fontId="29" type="noConversion"/>
  <hyperlinks>
    <hyperlink ref="A1:D1" location="Inhaltsverzeichnis!A39" display="6  Eingebürgerte Personen in Berlin 2008 nach Altersgruppen, Einbürgerungsart¹ und Geschlecht" xr:uid="{00000000-0004-0000-0E00-000000000000}"/>
    <hyperlink ref="A16:D16" location="Inhaltsverzeichnis!A39" display="6  Eingebürgerte Personen in Berlin 2008 nach Altersgruppen, Einbürgerungsart¹ und Geschlecht" xr:uid="{00000000-0004-0000-0E00-000001000000}"/>
    <hyperlink ref="A30" location="Inhaltsverzeichnis!A39" display="6  Eingebürgerte Personen in Berlin 2008 nach Altersgruppen, Einbürgerungsart¹ und Geschlecht" xr:uid="{00000000-0004-0000-0E00-000002000000}"/>
    <hyperlink ref="A1:F1" location="Inhaltsverzeichnis!E20:G22" display="13  Krankenhäuser mit nicht bettenführenden Fachabteilungen 2016 nach Krankenhausgrößenklassen" xr:uid="{00000000-0004-0000-0E00-000003000000}"/>
    <hyperlink ref="A16:F16" location="Inhaltsverzeichnis!E23:G25" display="Inhaltsverzeichnis!E23:G25" xr:uid="{00000000-0004-0000-0E00-000004000000}"/>
    <hyperlink ref="A30:F30" location="Inhaltsverzeichnis!E26:G27" display="15  Sondereinrichtungen und medizinisch-technische Großgeräte in Krankenhäusern 2016" xr:uid="{00000000-0004-0000-0E00-000005000000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1"/>
  <dimension ref="A1:M76"/>
  <sheetViews>
    <sheetView zoomScaleNormal="100" workbookViewId="0">
      <selection sqref="A1:F1"/>
    </sheetView>
  </sheetViews>
  <sheetFormatPr baseColWidth="10" defaultColWidth="11.453125" defaultRowHeight="10"/>
  <cols>
    <col min="1" max="1" width="37.7265625" style="10" customWidth="1"/>
    <col min="2" max="6" width="10.7265625" style="10" customWidth="1"/>
    <col min="7" max="16384" width="11.453125" style="10"/>
  </cols>
  <sheetData>
    <row r="1" spans="1:13" ht="24" customHeight="1">
      <c r="A1" s="748" t="s">
        <v>799</v>
      </c>
      <c r="B1" s="748"/>
      <c r="C1" s="748"/>
      <c r="D1" s="748"/>
      <c r="E1" s="748"/>
      <c r="F1" s="748"/>
    </row>
    <row r="2" spans="1:13" ht="12" customHeight="1">
      <c r="A2" s="874"/>
      <c r="B2" s="874"/>
      <c r="C2" s="874"/>
      <c r="D2" s="874"/>
      <c r="E2" s="874"/>
      <c r="F2" s="874"/>
    </row>
    <row r="3" spans="1:13" ht="12" customHeight="1">
      <c r="A3" s="856" t="s">
        <v>159</v>
      </c>
      <c r="B3" s="858" t="s">
        <v>75</v>
      </c>
      <c r="C3" s="62" t="s">
        <v>189</v>
      </c>
      <c r="D3" s="62"/>
      <c r="E3" s="62"/>
      <c r="F3" s="63"/>
    </row>
    <row r="4" spans="1:13" ht="24" customHeight="1">
      <c r="A4" s="856"/>
      <c r="B4" s="858"/>
      <c r="C4" s="61" t="s">
        <v>190</v>
      </c>
      <c r="D4" s="61" t="s">
        <v>192</v>
      </c>
      <c r="E4" s="61" t="s">
        <v>193</v>
      </c>
      <c r="F4" s="64" t="s">
        <v>194</v>
      </c>
    </row>
    <row r="5" spans="1:13" ht="12" customHeight="1">
      <c r="A5" s="853"/>
      <c r="B5" s="853"/>
      <c r="C5" s="853"/>
      <c r="D5" s="853"/>
      <c r="E5" s="853"/>
      <c r="F5" s="853"/>
      <c r="H5" s="58"/>
      <c r="I5" s="58"/>
      <c r="J5" s="58"/>
      <c r="K5" s="58"/>
      <c r="L5" s="58"/>
    </row>
    <row r="6" spans="1:13" ht="12" customHeight="1">
      <c r="A6" s="14"/>
      <c r="B6" s="865" t="s">
        <v>228</v>
      </c>
      <c r="C6" s="791"/>
      <c r="D6" s="791"/>
      <c r="E6" s="791"/>
      <c r="F6" s="791"/>
      <c r="H6" s="58"/>
      <c r="I6" s="58"/>
      <c r="J6" s="58"/>
      <c r="K6" s="58"/>
      <c r="L6" s="58"/>
    </row>
    <row r="7" spans="1:13" ht="12" customHeight="1">
      <c r="A7" s="164" t="s">
        <v>31</v>
      </c>
      <c r="B7" s="238">
        <v>86</v>
      </c>
      <c r="C7" s="238">
        <v>45</v>
      </c>
      <c r="D7" s="238">
        <v>19</v>
      </c>
      <c r="E7" s="238">
        <v>13</v>
      </c>
      <c r="F7" s="238">
        <v>9</v>
      </c>
      <c r="G7" s="139"/>
      <c r="H7" s="396"/>
      <c r="I7" s="396"/>
      <c r="J7" s="396"/>
      <c r="K7" s="396"/>
      <c r="L7" s="396"/>
      <c r="M7" s="586"/>
    </row>
    <row r="8" spans="1:13" ht="12" customHeight="1">
      <c r="A8" s="66" t="s">
        <v>87</v>
      </c>
      <c r="B8" s="396"/>
      <c r="C8" s="396"/>
      <c r="D8" s="396"/>
      <c r="E8" s="396"/>
      <c r="F8" s="396"/>
      <c r="G8" s="139"/>
      <c r="H8" s="396"/>
      <c r="I8" s="396"/>
      <c r="J8" s="396"/>
      <c r="K8" s="396"/>
      <c r="L8" s="396"/>
    </row>
    <row r="9" spans="1:13" ht="12" customHeight="1">
      <c r="A9" s="65" t="s">
        <v>227</v>
      </c>
      <c r="B9" s="396">
        <v>9</v>
      </c>
      <c r="C9" s="396">
        <v>0</v>
      </c>
      <c r="D9" s="396">
        <v>0</v>
      </c>
      <c r="E9" s="396">
        <v>1</v>
      </c>
      <c r="F9" s="396">
        <v>8</v>
      </c>
      <c r="G9" s="139"/>
      <c r="H9" s="396"/>
      <c r="I9" s="396"/>
      <c r="J9" s="396"/>
      <c r="K9" s="396"/>
      <c r="L9" s="396"/>
    </row>
    <row r="10" spans="1:13" ht="12" customHeight="1">
      <c r="A10" s="163" t="s">
        <v>87</v>
      </c>
      <c r="B10" s="396"/>
      <c r="C10" s="396"/>
      <c r="D10" s="396"/>
      <c r="E10" s="396"/>
      <c r="F10" s="396"/>
      <c r="G10" s="139"/>
      <c r="H10" s="396"/>
      <c r="I10" s="396"/>
      <c r="J10" s="396"/>
      <c r="K10" s="396"/>
      <c r="L10" s="396"/>
    </row>
    <row r="11" spans="1:13" ht="12" customHeight="1">
      <c r="A11" s="31" t="s">
        <v>184</v>
      </c>
      <c r="B11" s="396">
        <v>0</v>
      </c>
      <c r="C11" s="396">
        <v>0</v>
      </c>
      <c r="D11" s="396">
        <v>0</v>
      </c>
      <c r="E11" s="396">
        <v>0</v>
      </c>
      <c r="F11" s="396">
        <v>0</v>
      </c>
      <c r="G11" s="139"/>
      <c r="H11" s="396"/>
      <c r="I11" s="396"/>
      <c r="J11" s="396"/>
      <c r="K11" s="396"/>
      <c r="L11" s="396"/>
    </row>
    <row r="12" spans="1:13" ht="12" customHeight="1">
      <c r="A12" s="32" t="s">
        <v>185</v>
      </c>
      <c r="B12" s="578">
        <v>9</v>
      </c>
      <c r="C12" s="140" t="s">
        <v>32</v>
      </c>
      <c r="D12" s="140" t="s">
        <v>32</v>
      </c>
      <c r="E12" s="578">
        <v>1</v>
      </c>
      <c r="F12" s="578">
        <v>8</v>
      </c>
      <c r="G12" s="139"/>
      <c r="H12" s="396"/>
      <c r="I12" s="396"/>
      <c r="J12" s="396"/>
      <c r="K12" s="396"/>
      <c r="L12" s="396"/>
    </row>
    <row r="13" spans="1:13" ht="12" customHeight="1">
      <c r="A13" s="65" t="s">
        <v>229</v>
      </c>
      <c r="B13" s="578">
        <v>77</v>
      </c>
      <c r="C13" s="578">
        <v>45</v>
      </c>
      <c r="D13" s="578">
        <v>19</v>
      </c>
      <c r="E13" s="578">
        <v>12</v>
      </c>
      <c r="F13" s="396">
        <v>1</v>
      </c>
      <c r="G13" s="139"/>
      <c r="H13" s="396"/>
      <c r="I13" s="396"/>
      <c r="J13" s="396"/>
      <c r="K13" s="396"/>
      <c r="L13" s="396"/>
    </row>
    <row r="14" spans="1:13" ht="12" customHeight="1">
      <c r="A14" s="163" t="s">
        <v>87</v>
      </c>
      <c r="B14" s="578"/>
      <c r="C14" s="140"/>
      <c r="D14" s="140"/>
      <c r="E14" s="140"/>
      <c r="F14" s="140"/>
      <c r="G14" s="139"/>
      <c r="H14" s="396"/>
      <c r="I14" s="396"/>
      <c r="J14" s="396"/>
      <c r="K14" s="396"/>
      <c r="L14" s="396"/>
    </row>
    <row r="15" spans="1:13" ht="12" customHeight="1">
      <c r="A15" s="163" t="s">
        <v>186</v>
      </c>
      <c r="B15" s="578"/>
      <c r="C15" s="140"/>
      <c r="D15" s="140"/>
      <c r="E15" s="140"/>
      <c r="F15" s="140"/>
      <c r="G15" s="139"/>
      <c r="H15" s="396"/>
      <c r="I15" s="396"/>
      <c r="J15" s="396"/>
      <c r="K15" s="396"/>
      <c r="L15" s="396"/>
    </row>
    <row r="16" spans="1:13" ht="12" customHeight="1">
      <c r="A16" s="31" t="s">
        <v>187</v>
      </c>
      <c r="B16" s="578">
        <v>35</v>
      </c>
      <c r="C16" s="578">
        <v>7</v>
      </c>
      <c r="D16" s="578">
        <v>16</v>
      </c>
      <c r="E16" s="578">
        <v>11</v>
      </c>
      <c r="F16" s="396">
        <v>1</v>
      </c>
      <c r="G16" s="139"/>
      <c r="H16" s="396"/>
      <c r="I16" s="396"/>
      <c r="J16" s="396"/>
      <c r="K16" s="396"/>
      <c r="L16" s="396"/>
    </row>
    <row r="17" spans="1:12" ht="12" customHeight="1">
      <c r="A17" s="31" t="s">
        <v>188</v>
      </c>
      <c r="B17" s="578">
        <v>42</v>
      </c>
      <c r="C17" s="578">
        <v>38</v>
      </c>
      <c r="D17" s="578">
        <v>3</v>
      </c>
      <c r="E17" s="578">
        <v>1</v>
      </c>
      <c r="F17" s="396">
        <v>0</v>
      </c>
      <c r="G17" s="139"/>
      <c r="H17" s="396"/>
      <c r="I17" s="396"/>
      <c r="J17" s="396"/>
      <c r="K17" s="396"/>
      <c r="L17" s="396"/>
    </row>
    <row r="18" spans="1:12" ht="12" customHeight="1">
      <c r="A18" s="31"/>
      <c r="B18" s="140"/>
      <c r="C18" s="140"/>
      <c r="D18" s="140"/>
      <c r="E18" s="140"/>
      <c r="F18" s="140"/>
      <c r="G18" s="139"/>
      <c r="H18" s="58"/>
      <c r="I18" s="58"/>
      <c r="J18" s="58"/>
      <c r="K18" s="58"/>
      <c r="L18" s="58"/>
    </row>
    <row r="19" spans="1:12" ht="12" customHeight="1">
      <c r="B19" s="875" t="s">
        <v>93</v>
      </c>
      <c r="C19" s="876"/>
      <c r="D19" s="876"/>
      <c r="E19" s="876"/>
      <c r="F19" s="876"/>
      <c r="G19" s="139"/>
      <c r="H19" s="58"/>
      <c r="I19" s="58"/>
      <c r="J19" s="58"/>
      <c r="K19" s="58"/>
      <c r="L19" s="58"/>
    </row>
    <row r="20" spans="1:12" ht="12" customHeight="1">
      <c r="A20" s="164" t="s">
        <v>71</v>
      </c>
      <c r="B20" s="238">
        <v>74</v>
      </c>
      <c r="C20" s="238">
        <v>36</v>
      </c>
      <c r="D20" s="238">
        <v>18</v>
      </c>
      <c r="E20" s="238">
        <v>11</v>
      </c>
      <c r="F20" s="238">
        <v>9</v>
      </c>
      <c r="G20" s="139"/>
      <c r="H20" s="58"/>
      <c r="I20" s="58"/>
      <c r="J20" s="58"/>
      <c r="K20" s="58"/>
      <c r="L20" s="58"/>
    </row>
    <row r="21" spans="1:12" ht="12" customHeight="1">
      <c r="A21" s="66" t="s">
        <v>87</v>
      </c>
      <c r="B21" s="578"/>
      <c r="C21" s="584"/>
      <c r="D21" s="584"/>
      <c r="E21" s="584"/>
      <c r="F21" s="584"/>
      <c r="G21" s="139"/>
      <c r="H21" s="58"/>
      <c r="I21" s="58"/>
      <c r="J21" s="58"/>
      <c r="K21" s="58"/>
      <c r="L21" s="58"/>
    </row>
    <row r="22" spans="1:12" ht="12" customHeight="1">
      <c r="A22" s="65" t="s">
        <v>227</v>
      </c>
      <c r="B22" s="396">
        <v>9</v>
      </c>
      <c r="C22" s="396">
        <v>0</v>
      </c>
      <c r="D22" s="396">
        <v>0</v>
      </c>
      <c r="E22" s="396">
        <v>1</v>
      </c>
      <c r="F22" s="396">
        <v>8</v>
      </c>
      <c r="G22" s="139"/>
      <c r="H22" s="58"/>
      <c r="I22" s="58"/>
      <c r="J22" s="58"/>
      <c r="K22" s="58"/>
      <c r="L22" s="58"/>
    </row>
    <row r="23" spans="1:12" ht="12" customHeight="1">
      <c r="A23" s="163" t="s">
        <v>87</v>
      </c>
      <c r="B23" s="396"/>
      <c r="C23" s="396"/>
      <c r="D23" s="396"/>
      <c r="E23" s="396"/>
      <c r="F23" s="396"/>
      <c r="G23" s="139"/>
      <c r="H23" s="58"/>
      <c r="I23" s="58"/>
      <c r="J23" s="58"/>
      <c r="K23" s="58"/>
      <c r="L23" s="58"/>
    </row>
    <row r="24" spans="1:12" ht="12" customHeight="1">
      <c r="A24" s="31" t="s">
        <v>184</v>
      </c>
      <c r="B24" s="396">
        <v>0</v>
      </c>
      <c r="C24" s="396">
        <v>0</v>
      </c>
      <c r="D24" s="396">
        <v>0</v>
      </c>
      <c r="E24" s="396">
        <v>0</v>
      </c>
      <c r="F24" s="396">
        <v>0</v>
      </c>
      <c r="G24" s="139"/>
      <c r="H24" s="58"/>
      <c r="I24" s="58"/>
      <c r="J24" s="58"/>
      <c r="K24" s="58"/>
      <c r="L24" s="58"/>
    </row>
    <row r="25" spans="1:12" ht="12" customHeight="1">
      <c r="A25" s="32" t="s">
        <v>185</v>
      </c>
      <c r="B25" s="396">
        <v>9</v>
      </c>
      <c r="C25" s="396">
        <v>0</v>
      </c>
      <c r="D25" s="396">
        <v>0</v>
      </c>
      <c r="E25" s="396">
        <v>1</v>
      </c>
      <c r="F25" s="396">
        <v>8</v>
      </c>
      <c r="G25" s="139"/>
      <c r="H25" s="58"/>
      <c r="I25" s="58"/>
      <c r="J25" s="58"/>
      <c r="K25" s="58"/>
      <c r="L25" s="58"/>
    </row>
    <row r="26" spans="1:12" ht="12" customHeight="1">
      <c r="A26" s="65" t="s">
        <v>229</v>
      </c>
      <c r="B26" s="396">
        <v>65</v>
      </c>
      <c r="C26" s="396">
        <v>36</v>
      </c>
      <c r="D26" s="396">
        <v>18</v>
      </c>
      <c r="E26" s="396">
        <v>10</v>
      </c>
      <c r="F26" s="396">
        <v>1</v>
      </c>
      <c r="G26" s="139"/>
      <c r="H26" s="58"/>
      <c r="I26" s="58"/>
      <c r="J26" s="58"/>
      <c r="K26" s="58"/>
      <c r="L26" s="58"/>
    </row>
    <row r="27" spans="1:12" ht="12" customHeight="1">
      <c r="A27" s="163" t="s">
        <v>87</v>
      </c>
      <c r="B27" s="396"/>
      <c r="C27" s="396"/>
      <c r="D27" s="396"/>
      <c r="E27" s="396"/>
      <c r="F27" s="396"/>
      <c r="G27" s="139"/>
      <c r="H27" s="58"/>
      <c r="I27" s="58"/>
      <c r="J27" s="58"/>
      <c r="K27" s="58"/>
      <c r="L27" s="58"/>
    </row>
    <row r="28" spans="1:12" ht="12" customHeight="1">
      <c r="A28" s="163" t="s">
        <v>186</v>
      </c>
      <c r="B28" s="396"/>
      <c r="C28" s="396"/>
      <c r="D28" s="396"/>
      <c r="E28" s="396"/>
      <c r="F28" s="396"/>
      <c r="G28" s="139"/>
      <c r="H28" s="58"/>
      <c r="I28" s="58"/>
      <c r="J28" s="58"/>
      <c r="K28" s="58"/>
      <c r="L28" s="58"/>
    </row>
    <row r="29" spans="1:12" ht="12" customHeight="1">
      <c r="A29" s="31" t="s">
        <v>187</v>
      </c>
      <c r="B29" s="396">
        <v>32</v>
      </c>
      <c r="C29" s="396">
        <v>6</v>
      </c>
      <c r="D29" s="396">
        <v>15</v>
      </c>
      <c r="E29" s="396">
        <v>10</v>
      </c>
      <c r="F29" s="396">
        <v>1</v>
      </c>
      <c r="G29" s="194"/>
      <c r="H29" s="58"/>
      <c r="I29" s="58"/>
      <c r="J29" s="58"/>
      <c r="K29" s="58"/>
      <c r="L29" s="58"/>
    </row>
    <row r="30" spans="1:12" ht="12" customHeight="1">
      <c r="A30" s="31" t="s">
        <v>188</v>
      </c>
      <c r="B30" s="396">
        <v>33</v>
      </c>
      <c r="C30" s="396">
        <v>30</v>
      </c>
      <c r="D30" s="396">
        <v>3</v>
      </c>
      <c r="E30" s="396">
        <v>0</v>
      </c>
      <c r="F30" s="396">
        <v>0</v>
      </c>
      <c r="G30" s="139"/>
      <c r="H30" s="58"/>
      <c r="I30" s="58"/>
      <c r="J30" s="58"/>
      <c r="K30" s="58"/>
      <c r="L30" s="58"/>
    </row>
    <row r="31" spans="1:12" ht="12" customHeight="1">
      <c r="B31" s="72"/>
      <c r="C31" s="72"/>
      <c r="D31" s="72"/>
      <c r="E31" s="72"/>
      <c r="F31" s="72"/>
      <c r="G31" s="139"/>
      <c r="H31" s="58"/>
      <c r="I31" s="58"/>
      <c r="J31" s="58"/>
      <c r="K31" s="58"/>
      <c r="L31" s="58"/>
    </row>
    <row r="32" spans="1:12" ht="12" customHeight="1">
      <c r="B32" s="875" t="s">
        <v>710</v>
      </c>
      <c r="C32" s="876"/>
      <c r="D32" s="876"/>
      <c r="E32" s="876"/>
      <c r="F32" s="876"/>
      <c r="G32" s="139"/>
      <c r="H32" s="58"/>
      <c r="I32" s="58"/>
      <c r="J32" s="58"/>
      <c r="K32" s="58"/>
      <c r="L32" s="58"/>
    </row>
    <row r="33" spans="1:12" ht="12" customHeight="1">
      <c r="A33" s="164" t="s">
        <v>71</v>
      </c>
      <c r="B33" s="585">
        <v>12</v>
      </c>
      <c r="C33" s="585">
        <v>9</v>
      </c>
      <c r="D33" s="585">
        <v>1</v>
      </c>
      <c r="E33" s="585">
        <v>2</v>
      </c>
      <c r="F33" s="585">
        <v>0</v>
      </c>
      <c r="G33" s="139"/>
      <c r="H33" s="458"/>
      <c r="I33" s="458"/>
      <c r="J33" s="458"/>
      <c r="K33" s="458"/>
      <c r="L33" s="58"/>
    </row>
    <row r="34" spans="1:12" ht="12" customHeight="1">
      <c r="A34" s="66" t="s">
        <v>87</v>
      </c>
      <c r="B34" s="585"/>
      <c r="C34" s="585"/>
      <c r="D34" s="585"/>
      <c r="E34" s="585"/>
      <c r="F34" s="585"/>
      <c r="G34" s="139"/>
      <c r="H34" s="58"/>
      <c r="I34" s="58"/>
      <c r="J34" s="58"/>
      <c r="K34" s="58"/>
      <c r="L34" s="58"/>
    </row>
    <row r="35" spans="1:12" ht="12" customHeight="1">
      <c r="A35" s="65" t="s">
        <v>227</v>
      </c>
      <c r="B35" s="396">
        <v>0</v>
      </c>
      <c r="C35" s="396">
        <v>0</v>
      </c>
      <c r="D35" s="396">
        <v>0</v>
      </c>
      <c r="E35" s="396">
        <v>0</v>
      </c>
      <c r="F35" s="396">
        <v>0</v>
      </c>
      <c r="G35" s="139"/>
      <c r="H35" s="58"/>
      <c r="I35" s="58"/>
      <c r="J35" s="58"/>
      <c r="K35" s="58"/>
      <c r="L35" s="58"/>
    </row>
    <row r="36" spans="1:12" ht="12" customHeight="1">
      <c r="A36" s="163" t="s">
        <v>87</v>
      </c>
      <c r="B36" s="396"/>
      <c r="C36" s="396"/>
      <c r="D36" s="396"/>
      <c r="E36" s="396"/>
      <c r="F36" s="396"/>
      <c r="G36" s="139"/>
      <c r="H36" s="58"/>
      <c r="I36" s="58"/>
      <c r="J36" s="58"/>
      <c r="K36" s="58"/>
      <c r="L36" s="58"/>
    </row>
    <row r="37" spans="1:12" ht="12" customHeight="1">
      <c r="A37" s="31" t="s">
        <v>184</v>
      </c>
      <c r="B37" s="396">
        <v>0</v>
      </c>
      <c r="C37" s="396">
        <v>0</v>
      </c>
      <c r="D37" s="396">
        <v>0</v>
      </c>
      <c r="E37" s="396">
        <v>0</v>
      </c>
      <c r="F37" s="396">
        <v>0</v>
      </c>
      <c r="G37" s="139"/>
      <c r="H37" s="58"/>
      <c r="I37" s="58"/>
      <c r="J37" s="58"/>
      <c r="K37" s="58"/>
      <c r="L37" s="58"/>
    </row>
    <row r="38" spans="1:12" ht="12" customHeight="1">
      <c r="A38" s="32" t="s">
        <v>185</v>
      </c>
      <c r="B38" s="396">
        <v>0</v>
      </c>
      <c r="C38" s="396">
        <v>0</v>
      </c>
      <c r="D38" s="396">
        <v>0</v>
      </c>
      <c r="E38" s="396">
        <v>0</v>
      </c>
      <c r="F38" s="396">
        <v>0</v>
      </c>
      <c r="G38" s="139"/>
      <c r="H38" s="58"/>
      <c r="I38" s="58"/>
      <c r="J38" s="58"/>
      <c r="K38" s="58"/>
      <c r="L38" s="58"/>
    </row>
    <row r="39" spans="1:12" ht="12" customHeight="1">
      <c r="A39" s="65" t="s">
        <v>229</v>
      </c>
      <c r="B39" s="396">
        <v>12</v>
      </c>
      <c r="C39" s="396">
        <v>9</v>
      </c>
      <c r="D39" s="396">
        <v>1</v>
      </c>
      <c r="E39" s="396">
        <v>2</v>
      </c>
      <c r="F39" s="396">
        <v>0</v>
      </c>
      <c r="G39" s="139"/>
      <c r="H39" s="58"/>
      <c r="I39" s="58"/>
      <c r="J39" s="58"/>
      <c r="K39" s="58"/>
      <c r="L39" s="58"/>
    </row>
    <row r="40" spans="1:12" ht="12" customHeight="1">
      <c r="A40" s="163" t="s">
        <v>87</v>
      </c>
      <c r="B40" s="396"/>
      <c r="C40" s="396"/>
      <c r="D40" s="396"/>
      <c r="E40" s="396"/>
      <c r="F40" s="396"/>
      <c r="G40" s="139"/>
      <c r="H40" s="58"/>
      <c r="I40" s="58"/>
      <c r="J40" s="58"/>
      <c r="K40" s="58"/>
      <c r="L40" s="58"/>
    </row>
    <row r="41" spans="1:12" ht="12" customHeight="1">
      <c r="A41" s="163" t="s">
        <v>186</v>
      </c>
      <c r="B41" s="396"/>
      <c r="C41" s="396"/>
      <c r="D41" s="396"/>
      <c r="E41" s="396"/>
      <c r="F41" s="396"/>
      <c r="G41" s="139"/>
      <c r="H41" s="58"/>
      <c r="I41" s="58"/>
      <c r="J41" s="58"/>
      <c r="K41" s="58"/>
      <c r="L41" s="58"/>
    </row>
    <row r="42" spans="1:12" ht="12" customHeight="1">
      <c r="A42" s="31" t="s">
        <v>187</v>
      </c>
      <c r="B42" s="396">
        <v>3</v>
      </c>
      <c r="C42" s="396">
        <v>1</v>
      </c>
      <c r="D42" s="396">
        <v>1</v>
      </c>
      <c r="E42" s="396">
        <v>1</v>
      </c>
      <c r="F42" s="396">
        <v>0</v>
      </c>
      <c r="G42" s="139"/>
      <c r="H42" s="458"/>
      <c r="I42" s="458"/>
      <c r="J42" s="458"/>
      <c r="K42" s="458"/>
      <c r="L42" s="58"/>
    </row>
    <row r="43" spans="1:12" ht="12" customHeight="1">
      <c r="A43" s="31" t="s">
        <v>188</v>
      </c>
      <c r="B43" s="396">
        <v>9</v>
      </c>
      <c r="C43" s="396">
        <v>8</v>
      </c>
      <c r="D43" s="396">
        <v>0</v>
      </c>
      <c r="E43" s="396">
        <v>1</v>
      </c>
      <c r="F43" s="396">
        <v>0</v>
      </c>
      <c r="H43" s="458"/>
      <c r="I43" s="458"/>
      <c r="J43" s="458"/>
      <c r="K43" s="458"/>
      <c r="L43" s="58"/>
    </row>
    <row r="44" spans="1:12" ht="12" customHeight="1">
      <c r="A44" s="93" t="s">
        <v>37</v>
      </c>
      <c r="H44" s="58"/>
      <c r="I44" s="58"/>
      <c r="J44" s="58"/>
      <c r="K44" s="58"/>
      <c r="L44" s="58"/>
    </row>
    <row r="45" spans="1:12" ht="12" customHeight="1">
      <c r="A45" s="773" t="s">
        <v>736</v>
      </c>
      <c r="B45" s="773"/>
      <c r="C45" s="773"/>
      <c r="D45" s="773"/>
      <c r="E45" s="773"/>
      <c r="F45" s="773"/>
      <c r="G45" s="773"/>
      <c r="H45" s="58"/>
      <c r="I45" s="58"/>
      <c r="J45" s="58"/>
      <c r="K45" s="58"/>
      <c r="L45" s="58"/>
    </row>
    <row r="46" spans="1:12" ht="12" customHeight="1">
      <c r="H46" s="58"/>
      <c r="I46" s="58"/>
      <c r="J46" s="58"/>
      <c r="K46" s="58"/>
      <c r="L46" s="58"/>
    </row>
    <row r="47" spans="1:12" ht="12" customHeight="1">
      <c r="A47" s="873" t="s">
        <v>800</v>
      </c>
      <c r="B47" s="873"/>
      <c r="C47" s="873"/>
      <c r="D47" s="873"/>
      <c r="E47" s="873"/>
      <c r="F47" s="593"/>
    </row>
    <row r="48" spans="1:12" ht="12" customHeight="1">
      <c r="F48" s="72"/>
      <c r="G48" s="139"/>
    </row>
    <row r="49" spans="6:6" ht="12" customHeight="1">
      <c r="F49" s="72"/>
    </row>
    <row r="50" spans="6:6" ht="12" customHeight="1">
      <c r="F50" s="72"/>
    </row>
    <row r="51" spans="6:6" ht="12" customHeight="1">
      <c r="F51" s="72"/>
    </row>
    <row r="52" spans="6:6" ht="12" customHeight="1">
      <c r="F52" s="72"/>
    </row>
    <row r="53" spans="6:6" ht="12" customHeight="1">
      <c r="F53" s="72"/>
    </row>
    <row r="54" spans="6:6" ht="12" customHeight="1">
      <c r="F54" s="72"/>
    </row>
    <row r="55" spans="6:6" ht="12" customHeight="1">
      <c r="F55" s="72"/>
    </row>
    <row r="56" spans="6:6" ht="12" customHeight="1">
      <c r="F56" s="72"/>
    </row>
    <row r="57" spans="6:6" ht="12" customHeight="1">
      <c r="F57" s="72"/>
    </row>
    <row r="58" spans="6:6" ht="12" customHeight="1">
      <c r="F58" s="72"/>
    </row>
    <row r="59" spans="6:6" ht="12" customHeight="1">
      <c r="F59" s="72"/>
    </row>
    <row r="60" spans="6:6" ht="12" customHeight="1">
      <c r="F60" s="72"/>
    </row>
    <row r="61" spans="6:6" ht="12" customHeight="1">
      <c r="F61" s="72"/>
    </row>
    <row r="62" spans="6:6" ht="12" customHeight="1">
      <c r="F62" s="72"/>
    </row>
    <row r="63" spans="6:6" ht="12" customHeight="1">
      <c r="F63" s="72"/>
    </row>
    <row r="64" spans="6: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</sheetData>
  <mergeCells count="10">
    <mergeCell ref="A47:E47"/>
    <mergeCell ref="B3:B4"/>
    <mergeCell ref="A1:F1"/>
    <mergeCell ref="A3:A4"/>
    <mergeCell ref="A2:F2"/>
    <mergeCell ref="B6:F6"/>
    <mergeCell ref="B19:F19"/>
    <mergeCell ref="B32:F32"/>
    <mergeCell ref="A5:F5"/>
    <mergeCell ref="A45:G45"/>
  </mergeCells>
  <phoneticPr fontId="29" type="noConversion"/>
  <hyperlinks>
    <hyperlink ref="A1:F1" location="Inhaltsverzeichnis!E28:G30" display="Inhaltsverzeichnis!E28:G30" xr:uid="{00000000-0004-0000-0F00-000000000000}"/>
    <hyperlink ref="A47:E47" location="Inhaltsverzeichnis!A20:C21" display="5  Struktur der Krankenhäuser 2015 nach Art der Arzneimittelversorgung" xr:uid="{00000000-0004-0000-0F00-000001000000}"/>
  </hyperlinks>
  <pageMargins left="0.59055118110236227" right="0.59055118110236227" top="0.78740157480314965" bottom="0.19685039370078741" header="0.31496062992125984" footer="0.23622047244094491"/>
  <pageSetup paperSize="9" scale="99" firstPageNumber="1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0"/>
  <dimension ref="A1:N74"/>
  <sheetViews>
    <sheetView topLeftCell="A14" zoomScaleNormal="100" zoomScaleSheetLayoutView="100" workbookViewId="0">
      <selection activeCell="J11" sqref="J11"/>
    </sheetView>
  </sheetViews>
  <sheetFormatPr baseColWidth="10" defaultColWidth="11.54296875" defaultRowHeight="10"/>
  <cols>
    <col min="1" max="1" width="41.453125" style="10" customWidth="1"/>
    <col min="2" max="10" width="5.453125" style="10" customWidth="1"/>
    <col min="11" max="11" width="11.453125" style="10" customWidth="1"/>
    <col min="12" max="12" width="11.54296875" style="10"/>
    <col min="13" max="13" width="28.453125" style="10" customWidth="1"/>
    <col min="14" max="16384" width="11.54296875" style="10"/>
  </cols>
  <sheetData>
    <row r="1" spans="1:14" s="12" customFormat="1" ht="24" customHeight="1">
      <c r="A1" s="748" t="s">
        <v>801</v>
      </c>
      <c r="B1" s="722"/>
      <c r="C1" s="722"/>
      <c r="D1" s="722"/>
      <c r="E1" s="722"/>
      <c r="F1" s="722"/>
      <c r="G1" s="722"/>
      <c r="H1" s="722"/>
      <c r="I1" s="722"/>
      <c r="J1" s="722"/>
    </row>
    <row r="2" spans="1:14">
      <c r="A2" s="723"/>
      <c r="B2" s="723"/>
      <c r="C2" s="723"/>
      <c r="D2" s="723"/>
      <c r="E2" s="723"/>
      <c r="F2" s="723"/>
      <c r="G2" s="723"/>
      <c r="H2" s="723"/>
      <c r="I2" s="723"/>
      <c r="J2" s="723"/>
    </row>
    <row r="3" spans="1:14" s="83" customFormat="1" ht="20.149999999999999" customHeight="1">
      <c r="A3" s="137" t="s">
        <v>159</v>
      </c>
      <c r="B3" s="59">
        <v>2016</v>
      </c>
      <c r="C3" s="59">
        <v>2017</v>
      </c>
      <c r="D3" s="60">
        <v>2018</v>
      </c>
      <c r="E3" s="60">
        <v>2019</v>
      </c>
      <c r="F3" s="60">
        <v>2020</v>
      </c>
      <c r="G3" s="60">
        <v>2021</v>
      </c>
      <c r="H3" s="60">
        <v>2022</v>
      </c>
      <c r="I3" s="60">
        <v>2023</v>
      </c>
      <c r="J3" s="60">
        <v>2024</v>
      </c>
    </row>
    <row r="4" spans="1:14">
      <c r="A4" s="877"/>
      <c r="B4" s="877"/>
      <c r="C4" s="877"/>
      <c r="D4" s="877"/>
      <c r="E4" s="877"/>
      <c r="F4" s="877"/>
      <c r="G4" s="877"/>
      <c r="H4" s="877"/>
      <c r="I4" s="877"/>
      <c r="K4" s="72"/>
    </row>
    <row r="5" spans="1:14" ht="12" customHeight="1">
      <c r="B5" s="878" t="s">
        <v>212</v>
      </c>
      <c r="C5" s="878"/>
      <c r="D5" s="878"/>
      <c r="E5" s="878"/>
      <c r="F5" s="878"/>
      <c r="G5" s="878"/>
      <c r="H5" s="878"/>
      <c r="I5" s="878"/>
      <c r="J5" s="879"/>
      <c r="K5" s="72"/>
    </row>
    <row r="6" spans="1:14" ht="12" customHeight="1">
      <c r="A6" s="174" t="s">
        <v>31</v>
      </c>
      <c r="B6" s="244">
        <v>3084</v>
      </c>
      <c r="C6" s="244">
        <v>3187</v>
      </c>
      <c r="D6" s="244">
        <v>3436</v>
      </c>
      <c r="E6" s="244">
        <v>3860</v>
      </c>
      <c r="F6" s="244">
        <v>2547</v>
      </c>
      <c r="G6" s="244">
        <v>2395</v>
      </c>
      <c r="H6" s="244">
        <v>2909</v>
      </c>
      <c r="I6" s="244">
        <v>2919</v>
      </c>
      <c r="J6" s="244">
        <v>3311</v>
      </c>
      <c r="K6" s="660"/>
      <c r="L6" s="660"/>
      <c r="M6" s="504"/>
      <c r="N6" s="221"/>
    </row>
    <row r="7" spans="1:14" ht="12" customHeight="1">
      <c r="A7" s="15" t="s">
        <v>324</v>
      </c>
      <c r="B7" s="495"/>
      <c r="C7" s="495"/>
      <c r="D7" s="495"/>
      <c r="E7" s="495"/>
      <c r="F7" s="494"/>
      <c r="G7" s="494"/>
      <c r="H7" s="494"/>
      <c r="I7" s="494"/>
      <c r="J7" s="575"/>
      <c r="L7" s="660"/>
      <c r="M7" s="504"/>
      <c r="N7" s="221"/>
    </row>
    <row r="8" spans="1:14" ht="12" customHeight="1">
      <c r="A8" s="70" t="s">
        <v>834</v>
      </c>
      <c r="B8" s="397">
        <v>40</v>
      </c>
      <c r="C8" s="397">
        <v>40</v>
      </c>
      <c r="D8" s="397">
        <v>40</v>
      </c>
      <c r="E8" s="397">
        <v>40</v>
      </c>
      <c r="F8" s="397">
        <v>40</v>
      </c>
      <c r="G8" s="397">
        <v>14</v>
      </c>
      <c r="H8" s="397">
        <v>20</v>
      </c>
      <c r="I8" s="397">
        <v>21</v>
      </c>
      <c r="J8" s="397">
        <v>20</v>
      </c>
      <c r="M8" s="504"/>
      <c r="N8" s="221"/>
    </row>
    <row r="9" spans="1:14" ht="12" customHeight="1">
      <c r="A9" s="70" t="s">
        <v>152</v>
      </c>
      <c r="B9" s="397">
        <v>108</v>
      </c>
      <c r="C9" s="397">
        <v>111</v>
      </c>
      <c r="D9" s="397">
        <v>110</v>
      </c>
      <c r="E9" s="397">
        <v>138</v>
      </c>
      <c r="F9" s="397">
        <v>48</v>
      </c>
      <c r="G9" s="397">
        <v>73</v>
      </c>
      <c r="H9" s="397">
        <v>66</v>
      </c>
      <c r="I9" s="397">
        <v>92</v>
      </c>
      <c r="J9" s="397">
        <v>109</v>
      </c>
      <c r="M9" s="504"/>
      <c r="N9" s="221"/>
    </row>
    <row r="10" spans="1:14" ht="12" customHeight="1">
      <c r="A10" s="70" t="s">
        <v>153</v>
      </c>
      <c r="B10" s="397">
        <v>157</v>
      </c>
      <c r="C10" s="397">
        <v>199</v>
      </c>
      <c r="D10" s="397">
        <v>239</v>
      </c>
      <c r="E10" s="397">
        <v>283</v>
      </c>
      <c r="F10" s="397">
        <v>170</v>
      </c>
      <c r="G10" s="397">
        <v>64</v>
      </c>
      <c r="H10" s="397">
        <v>80</v>
      </c>
      <c r="I10" s="397">
        <v>114</v>
      </c>
      <c r="J10" s="397">
        <v>167</v>
      </c>
      <c r="M10" s="504"/>
      <c r="N10" s="221"/>
    </row>
    <row r="11" spans="1:14" ht="12" customHeight="1">
      <c r="A11" s="70" t="s">
        <v>717</v>
      </c>
      <c r="B11" s="397">
        <v>245</v>
      </c>
      <c r="C11" s="397">
        <v>236</v>
      </c>
      <c r="D11" s="397">
        <v>221</v>
      </c>
      <c r="E11" s="397">
        <v>240</v>
      </c>
      <c r="F11" s="397">
        <v>0</v>
      </c>
      <c r="G11" s="397">
        <v>0</v>
      </c>
      <c r="H11" s="397">
        <v>0</v>
      </c>
      <c r="I11" s="397">
        <v>0</v>
      </c>
      <c r="J11" s="397">
        <v>30</v>
      </c>
      <c r="M11" s="504"/>
      <c r="N11" s="221"/>
    </row>
    <row r="12" spans="1:14" ht="12" customHeight="1">
      <c r="A12" s="70" t="s">
        <v>154</v>
      </c>
      <c r="B12" s="397">
        <v>2</v>
      </c>
      <c r="C12" s="397">
        <v>41</v>
      </c>
      <c r="D12" s="397">
        <v>146</v>
      </c>
      <c r="E12" s="397">
        <v>168</v>
      </c>
      <c r="F12" s="397">
        <v>223</v>
      </c>
      <c r="G12" s="397">
        <v>225</v>
      </c>
      <c r="H12" s="397">
        <v>217</v>
      </c>
      <c r="I12" s="397">
        <v>229</v>
      </c>
      <c r="J12" s="397">
        <v>341</v>
      </c>
      <c r="M12" s="504"/>
      <c r="N12" s="221"/>
    </row>
    <row r="13" spans="1:14" ht="12" customHeight="1">
      <c r="A13" s="70" t="s">
        <v>718</v>
      </c>
      <c r="B13" s="397">
        <v>2355</v>
      </c>
      <c r="C13" s="397">
        <v>2381</v>
      </c>
      <c r="D13" s="397">
        <v>2445</v>
      </c>
      <c r="E13" s="397">
        <v>2693</v>
      </c>
      <c r="F13" s="397">
        <v>0</v>
      </c>
      <c r="G13" s="397">
        <v>0</v>
      </c>
      <c r="H13" s="397">
        <v>0</v>
      </c>
      <c r="I13" s="397">
        <v>0</v>
      </c>
      <c r="J13" s="397">
        <v>0</v>
      </c>
      <c r="M13" s="504"/>
      <c r="N13" s="221"/>
    </row>
    <row r="14" spans="1:14" ht="12" customHeight="1">
      <c r="A14" s="70" t="s">
        <v>714</v>
      </c>
      <c r="B14" s="397">
        <v>0</v>
      </c>
      <c r="C14" s="397">
        <v>0</v>
      </c>
      <c r="D14" s="397">
        <v>0</v>
      </c>
      <c r="E14" s="397">
        <v>0</v>
      </c>
      <c r="F14" s="397">
        <v>1838</v>
      </c>
      <c r="G14" s="397">
        <v>1811</v>
      </c>
      <c r="H14" s="397">
        <v>2257</v>
      </c>
      <c r="I14" s="397">
        <v>1986</v>
      </c>
      <c r="J14" s="397">
        <v>1952</v>
      </c>
      <c r="M14" s="504"/>
      <c r="N14" s="221"/>
    </row>
    <row r="15" spans="1:14" ht="12" customHeight="1">
      <c r="A15" s="70" t="s">
        <v>155</v>
      </c>
      <c r="B15" s="397">
        <v>42</v>
      </c>
      <c r="C15" s="397">
        <v>42</v>
      </c>
      <c r="D15" s="397">
        <v>42</v>
      </c>
      <c r="E15" s="397">
        <v>105</v>
      </c>
      <c r="F15" s="397">
        <v>62</v>
      </c>
      <c r="G15" s="397">
        <v>34</v>
      </c>
      <c r="H15" s="397">
        <v>40</v>
      </c>
      <c r="I15" s="397">
        <v>39</v>
      </c>
      <c r="J15" s="397">
        <v>40</v>
      </c>
      <c r="M15" s="504"/>
      <c r="N15" s="221"/>
    </row>
    <row r="16" spans="1:14" ht="12" customHeight="1">
      <c r="A16" s="16" t="s">
        <v>468</v>
      </c>
      <c r="B16" s="397"/>
      <c r="C16" s="397"/>
      <c r="D16" s="397"/>
      <c r="E16" s="397"/>
      <c r="F16" s="397"/>
      <c r="G16" s="397"/>
      <c r="H16" s="397"/>
      <c r="I16" s="397"/>
      <c r="J16" s="397"/>
    </row>
    <row r="17" spans="1:11" ht="12" customHeight="1">
      <c r="A17" s="70" t="s">
        <v>469</v>
      </c>
      <c r="B17" s="397">
        <v>26</v>
      </c>
      <c r="C17" s="397">
        <v>26</v>
      </c>
      <c r="D17" s="397">
        <v>81</v>
      </c>
      <c r="E17" s="397">
        <v>60</v>
      </c>
      <c r="F17" s="397">
        <v>16</v>
      </c>
      <c r="G17" s="397">
        <v>20</v>
      </c>
      <c r="H17" s="397">
        <v>21</v>
      </c>
      <c r="I17" s="397">
        <v>30</v>
      </c>
      <c r="J17" s="397">
        <v>22</v>
      </c>
    </row>
    <row r="18" spans="1:11" ht="12" customHeight="1">
      <c r="A18" s="70" t="s">
        <v>156</v>
      </c>
      <c r="B18" s="397">
        <v>0</v>
      </c>
      <c r="C18" s="397">
        <v>0</v>
      </c>
      <c r="D18" s="397">
        <v>0</v>
      </c>
      <c r="E18" s="397">
        <v>0</v>
      </c>
      <c r="F18" s="397">
        <v>3</v>
      </c>
      <c r="G18" s="397">
        <v>0</v>
      </c>
      <c r="H18" s="397">
        <v>0</v>
      </c>
      <c r="I18" s="397">
        <v>20</v>
      </c>
      <c r="J18" s="397">
        <v>34</v>
      </c>
    </row>
    <row r="19" spans="1:11" ht="12" customHeight="1">
      <c r="A19" s="70" t="s">
        <v>157</v>
      </c>
      <c r="B19" s="397">
        <v>0</v>
      </c>
      <c r="C19" s="397">
        <v>0</v>
      </c>
      <c r="D19" s="397">
        <v>0</v>
      </c>
      <c r="E19" s="397">
        <v>4</v>
      </c>
      <c r="F19" s="397">
        <v>2</v>
      </c>
      <c r="G19" s="397">
        <v>30</v>
      </c>
      <c r="H19" s="397">
        <v>52</v>
      </c>
      <c r="I19" s="397">
        <v>70</v>
      </c>
      <c r="J19" s="397">
        <v>80</v>
      </c>
    </row>
    <row r="20" spans="1:11" ht="12" customHeight="1">
      <c r="A20" s="70" t="s">
        <v>158</v>
      </c>
      <c r="B20" s="397">
        <v>109</v>
      </c>
      <c r="C20" s="397">
        <v>111</v>
      </c>
      <c r="D20" s="397">
        <v>112</v>
      </c>
      <c r="E20" s="397">
        <v>129</v>
      </c>
      <c r="F20" s="397">
        <v>145</v>
      </c>
      <c r="G20" s="397">
        <v>124</v>
      </c>
      <c r="H20" s="397">
        <v>156</v>
      </c>
      <c r="I20" s="397">
        <v>150</v>
      </c>
      <c r="J20" s="397">
        <v>221</v>
      </c>
    </row>
    <row r="21" spans="1:11" ht="12" customHeight="1">
      <c r="A21" s="70" t="s">
        <v>747</v>
      </c>
      <c r="B21" s="397">
        <v>0</v>
      </c>
      <c r="C21" s="397">
        <v>0</v>
      </c>
      <c r="D21" s="397">
        <v>0</v>
      </c>
      <c r="E21" s="397">
        <v>0</v>
      </c>
      <c r="F21" s="397">
        <v>0</v>
      </c>
      <c r="G21" s="397">
        <v>0</v>
      </c>
      <c r="H21" s="397">
        <v>0</v>
      </c>
      <c r="I21" s="397">
        <v>51</v>
      </c>
      <c r="J21" s="72">
        <v>58</v>
      </c>
    </row>
    <row r="22" spans="1:11" ht="12" customHeight="1">
      <c r="A22" s="70" t="s">
        <v>748</v>
      </c>
      <c r="B22" s="397">
        <v>0</v>
      </c>
      <c r="C22" s="397">
        <v>0</v>
      </c>
      <c r="D22" s="397">
        <v>0</v>
      </c>
      <c r="E22" s="397">
        <v>0</v>
      </c>
      <c r="F22" s="397">
        <v>0</v>
      </c>
      <c r="G22" s="397">
        <v>0</v>
      </c>
      <c r="H22" s="397">
        <v>0</v>
      </c>
      <c r="I22" s="397">
        <v>117</v>
      </c>
      <c r="J22" s="72">
        <v>237</v>
      </c>
    </row>
    <row r="23" spans="1:11" ht="12" customHeight="1">
      <c r="A23" s="16"/>
      <c r="B23" s="177"/>
      <c r="C23" s="177"/>
      <c r="D23" s="177"/>
      <c r="E23" s="177"/>
      <c r="F23" s="177"/>
      <c r="G23" s="177"/>
      <c r="H23" s="177"/>
      <c r="I23" s="177"/>
      <c r="J23" s="177"/>
      <c r="K23" s="142"/>
    </row>
    <row r="24" spans="1:11" ht="12" customHeight="1">
      <c r="A24" s="16"/>
      <c r="B24" s="883" t="s">
        <v>215</v>
      </c>
      <c r="C24" s="883"/>
      <c r="D24" s="883"/>
      <c r="E24" s="883"/>
      <c r="F24" s="883"/>
      <c r="G24" s="883"/>
      <c r="H24" s="883"/>
      <c r="I24" s="883"/>
      <c r="J24" s="784"/>
      <c r="K24" s="142"/>
    </row>
    <row r="25" spans="1:11" ht="12" customHeight="1">
      <c r="A25" s="166" t="s">
        <v>719</v>
      </c>
      <c r="B25" s="397">
        <v>264</v>
      </c>
      <c r="C25" s="397">
        <v>283</v>
      </c>
      <c r="D25" s="397">
        <v>294</v>
      </c>
      <c r="E25" s="397">
        <v>324</v>
      </c>
      <c r="F25" s="397">
        <v>276</v>
      </c>
      <c r="G25" s="397">
        <v>271</v>
      </c>
      <c r="H25" s="397">
        <v>249</v>
      </c>
      <c r="I25" s="397">
        <v>220</v>
      </c>
      <c r="J25" s="397">
        <v>237</v>
      </c>
    </row>
    <row r="26" spans="1:11" ht="12" customHeight="1">
      <c r="A26" s="168" t="s">
        <v>87</v>
      </c>
      <c r="B26" s="397"/>
      <c r="C26" s="397"/>
      <c r="D26" s="397"/>
      <c r="E26" s="397"/>
      <c r="F26" s="397"/>
      <c r="G26" s="397"/>
      <c r="H26" s="397"/>
      <c r="I26" s="397"/>
      <c r="J26" s="397"/>
    </row>
    <row r="27" spans="1:11" ht="12" customHeight="1">
      <c r="A27" s="70" t="s">
        <v>39</v>
      </c>
      <c r="B27" s="397">
        <v>39</v>
      </c>
      <c r="C27" s="397">
        <v>42</v>
      </c>
      <c r="D27" s="397">
        <v>43</v>
      </c>
      <c r="E27" s="397">
        <v>45</v>
      </c>
      <c r="F27" s="397">
        <v>38</v>
      </c>
      <c r="G27" s="397">
        <v>41</v>
      </c>
      <c r="H27" s="397">
        <v>40</v>
      </c>
      <c r="I27" s="397">
        <v>35</v>
      </c>
      <c r="J27" s="397">
        <v>37</v>
      </c>
    </row>
    <row r="28" spans="1:11" ht="12" customHeight="1">
      <c r="A28" s="70" t="s">
        <v>40</v>
      </c>
      <c r="B28" s="397">
        <v>225</v>
      </c>
      <c r="C28" s="397">
        <v>241</v>
      </c>
      <c r="D28" s="397">
        <v>251</v>
      </c>
      <c r="E28" s="397">
        <v>279</v>
      </c>
      <c r="F28" s="397">
        <v>238</v>
      </c>
      <c r="G28" s="397">
        <v>230</v>
      </c>
      <c r="H28" s="397">
        <v>209</v>
      </c>
      <c r="I28" s="397">
        <v>185</v>
      </c>
      <c r="J28" s="397">
        <v>200</v>
      </c>
    </row>
    <row r="29" spans="1:11" ht="12" customHeight="1">
      <c r="A29" s="16"/>
      <c r="B29" s="882"/>
      <c r="C29" s="882"/>
      <c r="D29" s="882"/>
      <c r="E29" s="882"/>
      <c r="F29" s="882"/>
      <c r="G29" s="882"/>
      <c r="H29" s="882"/>
      <c r="I29" s="882"/>
      <c r="J29" s="72"/>
      <c r="K29" s="142"/>
    </row>
    <row r="30" spans="1:11" ht="12" customHeight="1">
      <c r="A30" s="16"/>
      <c r="B30" s="884" t="s">
        <v>216</v>
      </c>
      <c r="C30" s="884"/>
      <c r="D30" s="884"/>
      <c r="E30" s="884"/>
      <c r="F30" s="884"/>
      <c r="G30" s="884"/>
      <c r="H30" s="884"/>
      <c r="I30" s="884"/>
      <c r="J30" s="783"/>
      <c r="K30" s="142"/>
    </row>
    <row r="31" spans="1:11" ht="12" customHeight="1">
      <c r="A31" s="166" t="s">
        <v>310</v>
      </c>
      <c r="B31" s="238">
        <v>2735</v>
      </c>
      <c r="C31" s="238">
        <v>2753</v>
      </c>
      <c r="D31" s="238">
        <v>2561</v>
      </c>
      <c r="E31" s="238">
        <v>3148</v>
      </c>
      <c r="F31" s="238">
        <v>3783</v>
      </c>
      <c r="G31" s="238">
        <v>4047</v>
      </c>
      <c r="H31" s="238">
        <v>4253</v>
      </c>
      <c r="I31" s="238">
        <v>4542</v>
      </c>
      <c r="J31" s="238">
        <v>5500</v>
      </c>
    </row>
    <row r="32" spans="1:11" ht="12" customHeight="1">
      <c r="A32" s="168" t="s">
        <v>87</v>
      </c>
      <c r="B32" s="250"/>
      <c r="C32" s="250"/>
      <c r="D32" s="250"/>
      <c r="E32" s="250"/>
      <c r="F32" s="250"/>
      <c r="G32" s="250"/>
      <c r="H32" s="72"/>
      <c r="I32" s="72"/>
      <c r="J32" s="579"/>
    </row>
    <row r="33" spans="1:10" ht="12" customHeight="1">
      <c r="A33" s="70" t="s">
        <v>39</v>
      </c>
      <c r="B33" s="397">
        <v>561</v>
      </c>
      <c r="C33" s="397">
        <v>549</v>
      </c>
      <c r="D33" s="397">
        <v>591</v>
      </c>
      <c r="E33" s="397">
        <v>718</v>
      </c>
      <c r="F33" s="397">
        <v>910</v>
      </c>
      <c r="G33" s="397">
        <v>998</v>
      </c>
      <c r="H33" s="397">
        <v>1029</v>
      </c>
      <c r="I33" s="397">
        <v>1143</v>
      </c>
      <c r="J33" s="397">
        <v>1297</v>
      </c>
    </row>
    <row r="34" spans="1:10" ht="12" customHeight="1">
      <c r="A34" s="70" t="s">
        <v>40</v>
      </c>
      <c r="B34" s="397">
        <v>2174</v>
      </c>
      <c r="C34" s="397">
        <v>2204</v>
      </c>
      <c r="D34" s="397">
        <v>1970</v>
      </c>
      <c r="E34" s="397">
        <v>2430</v>
      </c>
      <c r="F34" s="397">
        <v>2873</v>
      </c>
      <c r="G34" s="397">
        <v>3049</v>
      </c>
      <c r="H34" s="397">
        <v>3224</v>
      </c>
      <c r="I34" s="397">
        <v>3399</v>
      </c>
      <c r="J34" s="397">
        <v>4203</v>
      </c>
    </row>
    <row r="35" spans="1:10" ht="12" customHeight="1">
      <c r="A35" s="43" t="s">
        <v>129</v>
      </c>
      <c r="B35" s="397"/>
      <c r="C35" s="397"/>
      <c r="D35" s="397"/>
      <c r="E35" s="397"/>
      <c r="F35" s="397"/>
      <c r="G35" s="397"/>
      <c r="H35" s="397"/>
      <c r="I35" s="397"/>
      <c r="J35" s="397"/>
    </row>
    <row r="36" spans="1:10" ht="12" customHeight="1">
      <c r="A36" s="70" t="s">
        <v>160</v>
      </c>
      <c r="B36" s="397">
        <v>2068</v>
      </c>
      <c r="C36" s="397">
        <v>2072</v>
      </c>
      <c r="D36" s="397">
        <v>1921</v>
      </c>
      <c r="E36" s="397">
        <v>2096</v>
      </c>
      <c r="F36" s="397">
        <v>1721</v>
      </c>
      <c r="G36" s="397">
        <v>919</v>
      </c>
      <c r="H36" s="397">
        <v>355</v>
      </c>
      <c r="I36" s="397">
        <v>62</v>
      </c>
      <c r="J36" s="397">
        <v>30</v>
      </c>
    </row>
    <row r="37" spans="1:10" ht="12" customHeight="1">
      <c r="A37" s="70" t="s">
        <v>161</v>
      </c>
      <c r="B37" s="397">
        <v>208</v>
      </c>
      <c r="C37" s="397">
        <v>179</v>
      </c>
      <c r="D37" s="397">
        <v>132</v>
      </c>
      <c r="E37" s="397">
        <v>150</v>
      </c>
      <c r="F37" s="397">
        <v>124</v>
      </c>
      <c r="G37" s="397">
        <v>63</v>
      </c>
      <c r="H37" s="397">
        <v>30</v>
      </c>
      <c r="I37" s="397">
        <v>35</v>
      </c>
      <c r="J37" s="397">
        <v>0</v>
      </c>
    </row>
    <row r="38" spans="1:10" ht="12" customHeight="1">
      <c r="A38" s="70" t="s">
        <v>833</v>
      </c>
      <c r="B38" s="397">
        <v>1</v>
      </c>
      <c r="C38" s="397">
        <v>47</v>
      </c>
      <c r="D38" s="397">
        <v>45</v>
      </c>
      <c r="E38" s="397">
        <v>78</v>
      </c>
      <c r="F38" s="397">
        <v>110</v>
      </c>
      <c r="G38" s="397">
        <v>139</v>
      </c>
      <c r="H38" s="397">
        <v>131</v>
      </c>
      <c r="I38" s="397">
        <v>127</v>
      </c>
      <c r="J38" s="397">
        <v>241</v>
      </c>
    </row>
    <row r="39" spans="1:10" ht="12" customHeight="1">
      <c r="A39" s="70" t="s">
        <v>749</v>
      </c>
      <c r="B39" s="397">
        <v>0</v>
      </c>
      <c r="C39" s="397">
        <v>0</v>
      </c>
      <c r="D39" s="397">
        <v>0</v>
      </c>
      <c r="E39" s="397">
        <v>0</v>
      </c>
      <c r="F39" s="397">
        <v>776</v>
      </c>
      <c r="G39" s="397">
        <v>1778</v>
      </c>
      <c r="H39" s="397">
        <v>2483</v>
      </c>
      <c r="I39" s="397">
        <v>2872</v>
      </c>
      <c r="J39" s="397">
        <v>3045</v>
      </c>
    </row>
    <row r="40" spans="1:10" ht="7.15" customHeight="1">
      <c r="A40" s="41" t="s">
        <v>37</v>
      </c>
      <c r="B40" s="359"/>
      <c r="C40" s="359"/>
      <c r="D40" s="359"/>
      <c r="E40" s="359"/>
      <c r="F40" s="359"/>
      <c r="G40" s="359"/>
      <c r="H40" s="359"/>
      <c r="I40" s="359"/>
    </row>
    <row r="41" spans="1:10" ht="12" customHeight="1">
      <c r="A41" s="880" t="s">
        <v>213</v>
      </c>
      <c r="B41" s="881"/>
      <c r="C41" s="881"/>
      <c r="D41" s="881"/>
      <c r="E41" s="881"/>
      <c r="F41" s="881"/>
      <c r="G41" s="881"/>
      <c r="H41" s="881"/>
      <c r="I41" s="881"/>
    </row>
    <row r="42" spans="1:10" ht="12" customHeight="1">
      <c r="A42" s="880" t="s">
        <v>750</v>
      </c>
      <c r="B42" s="881"/>
      <c r="C42" s="881"/>
      <c r="D42" s="881"/>
      <c r="E42" s="881"/>
      <c r="F42" s="881"/>
      <c r="G42" s="881"/>
      <c r="H42" s="881"/>
      <c r="I42" s="881"/>
      <c r="J42" s="520"/>
    </row>
    <row r="43" spans="1:10" ht="12" customHeight="1">
      <c r="A43" s="880" t="s">
        <v>715</v>
      </c>
      <c r="B43" s="881"/>
      <c r="C43" s="881"/>
      <c r="D43" s="881"/>
      <c r="E43" s="881"/>
      <c r="F43" s="881"/>
      <c r="G43" s="881"/>
      <c r="H43" s="881"/>
      <c r="I43" s="881"/>
      <c r="J43" s="493"/>
    </row>
    <row r="44" spans="1:10" ht="12" customHeight="1">
      <c r="A44" s="880" t="s">
        <v>716</v>
      </c>
      <c r="B44" s="881"/>
      <c r="C44" s="881"/>
      <c r="D44" s="881"/>
      <c r="E44" s="881"/>
      <c r="F44" s="881"/>
      <c r="G44" s="881"/>
      <c r="H44" s="881"/>
      <c r="I44" s="881"/>
    </row>
    <row r="45" spans="1:10" ht="12" customHeight="1">
      <c r="A45" s="1"/>
      <c r="B45" s="40"/>
      <c r="C45" s="40"/>
    </row>
    <row r="46" spans="1:10" ht="12" customHeight="1">
      <c r="A46" s="1"/>
      <c r="B46" s="40"/>
      <c r="C46" s="40"/>
    </row>
    <row r="47" spans="1:10" ht="12" customHeight="1">
      <c r="A47" s="748" t="s">
        <v>802</v>
      </c>
      <c r="B47" s="722"/>
      <c r="C47" s="722"/>
      <c r="D47" s="722"/>
      <c r="E47" s="722"/>
      <c r="F47" s="67"/>
      <c r="G47" s="103"/>
      <c r="H47" s="574"/>
      <c r="I47" s="103"/>
    </row>
    <row r="48" spans="1:10" ht="12" customHeight="1">
      <c r="A48" s="42"/>
      <c r="B48" s="40"/>
      <c r="C48" s="40"/>
      <c r="H48" s="72"/>
    </row>
    <row r="49" spans="1:8" ht="12" customHeight="1">
      <c r="A49" s="42"/>
      <c r="B49" s="40"/>
      <c r="C49" s="40"/>
      <c r="F49" s="72"/>
      <c r="H49" s="72"/>
    </row>
    <row r="50" spans="1:8" ht="12" customHeight="1">
      <c r="A50" s="43"/>
      <c r="B50" s="40"/>
      <c r="C50" s="40"/>
      <c r="F50" s="72"/>
      <c r="H50" s="72"/>
    </row>
    <row r="51" spans="1:8" ht="12" customHeight="1">
      <c r="A51" s="42"/>
      <c r="B51" s="40"/>
      <c r="C51" s="40"/>
      <c r="F51" s="72"/>
      <c r="H51" s="72"/>
    </row>
    <row r="52" spans="1:8" ht="12" customHeight="1">
      <c r="A52" s="42"/>
      <c r="B52" s="40"/>
      <c r="C52" s="40"/>
      <c r="F52" s="72"/>
      <c r="H52" s="72"/>
    </row>
    <row r="53" spans="1:8" ht="12" customHeight="1">
      <c r="A53" s="42"/>
      <c r="B53" s="40"/>
      <c r="C53" s="40"/>
      <c r="F53" s="72"/>
      <c r="H53" s="72"/>
    </row>
    <row r="54" spans="1:8" ht="12" customHeight="1">
      <c r="A54" s="42"/>
      <c r="B54" s="40"/>
      <c r="C54" s="40"/>
      <c r="F54" s="72"/>
      <c r="H54" s="72"/>
    </row>
    <row r="55" spans="1:8" ht="12" customHeight="1">
      <c r="A55" s="42"/>
      <c r="B55" s="40"/>
      <c r="C55" s="40"/>
      <c r="F55" s="72"/>
      <c r="H55" s="72"/>
    </row>
    <row r="56" spans="1:8" ht="12" customHeight="1">
      <c r="A56" s="1"/>
      <c r="B56" s="40"/>
      <c r="C56" s="40"/>
      <c r="F56" s="72"/>
      <c r="H56" s="72"/>
    </row>
    <row r="57" spans="1:8" ht="12" customHeight="1">
      <c r="A57" s="1"/>
      <c r="B57" s="40"/>
      <c r="C57" s="40"/>
      <c r="F57" s="72"/>
      <c r="H57" s="72"/>
    </row>
    <row r="58" spans="1:8" ht="12" customHeight="1">
      <c r="A58" s="42"/>
      <c r="B58" s="40"/>
      <c r="C58" s="40"/>
      <c r="F58" s="72"/>
      <c r="H58" s="72"/>
    </row>
    <row r="59" spans="1:8" ht="12" customHeight="1">
      <c r="A59" s="42"/>
      <c r="B59" s="40"/>
      <c r="C59" s="40"/>
      <c r="F59" s="72"/>
      <c r="H59" s="72"/>
    </row>
    <row r="60" spans="1:8" ht="12" customHeight="1">
      <c r="A60" s="42"/>
      <c r="B60" s="40"/>
      <c r="C60" s="40"/>
      <c r="F60" s="72"/>
      <c r="H60" s="72"/>
    </row>
    <row r="61" spans="1:8" ht="12" customHeight="1">
      <c r="A61" s="1"/>
      <c r="B61" s="40"/>
      <c r="C61" s="40"/>
      <c r="F61" s="72"/>
      <c r="H61" s="72"/>
    </row>
    <row r="62" spans="1:8" ht="12" customHeight="1">
      <c r="A62" s="1"/>
      <c r="B62" s="40"/>
      <c r="C62" s="40"/>
      <c r="F62" s="72"/>
      <c r="H62" s="72"/>
    </row>
    <row r="63" spans="1:8" ht="12" customHeight="1">
      <c r="A63" s="1"/>
      <c r="B63" s="40"/>
      <c r="C63" s="40"/>
      <c r="H63" s="72"/>
    </row>
    <row r="64" spans="1:8" ht="12" customHeight="1">
      <c r="H64" s="72"/>
    </row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</sheetData>
  <mergeCells count="12">
    <mergeCell ref="A4:I4"/>
    <mergeCell ref="A1:J1"/>
    <mergeCell ref="B5:J5"/>
    <mergeCell ref="A2:J2"/>
    <mergeCell ref="A47:E47"/>
    <mergeCell ref="A44:I44"/>
    <mergeCell ref="B29:I29"/>
    <mergeCell ref="A41:I41"/>
    <mergeCell ref="B24:J24"/>
    <mergeCell ref="B30:J30"/>
    <mergeCell ref="A43:I43"/>
    <mergeCell ref="A42:I42"/>
  </mergeCells>
  <phoneticPr fontId="29" type="noConversion"/>
  <hyperlinks>
    <hyperlink ref="A1:B1" location="Inhaltsverzeichnis!A15" display="Inhaltsverzeichnis!A15" xr:uid="{00000000-0004-0000-1000-000000000000}"/>
    <hyperlink ref="A1:I1" location="Inhaltsverzeichnis!A45" display="Inhaltsverzeichnis!A45" xr:uid="{00000000-0004-0000-1000-000001000000}"/>
    <hyperlink ref="A1:J1" location="Inhaltsverzeichnis!E31:G33" display="Inhaltsverzeichnis!E31:G33" xr:uid="{00000000-0004-0000-1000-000002000000}"/>
    <hyperlink ref="A47:E47" location="Inhaltsverzeichnis!A22:C23" display="6  Ausbildungsplätze in Ausbildungsstätten in Krankenhäusern 2007 bis 2015" xr:uid="{00000000-0004-0000-1000-000003000000}"/>
  </hyperlinks>
  <pageMargins left="0.59055118110236227" right="0.59055118110236227" top="0.78740157480314965" bottom="0.59055118110236227" header="0.31496062992125984" footer="0.23622047244094491"/>
  <pageSetup paperSize="9" scale="99" firstPageNumber="1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3"/>
  <dimension ref="A1:N76"/>
  <sheetViews>
    <sheetView zoomScaleNormal="100" workbookViewId="0">
      <selection activeCell="A43" sqref="A43:B43"/>
    </sheetView>
  </sheetViews>
  <sheetFormatPr baseColWidth="10" defaultColWidth="11.54296875" defaultRowHeight="10" outlineLevelRow="1"/>
  <cols>
    <col min="1" max="1" width="11.54296875" style="10" customWidth="1"/>
    <col min="2" max="9" width="8.7265625" style="10" customWidth="1"/>
    <col min="10" max="10" width="9.26953125" style="10" customWidth="1"/>
    <col min="11" max="16384" width="11.54296875" style="10"/>
  </cols>
  <sheetData>
    <row r="1" spans="1:10" ht="12" customHeight="1">
      <c r="A1" s="720" t="s">
        <v>803</v>
      </c>
      <c r="B1" s="681"/>
      <c r="C1" s="681"/>
      <c r="D1" s="681"/>
      <c r="E1" s="681"/>
      <c r="F1" s="681"/>
      <c r="G1" s="681"/>
      <c r="H1" s="681"/>
      <c r="I1" s="681"/>
      <c r="J1" s="722"/>
    </row>
    <row r="2" spans="1:10" ht="12" customHeight="1">
      <c r="A2" s="774"/>
      <c r="B2" s="774"/>
      <c r="C2" s="774"/>
      <c r="D2" s="774"/>
      <c r="E2" s="774"/>
      <c r="F2" s="774"/>
      <c r="G2" s="774"/>
      <c r="H2" s="774"/>
      <c r="I2" s="774"/>
      <c r="J2" s="724"/>
    </row>
    <row r="3" spans="1:10" s="83" customFormat="1" ht="12" customHeight="1">
      <c r="A3" s="756" t="s">
        <v>30</v>
      </c>
      <c r="B3" s="725" t="s">
        <v>263</v>
      </c>
      <c r="C3" s="781"/>
      <c r="D3" s="781"/>
      <c r="E3" s="781"/>
      <c r="F3" s="781"/>
      <c r="G3" s="781"/>
      <c r="H3" s="781"/>
      <c r="I3" s="781"/>
      <c r="J3" s="781"/>
    </row>
    <row r="4" spans="1:10" s="83" customFormat="1" ht="12" customHeight="1">
      <c r="A4" s="885"/>
      <c r="B4" s="725" t="s">
        <v>275</v>
      </c>
      <c r="C4" s="781"/>
      <c r="D4" s="781"/>
      <c r="E4" s="889"/>
      <c r="F4" s="710" t="s">
        <v>288</v>
      </c>
      <c r="G4" s="686" t="s">
        <v>276</v>
      </c>
      <c r="H4" s="732"/>
      <c r="I4" s="732"/>
      <c r="J4" s="888"/>
    </row>
    <row r="5" spans="1:10" s="83" customFormat="1" ht="12" customHeight="1">
      <c r="A5" s="885"/>
      <c r="B5" s="727" t="s">
        <v>27</v>
      </c>
      <c r="C5" s="686"/>
      <c r="D5" s="686" t="s">
        <v>28</v>
      </c>
      <c r="E5" s="686"/>
      <c r="F5" s="885"/>
      <c r="G5" s="703" t="s">
        <v>29</v>
      </c>
      <c r="H5" s="703" t="s">
        <v>261</v>
      </c>
      <c r="I5" s="703" t="s">
        <v>25</v>
      </c>
      <c r="J5" s="730" t="s">
        <v>262</v>
      </c>
    </row>
    <row r="6" spans="1:10" s="83" customFormat="1" ht="48" customHeight="1">
      <c r="A6" s="886"/>
      <c r="B6" s="71" t="s">
        <v>38</v>
      </c>
      <c r="C6" s="33" t="s">
        <v>23</v>
      </c>
      <c r="D6" s="33" t="s">
        <v>24</v>
      </c>
      <c r="E6" s="33" t="s">
        <v>26</v>
      </c>
      <c r="F6" s="886"/>
      <c r="G6" s="703"/>
      <c r="H6" s="703"/>
      <c r="I6" s="703"/>
      <c r="J6" s="730"/>
    </row>
    <row r="7" spans="1:10" s="84" customFormat="1" ht="12" customHeight="1"/>
    <row r="8" spans="1:10" s="83" customFormat="1" ht="12" customHeight="1">
      <c r="A8" s="77">
        <v>1991</v>
      </c>
      <c r="B8" s="331">
        <v>7589</v>
      </c>
      <c r="C8" s="331">
        <v>744</v>
      </c>
      <c r="D8" s="331">
        <v>159</v>
      </c>
      <c r="E8" s="396">
        <v>0</v>
      </c>
      <c r="F8" s="331">
        <v>14</v>
      </c>
      <c r="G8" s="331">
        <v>57543</v>
      </c>
      <c r="H8" s="331">
        <v>467</v>
      </c>
      <c r="I8" s="331">
        <v>4291</v>
      </c>
      <c r="J8" s="331" t="s">
        <v>35</v>
      </c>
    </row>
    <row r="9" spans="1:10" s="83" customFormat="1" ht="12" customHeight="1">
      <c r="A9" s="77">
        <v>1992</v>
      </c>
      <c r="B9" s="331">
        <v>7847</v>
      </c>
      <c r="C9" s="331">
        <v>916</v>
      </c>
      <c r="D9" s="331">
        <v>328</v>
      </c>
      <c r="E9" s="396">
        <v>1</v>
      </c>
      <c r="F9" s="331">
        <v>88</v>
      </c>
      <c r="G9" s="331">
        <v>58177</v>
      </c>
      <c r="H9" s="331">
        <v>408</v>
      </c>
      <c r="I9" s="331">
        <v>4488</v>
      </c>
      <c r="J9" s="331" t="s">
        <v>35</v>
      </c>
    </row>
    <row r="10" spans="1:10" s="83" customFormat="1" ht="12" hidden="1" customHeight="1" outlineLevel="1">
      <c r="A10" s="77">
        <v>1993</v>
      </c>
      <c r="B10" s="331">
        <v>7670</v>
      </c>
      <c r="C10" s="331">
        <v>864</v>
      </c>
      <c r="D10" s="331">
        <v>152</v>
      </c>
      <c r="E10" s="396" t="s">
        <v>32</v>
      </c>
      <c r="F10" s="331">
        <v>74</v>
      </c>
      <c r="G10" s="331">
        <v>57993</v>
      </c>
      <c r="H10" s="331">
        <v>392</v>
      </c>
      <c r="I10" s="331">
        <v>4026</v>
      </c>
      <c r="J10" s="331" t="s">
        <v>35</v>
      </c>
    </row>
    <row r="11" spans="1:10" s="83" customFormat="1" ht="12" hidden="1" customHeight="1" outlineLevel="1">
      <c r="A11" s="77">
        <v>1994</v>
      </c>
      <c r="B11" s="331">
        <v>7834</v>
      </c>
      <c r="C11" s="331">
        <v>927</v>
      </c>
      <c r="D11" s="331">
        <v>144</v>
      </c>
      <c r="E11" s="396" t="s">
        <v>32</v>
      </c>
      <c r="F11" s="331">
        <v>132</v>
      </c>
      <c r="G11" s="331">
        <v>57259</v>
      </c>
      <c r="H11" s="331">
        <v>383</v>
      </c>
      <c r="I11" s="331">
        <v>4231</v>
      </c>
      <c r="J11" s="331" t="s">
        <v>35</v>
      </c>
    </row>
    <row r="12" spans="1:10" s="83" customFormat="1" ht="12" hidden="1" customHeight="1" outlineLevel="1">
      <c r="A12" s="77">
        <v>1995</v>
      </c>
      <c r="B12" s="331">
        <v>7699</v>
      </c>
      <c r="C12" s="331">
        <v>927</v>
      </c>
      <c r="D12" s="331">
        <v>170</v>
      </c>
      <c r="E12" s="396" t="s">
        <v>32</v>
      </c>
      <c r="F12" s="331">
        <v>128</v>
      </c>
      <c r="G12" s="331">
        <v>57303</v>
      </c>
      <c r="H12" s="331">
        <v>407</v>
      </c>
      <c r="I12" s="331">
        <v>4349</v>
      </c>
      <c r="J12" s="331" t="s">
        <v>35</v>
      </c>
    </row>
    <row r="13" spans="1:10" s="83" customFormat="1" ht="12" hidden="1" customHeight="1" outlineLevel="1">
      <c r="A13" s="77">
        <v>1996</v>
      </c>
      <c r="B13" s="331">
        <v>7465</v>
      </c>
      <c r="C13" s="331">
        <v>894</v>
      </c>
      <c r="D13" s="331">
        <v>146</v>
      </c>
      <c r="E13" s="396" t="s">
        <v>32</v>
      </c>
      <c r="F13" s="331">
        <v>127</v>
      </c>
      <c r="G13" s="331">
        <v>51293</v>
      </c>
      <c r="H13" s="331">
        <v>427</v>
      </c>
      <c r="I13" s="331">
        <v>4288</v>
      </c>
      <c r="J13" s="331" t="s">
        <v>35</v>
      </c>
    </row>
    <row r="14" spans="1:10" s="83" customFormat="1" ht="12" hidden="1" customHeight="1" outlineLevel="1">
      <c r="A14" s="77">
        <v>1997</v>
      </c>
      <c r="B14" s="331">
        <v>7464</v>
      </c>
      <c r="C14" s="331">
        <v>829</v>
      </c>
      <c r="D14" s="331">
        <v>152</v>
      </c>
      <c r="E14" s="396" t="s">
        <v>32</v>
      </c>
      <c r="F14" s="331">
        <v>127</v>
      </c>
      <c r="G14" s="331">
        <v>48407</v>
      </c>
      <c r="H14" s="331">
        <v>374</v>
      </c>
      <c r="I14" s="331">
        <v>3946</v>
      </c>
      <c r="J14" s="331" t="s">
        <v>35</v>
      </c>
    </row>
    <row r="15" spans="1:10" s="83" customFormat="1" ht="12" hidden="1" customHeight="1" outlineLevel="1">
      <c r="A15" s="77">
        <v>1998</v>
      </c>
      <c r="B15" s="331">
        <v>7702</v>
      </c>
      <c r="C15" s="331">
        <v>753</v>
      </c>
      <c r="D15" s="331">
        <v>163</v>
      </c>
      <c r="E15" s="396" t="s">
        <v>32</v>
      </c>
      <c r="F15" s="331">
        <v>120</v>
      </c>
      <c r="G15" s="331">
        <v>46769</v>
      </c>
      <c r="H15" s="331">
        <v>367</v>
      </c>
      <c r="I15" s="331">
        <v>3728</v>
      </c>
      <c r="J15" s="331" t="s">
        <v>35</v>
      </c>
    </row>
    <row r="16" spans="1:10" s="83" customFormat="1" ht="12" hidden="1" customHeight="1" outlineLevel="1">
      <c r="A16" s="77">
        <v>1999</v>
      </c>
      <c r="B16" s="331">
        <v>7560</v>
      </c>
      <c r="C16" s="331">
        <v>714</v>
      </c>
      <c r="D16" s="331">
        <v>168</v>
      </c>
      <c r="E16" s="396" t="s">
        <v>32</v>
      </c>
      <c r="F16" s="331">
        <v>119</v>
      </c>
      <c r="G16" s="331">
        <v>44853</v>
      </c>
      <c r="H16" s="331">
        <v>376</v>
      </c>
      <c r="I16" s="331">
        <v>3547</v>
      </c>
      <c r="J16" s="331" t="s">
        <v>35</v>
      </c>
    </row>
    <row r="17" spans="1:11" s="83" customFormat="1" ht="12" hidden="1" customHeight="1" outlineLevel="1">
      <c r="A17" s="77">
        <v>2000</v>
      </c>
      <c r="B17" s="331">
        <v>7549</v>
      </c>
      <c r="C17" s="331">
        <v>749</v>
      </c>
      <c r="D17" s="331">
        <v>223</v>
      </c>
      <c r="E17" s="331">
        <v>1</v>
      </c>
      <c r="F17" s="331">
        <v>124</v>
      </c>
      <c r="G17" s="331">
        <v>43308</v>
      </c>
      <c r="H17" s="331">
        <v>320</v>
      </c>
      <c r="I17" s="331">
        <v>3327</v>
      </c>
      <c r="J17" s="331" t="s">
        <v>35</v>
      </c>
    </row>
    <row r="18" spans="1:11" s="83" customFormat="1" ht="12" hidden="1" customHeight="1" outlineLevel="1">
      <c r="A18" s="77">
        <v>2001</v>
      </c>
      <c r="B18" s="331">
        <v>7309</v>
      </c>
      <c r="C18" s="331">
        <v>779</v>
      </c>
      <c r="D18" s="331">
        <v>214</v>
      </c>
      <c r="E18" s="331">
        <v>2</v>
      </c>
      <c r="F18" s="331">
        <v>140</v>
      </c>
      <c r="G18" s="331">
        <v>41353</v>
      </c>
      <c r="H18" s="331">
        <v>329</v>
      </c>
      <c r="I18" s="331">
        <v>2985</v>
      </c>
      <c r="J18" s="331" t="s">
        <v>35</v>
      </c>
    </row>
    <row r="19" spans="1:11" s="83" customFormat="1" ht="12" hidden="1" customHeight="1" outlineLevel="1">
      <c r="A19" s="77">
        <v>2002</v>
      </c>
      <c r="B19" s="331">
        <v>7411</v>
      </c>
      <c r="C19" s="331">
        <v>790</v>
      </c>
      <c r="D19" s="331">
        <v>244</v>
      </c>
      <c r="E19" s="331">
        <v>3</v>
      </c>
      <c r="F19" s="331">
        <v>129</v>
      </c>
      <c r="G19" s="331">
        <v>40619</v>
      </c>
      <c r="H19" s="331">
        <v>303</v>
      </c>
      <c r="I19" s="331">
        <v>2921</v>
      </c>
      <c r="J19" s="331">
        <v>14</v>
      </c>
    </row>
    <row r="20" spans="1:11" s="83" customFormat="1" ht="12" hidden="1" customHeight="1" outlineLevel="1">
      <c r="A20" s="77">
        <v>2003</v>
      </c>
      <c r="B20" s="331">
        <v>7771</v>
      </c>
      <c r="C20" s="331">
        <v>798</v>
      </c>
      <c r="D20" s="331">
        <v>254</v>
      </c>
      <c r="E20" s="331">
        <v>6</v>
      </c>
      <c r="F20" s="331">
        <v>136</v>
      </c>
      <c r="G20" s="331">
        <v>39532</v>
      </c>
      <c r="H20" s="331">
        <v>282</v>
      </c>
      <c r="I20" s="331">
        <v>2665</v>
      </c>
      <c r="J20" s="331">
        <v>14</v>
      </c>
    </row>
    <row r="21" spans="1:11" s="83" customFormat="1" ht="12" hidden="1" customHeight="1" outlineLevel="1">
      <c r="A21" s="77">
        <v>2004</v>
      </c>
      <c r="B21" s="331">
        <v>7464</v>
      </c>
      <c r="C21" s="331" t="s">
        <v>35</v>
      </c>
      <c r="D21" s="331">
        <v>283</v>
      </c>
      <c r="E21" s="331">
        <v>7</v>
      </c>
      <c r="F21" s="331">
        <v>131</v>
      </c>
      <c r="G21" s="331">
        <v>37765</v>
      </c>
      <c r="H21" s="331">
        <v>272</v>
      </c>
      <c r="I21" s="331">
        <v>2465</v>
      </c>
      <c r="J21" s="331">
        <v>8</v>
      </c>
    </row>
    <row r="22" spans="1:11" s="83" customFormat="1" ht="12" hidden="1" customHeight="1" outlineLevel="1">
      <c r="A22" s="77">
        <v>2005</v>
      </c>
      <c r="B22" s="331">
        <v>7089</v>
      </c>
      <c r="C22" s="331" t="s">
        <v>35</v>
      </c>
      <c r="D22" s="331">
        <v>333</v>
      </c>
      <c r="E22" s="331">
        <v>6</v>
      </c>
      <c r="F22" s="331">
        <v>141</v>
      </c>
      <c r="G22" s="331">
        <v>36200</v>
      </c>
      <c r="H22" s="331">
        <v>245</v>
      </c>
      <c r="I22" s="331">
        <v>2437</v>
      </c>
      <c r="J22" s="331">
        <v>29</v>
      </c>
    </row>
    <row r="23" spans="1:11" s="83" customFormat="1" ht="12" hidden="1" customHeight="1" outlineLevel="1">
      <c r="A23" s="77">
        <v>2006</v>
      </c>
      <c r="B23" s="331">
        <v>7246</v>
      </c>
      <c r="C23" s="331" t="s">
        <v>35</v>
      </c>
      <c r="D23" s="331">
        <v>321</v>
      </c>
      <c r="E23" s="331">
        <v>5</v>
      </c>
      <c r="F23" s="331">
        <v>152</v>
      </c>
      <c r="G23" s="331">
        <v>35412</v>
      </c>
      <c r="H23" s="331">
        <v>240</v>
      </c>
      <c r="I23" s="331">
        <v>2349</v>
      </c>
      <c r="J23" s="331">
        <v>9</v>
      </c>
    </row>
    <row r="24" spans="1:11" s="83" customFormat="1" ht="12" customHeight="1" collapsed="1">
      <c r="A24" s="77">
        <v>2007</v>
      </c>
      <c r="B24" s="331">
        <v>7297</v>
      </c>
      <c r="C24" s="331" t="s">
        <v>35</v>
      </c>
      <c r="D24" s="331">
        <v>366</v>
      </c>
      <c r="E24" s="331">
        <v>8</v>
      </c>
      <c r="F24" s="331">
        <v>135</v>
      </c>
      <c r="G24" s="331">
        <v>34985</v>
      </c>
      <c r="H24" s="331">
        <v>237</v>
      </c>
      <c r="I24" s="331">
        <v>2479</v>
      </c>
      <c r="J24" s="331">
        <v>9</v>
      </c>
    </row>
    <row r="25" spans="1:11" s="83" customFormat="1" ht="12" customHeight="1">
      <c r="A25" s="77">
        <v>2008</v>
      </c>
      <c r="B25" s="331">
        <v>7301</v>
      </c>
      <c r="C25" s="331" t="s">
        <v>35</v>
      </c>
      <c r="D25" s="331">
        <v>361</v>
      </c>
      <c r="E25" s="331">
        <v>12</v>
      </c>
      <c r="F25" s="331">
        <v>133</v>
      </c>
      <c r="G25" s="331">
        <v>34912</v>
      </c>
      <c r="H25" s="331">
        <v>228</v>
      </c>
      <c r="I25" s="331">
        <v>2471</v>
      </c>
      <c r="J25" s="331">
        <v>8</v>
      </c>
    </row>
    <row r="26" spans="1:11" s="83" customFormat="1" ht="12" customHeight="1">
      <c r="A26" s="77">
        <v>2009</v>
      </c>
      <c r="B26" s="331">
        <v>7463</v>
      </c>
      <c r="C26" s="331" t="s">
        <v>35</v>
      </c>
      <c r="D26" s="331">
        <v>381</v>
      </c>
      <c r="E26" s="331">
        <v>5</v>
      </c>
      <c r="F26" s="331">
        <v>133</v>
      </c>
      <c r="G26" s="331">
        <v>34236</v>
      </c>
      <c r="H26" s="331">
        <v>246</v>
      </c>
      <c r="I26" s="331">
        <v>2614</v>
      </c>
      <c r="J26" s="331">
        <v>7</v>
      </c>
    </row>
    <row r="27" spans="1:11" s="83" customFormat="1" ht="12" customHeight="1">
      <c r="A27" s="77">
        <v>2010</v>
      </c>
      <c r="B27" s="331">
        <v>7765</v>
      </c>
      <c r="C27" s="331" t="s">
        <v>35</v>
      </c>
      <c r="D27" s="331">
        <v>368</v>
      </c>
      <c r="E27" s="331">
        <v>12</v>
      </c>
      <c r="F27" s="331">
        <v>142</v>
      </c>
      <c r="G27" s="331">
        <v>35332</v>
      </c>
      <c r="H27" s="331">
        <v>241</v>
      </c>
      <c r="I27" s="331">
        <v>2516</v>
      </c>
      <c r="J27" s="331">
        <v>23</v>
      </c>
    </row>
    <row r="28" spans="1:11" s="83" customFormat="1" ht="12" customHeight="1">
      <c r="A28" s="77">
        <v>2011</v>
      </c>
      <c r="B28" s="331">
        <v>7927</v>
      </c>
      <c r="C28" s="331" t="s">
        <v>35</v>
      </c>
      <c r="D28" s="331">
        <v>348</v>
      </c>
      <c r="E28" s="331">
        <v>8</v>
      </c>
      <c r="F28" s="331">
        <v>140</v>
      </c>
      <c r="G28" s="409">
        <v>35118</v>
      </c>
      <c r="H28" s="331">
        <v>253</v>
      </c>
      <c r="I28" s="331">
        <v>2497</v>
      </c>
      <c r="J28" s="331">
        <v>9</v>
      </c>
    </row>
    <row r="29" spans="1:11" s="83" customFormat="1" ht="12" customHeight="1">
      <c r="A29" s="77">
        <v>2012</v>
      </c>
      <c r="B29" s="331">
        <v>8083</v>
      </c>
      <c r="C29" s="331" t="s">
        <v>35</v>
      </c>
      <c r="D29" s="331">
        <v>343</v>
      </c>
      <c r="E29" s="331">
        <v>6</v>
      </c>
      <c r="F29" s="331">
        <v>138</v>
      </c>
      <c r="G29" s="331">
        <v>34968</v>
      </c>
      <c r="H29" s="331">
        <v>276</v>
      </c>
      <c r="I29" s="331">
        <v>2478</v>
      </c>
      <c r="J29" s="331">
        <v>28</v>
      </c>
    </row>
    <row r="30" spans="1:11" s="83" customFormat="1" ht="12" customHeight="1">
      <c r="A30" s="77">
        <v>2013</v>
      </c>
      <c r="B30" s="331">
        <v>8316</v>
      </c>
      <c r="C30" s="331" t="s">
        <v>35</v>
      </c>
      <c r="D30" s="331">
        <v>348</v>
      </c>
      <c r="E30" s="331">
        <v>4</v>
      </c>
      <c r="F30" s="331">
        <v>136</v>
      </c>
      <c r="G30" s="331">
        <v>35304</v>
      </c>
      <c r="H30" s="331">
        <v>287</v>
      </c>
      <c r="I30" s="331">
        <v>2467</v>
      </c>
      <c r="J30" s="331">
        <v>35</v>
      </c>
    </row>
    <row r="31" spans="1:11" s="83" customFormat="1" ht="12" customHeight="1">
      <c r="A31" s="77">
        <v>2014</v>
      </c>
      <c r="B31" s="331">
        <v>8681</v>
      </c>
      <c r="C31" s="331" t="s">
        <v>35</v>
      </c>
      <c r="D31" s="72">
        <v>244</v>
      </c>
      <c r="E31" s="72">
        <v>9</v>
      </c>
      <c r="F31" s="72">
        <v>140</v>
      </c>
      <c r="G31" s="331">
        <v>35797</v>
      </c>
      <c r="H31" s="72">
        <v>274</v>
      </c>
      <c r="I31" s="331">
        <v>2631</v>
      </c>
      <c r="J31" s="72">
        <v>45</v>
      </c>
      <c r="K31" s="141"/>
    </row>
    <row r="32" spans="1:11" s="83" customFormat="1" ht="12" customHeight="1">
      <c r="A32" s="370">
        <v>2015</v>
      </c>
      <c r="B32" s="372">
        <v>8897</v>
      </c>
      <c r="C32" s="372" t="s">
        <v>35</v>
      </c>
      <c r="D32" s="72">
        <v>242</v>
      </c>
      <c r="E32" s="72">
        <v>15</v>
      </c>
      <c r="F32" s="72">
        <v>135</v>
      </c>
      <c r="G32" s="372">
        <v>35797</v>
      </c>
      <c r="H32" s="72">
        <v>268</v>
      </c>
      <c r="I32" s="372">
        <v>2649</v>
      </c>
      <c r="J32" s="72">
        <v>41</v>
      </c>
      <c r="K32" s="141"/>
    </row>
    <row r="33" spans="1:14" s="83" customFormat="1" ht="12" customHeight="1">
      <c r="A33" s="77">
        <v>2016</v>
      </c>
      <c r="B33" s="386">
        <v>9340</v>
      </c>
      <c r="C33" s="331" t="s">
        <v>35</v>
      </c>
      <c r="D33" s="72">
        <v>264</v>
      </c>
      <c r="E33" s="72">
        <v>16</v>
      </c>
      <c r="F33" s="72">
        <v>125</v>
      </c>
      <c r="G33" s="383">
        <v>36539</v>
      </c>
      <c r="H33" s="72">
        <v>264</v>
      </c>
      <c r="I33" s="331">
        <v>2735</v>
      </c>
      <c r="J33" s="72">
        <v>36</v>
      </c>
      <c r="K33" s="141"/>
    </row>
    <row r="34" spans="1:14" s="83" customFormat="1" ht="12" customHeight="1">
      <c r="A34" s="418">
        <v>2017</v>
      </c>
      <c r="B34" s="420">
        <v>9661</v>
      </c>
      <c r="C34" s="420" t="s">
        <v>35</v>
      </c>
      <c r="D34" s="72">
        <v>261</v>
      </c>
      <c r="E34" s="72">
        <v>18</v>
      </c>
      <c r="F34" s="72">
        <v>137</v>
      </c>
      <c r="G34" s="420">
        <v>40217</v>
      </c>
      <c r="H34" s="72">
        <v>283</v>
      </c>
      <c r="I34" s="420">
        <v>2753</v>
      </c>
      <c r="J34" s="72">
        <v>45</v>
      </c>
      <c r="K34" s="141"/>
    </row>
    <row r="35" spans="1:14" s="83" customFormat="1" ht="12" customHeight="1">
      <c r="A35" s="459">
        <v>2018</v>
      </c>
      <c r="B35" s="463">
        <v>10030</v>
      </c>
      <c r="C35" s="463" t="s">
        <v>35</v>
      </c>
      <c r="D35" s="72">
        <v>279</v>
      </c>
      <c r="E35" s="72">
        <v>48</v>
      </c>
      <c r="F35" s="72">
        <v>57</v>
      </c>
      <c r="G35" s="463">
        <v>40806</v>
      </c>
      <c r="H35" s="72">
        <v>294</v>
      </c>
      <c r="I35" s="463">
        <v>2561</v>
      </c>
      <c r="J35" s="72">
        <v>52</v>
      </c>
      <c r="K35" s="141"/>
    </row>
    <row r="36" spans="1:14" s="83" customFormat="1" ht="12" customHeight="1">
      <c r="A36" s="508">
        <v>2019</v>
      </c>
      <c r="B36" s="509">
        <v>10329</v>
      </c>
      <c r="C36" s="509" t="s">
        <v>35</v>
      </c>
      <c r="D36" s="72">
        <v>275</v>
      </c>
      <c r="E36" s="72">
        <v>48</v>
      </c>
      <c r="F36" s="72">
        <v>116</v>
      </c>
      <c r="G36" s="509">
        <v>41973</v>
      </c>
      <c r="H36" s="72">
        <v>324</v>
      </c>
      <c r="I36" s="509">
        <v>3148</v>
      </c>
      <c r="J36" s="72">
        <v>40</v>
      </c>
      <c r="K36" s="141"/>
    </row>
    <row r="37" spans="1:14" s="83" customFormat="1" ht="12" customHeight="1">
      <c r="A37" s="548">
        <v>2020</v>
      </c>
      <c r="B37" s="550">
        <v>10663</v>
      </c>
      <c r="C37" s="550" t="s">
        <v>35</v>
      </c>
      <c r="D37" s="72">
        <v>255</v>
      </c>
      <c r="E37" s="72">
        <v>48</v>
      </c>
      <c r="F37" s="72">
        <v>102</v>
      </c>
      <c r="G37" s="550">
        <v>44764</v>
      </c>
      <c r="H37" s="72">
        <v>276</v>
      </c>
      <c r="I37" s="550">
        <v>3783</v>
      </c>
      <c r="J37" s="72">
        <v>44</v>
      </c>
      <c r="K37" s="141"/>
    </row>
    <row r="38" spans="1:14" s="83" customFormat="1" ht="12" customHeight="1">
      <c r="A38" s="577">
        <v>2021</v>
      </c>
      <c r="B38" s="578">
        <v>10943</v>
      </c>
      <c r="C38" s="578" t="s">
        <v>35</v>
      </c>
      <c r="D38" s="72">
        <v>232</v>
      </c>
      <c r="E38" s="72">
        <v>48</v>
      </c>
      <c r="F38" s="72">
        <v>98</v>
      </c>
      <c r="G38" s="578">
        <v>45454</v>
      </c>
      <c r="H38" s="72">
        <v>271</v>
      </c>
      <c r="I38" s="578">
        <v>4047</v>
      </c>
      <c r="J38" s="72">
        <v>42</v>
      </c>
      <c r="K38" s="141"/>
      <c r="L38" s="236"/>
    </row>
    <row r="39" spans="1:14" s="83" customFormat="1" ht="12" customHeight="1">
      <c r="A39" s="603">
        <v>2022</v>
      </c>
      <c r="B39" s="604">
        <v>11176</v>
      </c>
      <c r="C39" s="610" t="s">
        <v>35</v>
      </c>
      <c r="D39" s="72">
        <v>250</v>
      </c>
      <c r="E39" s="72">
        <v>62</v>
      </c>
      <c r="F39" s="72">
        <v>104</v>
      </c>
      <c r="G39" s="604">
        <v>46863</v>
      </c>
      <c r="H39" s="72">
        <v>249</v>
      </c>
      <c r="I39" s="604">
        <v>4253</v>
      </c>
      <c r="J39" s="72">
        <v>37</v>
      </c>
      <c r="K39" s="141"/>
      <c r="L39" s="236"/>
    </row>
    <row r="40" spans="1:14" s="83" customFormat="1" ht="12" customHeight="1">
      <c r="A40" s="624">
        <v>2023</v>
      </c>
      <c r="B40" s="626">
        <v>11423</v>
      </c>
      <c r="C40" s="626" t="s">
        <v>35</v>
      </c>
      <c r="D40" s="72">
        <v>201</v>
      </c>
      <c r="E40" s="72">
        <v>48</v>
      </c>
      <c r="F40" s="72">
        <v>109</v>
      </c>
      <c r="G40" s="626">
        <v>48999</v>
      </c>
      <c r="H40" s="72">
        <v>220</v>
      </c>
      <c r="I40" s="626">
        <v>4542</v>
      </c>
      <c r="J40" s="72">
        <v>40</v>
      </c>
      <c r="K40" s="141"/>
      <c r="L40" s="236"/>
    </row>
    <row r="41" spans="1:14" s="83" customFormat="1" ht="12" customHeight="1">
      <c r="A41" s="651">
        <v>2024</v>
      </c>
      <c r="B41" s="652">
        <v>11621</v>
      </c>
      <c r="C41" s="652" t="s">
        <v>35</v>
      </c>
      <c r="D41" s="72">
        <v>191</v>
      </c>
      <c r="E41" s="72">
        <v>54</v>
      </c>
      <c r="F41" s="72">
        <v>140</v>
      </c>
      <c r="G41" s="652">
        <v>50356</v>
      </c>
      <c r="H41" s="72">
        <v>237</v>
      </c>
      <c r="I41" s="652">
        <v>5500</v>
      </c>
      <c r="J41" s="72">
        <v>36</v>
      </c>
      <c r="K41" s="141"/>
      <c r="L41" s="236"/>
    </row>
    <row r="42" spans="1:14" s="83" customFormat="1" ht="12" customHeight="1">
      <c r="A42" s="821"/>
      <c r="B42" s="783"/>
      <c r="C42" s="783"/>
      <c r="D42" s="783"/>
      <c r="E42" s="783"/>
      <c r="F42" s="783"/>
      <c r="G42" s="783"/>
      <c r="H42" s="783"/>
      <c r="I42" s="783"/>
      <c r="J42" s="783"/>
    </row>
    <row r="43" spans="1:14" s="83" customFormat="1" ht="24" customHeight="1">
      <c r="A43" s="887" t="s">
        <v>819</v>
      </c>
      <c r="B43" s="866"/>
      <c r="C43" s="337"/>
      <c r="D43" s="337"/>
      <c r="E43" s="337"/>
      <c r="F43" s="337"/>
      <c r="G43" s="337"/>
      <c r="H43" s="337"/>
      <c r="I43" s="337"/>
      <c r="J43" s="337"/>
      <c r="K43" s="79"/>
      <c r="L43" s="79"/>
      <c r="M43" s="79"/>
      <c r="N43" s="79"/>
    </row>
    <row r="44" spans="1:14" s="83" customFormat="1" ht="12" customHeight="1">
      <c r="A44" s="360" t="s">
        <v>311</v>
      </c>
      <c r="B44" s="578">
        <v>11374</v>
      </c>
      <c r="C44" s="578" t="s">
        <v>35</v>
      </c>
      <c r="D44" s="578">
        <v>189</v>
      </c>
      <c r="E44" s="578">
        <v>54</v>
      </c>
      <c r="F44" s="578">
        <v>140</v>
      </c>
      <c r="G44" s="578">
        <v>48880</v>
      </c>
      <c r="H44" s="578">
        <v>237</v>
      </c>
      <c r="I44" s="578">
        <v>5470</v>
      </c>
      <c r="J44" s="578">
        <v>36</v>
      </c>
      <c r="K44" s="240"/>
      <c r="L44" s="384"/>
      <c r="M44" s="384"/>
      <c r="N44" s="384"/>
    </row>
    <row r="45" spans="1:14" s="83" customFormat="1" ht="12" customHeight="1">
      <c r="A45" s="360" t="s">
        <v>312</v>
      </c>
      <c r="B45" s="578">
        <v>247</v>
      </c>
      <c r="C45" s="578" t="s">
        <v>35</v>
      </c>
      <c r="D45" s="140">
        <v>2</v>
      </c>
      <c r="E45" s="396">
        <v>0</v>
      </c>
      <c r="F45" s="396">
        <v>0</v>
      </c>
      <c r="G45" s="396">
        <v>1476</v>
      </c>
      <c r="H45" s="396">
        <v>0</v>
      </c>
      <c r="I45" s="396">
        <v>30</v>
      </c>
      <c r="J45" s="396">
        <v>0</v>
      </c>
      <c r="K45" s="240"/>
      <c r="L45" s="79"/>
      <c r="M45" s="79"/>
      <c r="N45" s="79"/>
    </row>
    <row r="46" spans="1:14" s="83" customFormat="1" ht="12" customHeight="1">
      <c r="A46" s="361"/>
      <c r="B46" s="140"/>
      <c r="C46" s="362"/>
      <c r="D46" s="362"/>
      <c r="E46" s="140"/>
      <c r="F46" s="362"/>
      <c r="G46" s="362"/>
      <c r="H46" s="362"/>
      <c r="I46" s="362"/>
      <c r="J46" s="140"/>
      <c r="K46" s="79"/>
      <c r="L46" s="79"/>
      <c r="M46" s="79"/>
      <c r="N46" s="79"/>
    </row>
    <row r="47" spans="1:14" ht="12" customHeight="1">
      <c r="A47" s="37"/>
      <c r="B47" s="34"/>
      <c r="C47" s="38"/>
      <c r="D47" s="38"/>
      <c r="E47" s="34"/>
      <c r="F47" s="38"/>
      <c r="G47" s="38"/>
      <c r="H47" s="38"/>
      <c r="I47" s="38"/>
      <c r="J47" s="34"/>
      <c r="K47" s="14"/>
      <c r="L47" s="14"/>
      <c r="M47" s="14"/>
      <c r="N47" s="14"/>
    </row>
    <row r="48" spans="1:14" ht="24" customHeight="1">
      <c r="A48" s="748" t="s">
        <v>804</v>
      </c>
      <c r="B48" s="681"/>
      <c r="C48" s="681"/>
      <c r="D48" s="681"/>
      <c r="E48" s="681"/>
      <c r="F48" s="681"/>
      <c r="G48" s="681"/>
      <c r="H48" s="681"/>
      <c r="I48" s="69"/>
      <c r="J48" s="576"/>
    </row>
    <row r="49" spans="1:10" ht="12" customHeight="1">
      <c r="A49" s="15" t="s">
        <v>691</v>
      </c>
      <c r="J49" s="72"/>
    </row>
    <row r="50" spans="1:10" ht="12" customHeight="1">
      <c r="J50" s="72"/>
    </row>
    <row r="51" spans="1:10" ht="12" customHeight="1">
      <c r="J51" s="72"/>
    </row>
    <row r="52" spans="1:10" ht="12" customHeight="1">
      <c r="J52" s="72"/>
    </row>
    <row r="53" spans="1:10" ht="12" customHeight="1">
      <c r="J53" s="72"/>
    </row>
    <row r="54" spans="1:10" ht="12" customHeight="1">
      <c r="J54" s="72"/>
    </row>
    <row r="55" spans="1:10" ht="12" customHeight="1">
      <c r="J55" s="72"/>
    </row>
    <row r="56" spans="1:10" ht="12" customHeight="1">
      <c r="J56" s="587"/>
    </row>
    <row r="57" spans="1:10" ht="12" customHeight="1">
      <c r="J57" s="587"/>
    </row>
    <row r="58" spans="1:10" ht="12" customHeight="1">
      <c r="J58" s="587"/>
    </row>
    <row r="59" spans="1:10" ht="12" customHeight="1">
      <c r="J59" s="587"/>
    </row>
    <row r="60" spans="1:10" ht="12" customHeight="1">
      <c r="J60" s="587"/>
    </row>
    <row r="61" spans="1:10" ht="12" customHeight="1">
      <c r="J61" s="587"/>
    </row>
    <row r="62" spans="1:10" ht="12" customHeight="1">
      <c r="J62" s="587"/>
    </row>
    <row r="63" spans="1:10" ht="12" customHeight="1">
      <c r="J63" s="587"/>
    </row>
    <row r="64" spans="1:10" ht="12" customHeight="1">
      <c r="J64" s="587"/>
    </row>
    <row r="65" spans="1:10" ht="12" customHeight="1">
      <c r="J65" s="72"/>
    </row>
    <row r="66" spans="1:10" ht="12" customHeight="1">
      <c r="J66" s="72"/>
    </row>
    <row r="67" spans="1:10" ht="12" customHeight="1">
      <c r="A67" s="19" t="s">
        <v>37</v>
      </c>
    </row>
    <row r="68" spans="1:10" ht="12" customHeight="1">
      <c r="A68" s="19" t="s">
        <v>313</v>
      </c>
    </row>
    <row r="69" spans="1:10" ht="12" customHeight="1">
      <c r="A69" s="19" t="s">
        <v>830</v>
      </c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" customHeight="1"/>
    <row r="71" spans="1:10" ht="12" customHeight="1"/>
    <row r="72" spans="1:10" ht="12" customHeight="1"/>
    <row r="73" spans="1:10" ht="12" customHeight="1"/>
    <row r="74" spans="1:10" ht="12" customHeight="1"/>
    <row r="75" spans="1:10" ht="12" customHeight="1"/>
    <row r="76" spans="1:10" ht="12" customHeight="1"/>
  </sheetData>
  <mergeCells count="16">
    <mergeCell ref="B3:J3"/>
    <mergeCell ref="A3:A6"/>
    <mergeCell ref="A43:B43"/>
    <mergeCell ref="A48:H48"/>
    <mergeCell ref="A1:J1"/>
    <mergeCell ref="H5:H6"/>
    <mergeCell ref="I5:I6"/>
    <mergeCell ref="G5:G6"/>
    <mergeCell ref="G4:J4"/>
    <mergeCell ref="B4:E4"/>
    <mergeCell ref="A42:J42"/>
    <mergeCell ref="F4:F6"/>
    <mergeCell ref="B5:C5"/>
    <mergeCell ref="D5:E5"/>
    <mergeCell ref="A2:J2"/>
    <mergeCell ref="J5:J6"/>
  </mergeCells>
  <phoneticPr fontId="29" type="noConversion"/>
  <hyperlinks>
    <hyperlink ref="A1:J1" location="Inhaltsverzeichnis!E34:G35" display="18  Ärztliches, zahnärztliches sowie nichtärztliches Personal in Krankenhäusern 1991 bis 2016" xr:uid="{00000000-0004-0000-1100-000000000000}"/>
    <hyperlink ref="A48:D48" location="Inhaltsverzeichnis!A15" display="Inhaltsverzeichnis!A15" xr:uid="{00000000-0004-0000-1100-000001000000}"/>
    <hyperlink ref="A48:H48" location="Inhaltsverzeichnis!A24:C26" display="Inhaltsverzeichnis!A24:C26" xr:uid="{00000000-0004-0000-1100-000002000000}"/>
  </hyperlinks>
  <pageMargins left="0.59055118110236227" right="0.59055118110236227" top="0.78740157480314965" bottom="0.59055118110236227" header="0.31496062992125984" footer="0.23622047244094491"/>
  <pageSetup paperSize="9" firstPageNumber="2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"/>
  <dimension ref="A1:S65"/>
  <sheetViews>
    <sheetView zoomScaleNormal="100" workbookViewId="0">
      <pane ySplit="4" topLeftCell="A19" activePane="bottomLeft" state="frozen"/>
      <selection activeCell="E19" sqref="E19"/>
      <selection pane="bottomLeft" sqref="A1:G1"/>
    </sheetView>
  </sheetViews>
  <sheetFormatPr baseColWidth="10" defaultColWidth="11.54296875" defaultRowHeight="10"/>
  <cols>
    <col min="1" max="1" width="45.81640625" style="10" customWidth="1"/>
    <col min="2" max="4" width="6.54296875" style="10" customWidth="1"/>
    <col min="5" max="7" width="7" style="10" customWidth="1"/>
    <col min="8" max="16384" width="11.54296875" style="10"/>
  </cols>
  <sheetData>
    <row r="1" spans="1:19" s="12" customFormat="1" ht="24" customHeight="1">
      <c r="A1" s="720" t="s">
        <v>805</v>
      </c>
      <c r="B1" s="722"/>
      <c r="C1" s="722"/>
      <c r="D1" s="722"/>
      <c r="E1" s="722"/>
      <c r="F1" s="722"/>
      <c r="G1" s="722"/>
    </row>
    <row r="2" spans="1:19" s="12" customFormat="1" ht="12" customHeight="1">
      <c r="A2" s="894"/>
      <c r="B2" s="724"/>
      <c r="C2" s="724"/>
      <c r="D2" s="724"/>
      <c r="E2" s="724"/>
      <c r="F2" s="724"/>
      <c r="G2" s="724"/>
    </row>
    <row r="3" spans="1:19" s="1" customFormat="1" ht="24" customHeight="1">
      <c r="A3" s="817" t="s">
        <v>214</v>
      </c>
      <c r="B3" s="890" t="s">
        <v>831</v>
      </c>
      <c r="C3" s="891"/>
      <c r="D3" s="891"/>
      <c r="E3" s="892" t="s">
        <v>314</v>
      </c>
      <c r="F3" s="893"/>
      <c r="G3" s="893"/>
      <c r="K3" s="256"/>
    </row>
    <row r="4" spans="1:19" s="1" customFormat="1" ht="24" customHeight="1">
      <c r="A4" s="895"/>
      <c r="B4" s="438" t="s">
        <v>144</v>
      </c>
      <c r="C4" s="438" t="s">
        <v>176</v>
      </c>
      <c r="D4" s="438" t="s">
        <v>177</v>
      </c>
      <c r="E4" s="438" t="s">
        <v>144</v>
      </c>
      <c r="F4" s="444" t="s">
        <v>176</v>
      </c>
      <c r="G4" s="439" t="s">
        <v>177</v>
      </c>
      <c r="K4" s="256"/>
    </row>
    <row r="5" spans="1:19" ht="12" customHeight="1">
      <c r="A5" s="433"/>
      <c r="B5" s="72"/>
      <c r="C5" s="72"/>
      <c r="D5" s="72"/>
      <c r="E5" s="72"/>
      <c r="F5" s="72"/>
      <c r="G5" s="72"/>
    </row>
    <row r="6" spans="1:19" ht="12" customHeight="1">
      <c r="A6" s="440" t="s">
        <v>254</v>
      </c>
      <c r="B6" s="580">
        <v>24672</v>
      </c>
      <c r="C6" s="580">
        <v>4941</v>
      </c>
      <c r="D6" s="580">
        <v>19731</v>
      </c>
      <c r="E6" s="580">
        <v>13503</v>
      </c>
      <c r="F6" s="580">
        <v>2156</v>
      </c>
      <c r="G6" s="580">
        <v>11347</v>
      </c>
      <c r="H6" s="258"/>
      <c r="I6" s="258"/>
      <c r="J6" s="258"/>
      <c r="K6" s="258"/>
      <c r="L6" s="258"/>
      <c r="M6" s="258"/>
      <c r="N6" s="177"/>
      <c r="O6" s="177"/>
      <c r="P6" s="177"/>
      <c r="Q6" s="177"/>
      <c r="R6" s="177"/>
      <c r="S6" s="177"/>
    </row>
    <row r="7" spans="1:19" ht="12" customHeight="1">
      <c r="A7" s="440" t="s">
        <v>162</v>
      </c>
      <c r="B7" s="580">
        <v>9598</v>
      </c>
      <c r="C7" s="580">
        <v>1859</v>
      </c>
      <c r="D7" s="580">
        <v>7739</v>
      </c>
      <c r="E7" s="580">
        <v>4763</v>
      </c>
      <c r="F7" s="580">
        <v>590</v>
      </c>
      <c r="G7" s="580">
        <v>4173</v>
      </c>
      <c r="H7" s="258"/>
      <c r="I7" s="258"/>
      <c r="J7" s="258"/>
      <c r="K7" s="258"/>
      <c r="L7" s="258"/>
      <c r="M7" s="258"/>
      <c r="N7" s="177"/>
      <c r="O7" s="177"/>
      <c r="P7" s="177"/>
      <c r="Q7" s="177"/>
      <c r="R7" s="177"/>
      <c r="S7" s="177"/>
    </row>
    <row r="8" spans="1:19" ht="12" customHeight="1">
      <c r="A8" s="440" t="s">
        <v>163</v>
      </c>
      <c r="B8" s="580">
        <v>7095</v>
      </c>
      <c r="C8" s="580">
        <v>1401</v>
      </c>
      <c r="D8" s="580">
        <v>5694</v>
      </c>
      <c r="E8" s="580">
        <v>3975</v>
      </c>
      <c r="F8" s="580">
        <v>514</v>
      </c>
      <c r="G8" s="580">
        <v>3461</v>
      </c>
      <c r="H8" s="258"/>
      <c r="I8" s="258"/>
      <c r="J8" s="258"/>
      <c r="K8" s="258"/>
      <c r="L8" s="258"/>
      <c r="M8" s="258"/>
      <c r="N8" s="177"/>
      <c r="O8" s="177"/>
      <c r="P8" s="177"/>
      <c r="Q8" s="177"/>
      <c r="R8" s="177"/>
      <c r="S8" s="177"/>
    </row>
    <row r="9" spans="1:19" ht="12" customHeight="1">
      <c r="A9" s="440" t="s">
        <v>164</v>
      </c>
      <c r="B9" s="580">
        <v>92</v>
      </c>
      <c r="C9" s="580">
        <v>12</v>
      </c>
      <c r="D9" s="580">
        <v>80</v>
      </c>
      <c r="E9" s="580">
        <v>61</v>
      </c>
      <c r="F9" s="580">
        <v>8</v>
      </c>
      <c r="G9" s="580">
        <v>53</v>
      </c>
      <c r="H9" s="258"/>
      <c r="I9" s="258"/>
      <c r="J9" s="258"/>
      <c r="K9" s="258"/>
      <c r="L9" s="258"/>
      <c r="M9" s="258"/>
      <c r="N9" s="177"/>
      <c r="O9" s="177"/>
      <c r="P9" s="177"/>
      <c r="Q9" s="177"/>
      <c r="R9" s="177"/>
      <c r="S9" s="177"/>
    </row>
    <row r="10" spans="1:19" ht="12" customHeight="1">
      <c r="A10" s="440" t="s">
        <v>165</v>
      </c>
      <c r="B10" s="580">
        <v>811</v>
      </c>
      <c r="C10" s="580">
        <v>394</v>
      </c>
      <c r="D10" s="580">
        <v>417</v>
      </c>
      <c r="E10" s="580">
        <v>252</v>
      </c>
      <c r="F10" s="580">
        <v>76</v>
      </c>
      <c r="G10" s="580">
        <v>176</v>
      </c>
      <c r="H10" s="258"/>
      <c r="I10" s="258"/>
      <c r="J10" s="258"/>
      <c r="K10" s="258"/>
      <c r="L10" s="258"/>
      <c r="M10" s="258"/>
      <c r="N10" s="177"/>
      <c r="O10" s="177"/>
      <c r="P10" s="177"/>
      <c r="Q10" s="177"/>
      <c r="R10" s="177"/>
      <c r="S10" s="177"/>
    </row>
    <row r="11" spans="1:19" ht="12" customHeight="1">
      <c r="A11" s="440" t="s">
        <v>166</v>
      </c>
      <c r="B11" s="580">
        <v>431</v>
      </c>
      <c r="C11" s="580">
        <v>376</v>
      </c>
      <c r="D11" s="580">
        <v>55</v>
      </c>
      <c r="E11" s="580">
        <v>81</v>
      </c>
      <c r="F11" s="580">
        <v>54</v>
      </c>
      <c r="G11" s="580">
        <v>27</v>
      </c>
      <c r="H11" s="258"/>
      <c r="I11" s="258"/>
      <c r="J11" s="258"/>
      <c r="K11" s="258"/>
      <c r="L11" s="258"/>
      <c r="M11" s="258"/>
      <c r="N11" s="177"/>
      <c r="O11" s="177"/>
      <c r="P11" s="177"/>
      <c r="Q11" s="177"/>
      <c r="R11" s="177"/>
      <c r="S11" s="177"/>
    </row>
    <row r="12" spans="1:19" ht="12" customHeight="1">
      <c r="A12" s="440" t="s">
        <v>173</v>
      </c>
      <c r="B12" s="580">
        <v>4034</v>
      </c>
      <c r="C12" s="580">
        <v>1226</v>
      </c>
      <c r="D12" s="580">
        <v>2808</v>
      </c>
      <c r="E12" s="580">
        <v>1249</v>
      </c>
      <c r="F12" s="580">
        <v>197</v>
      </c>
      <c r="G12" s="580">
        <v>1052</v>
      </c>
      <c r="H12" s="258"/>
      <c r="I12" s="258"/>
      <c r="J12" s="258"/>
      <c r="K12" s="258"/>
      <c r="L12" s="258"/>
      <c r="M12" s="258"/>
      <c r="N12" s="177"/>
      <c r="O12" s="177"/>
      <c r="P12" s="177"/>
      <c r="Q12" s="177"/>
      <c r="R12" s="177"/>
      <c r="S12" s="177"/>
    </row>
    <row r="13" spans="1:19" ht="12" customHeight="1">
      <c r="A13" s="440" t="s">
        <v>174</v>
      </c>
      <c r="B13" s="580">
        <v>352</v>
      </c>
      <c r="C13" s="580">
        <v>125</v>
      </c>
      <c r="D13" s="580">
        <v>227</v>
      </c>
      <c r="E13" s="580">
        <v>131</v>
      </c>
      <c r="F13" s="580">
        <v>33</v>
      </c>
      <c r="G13" s="580">
        <v>98</v>
      </c>
      <c r="H13" s="258"/>
      <c r="I13" s="258"/>
      <c r="J13" s="258"/>
      <c r="K13" s="258"/>
      <c r="L13" s="258"/>
      <c r="M13" s="258"/>
      <c r="N13" s="177"/>
      <c r="O13" s="177"/>
      <c r="P13" s="177"/>
      <c r="Q13" s="177"/>
      <c r="R13" s="177"/>
      <c r="S13" s="177"/>
    </row>
    <row r="14" spans="1:19" ht="12" customHeight="1">
      <c r="A14" s="440" t="s">
        <v>175</v>
      </c>
      <c r="B14" s="580">
        <v>3271</v>
      </c>
      <c r="C14" s="580">
        <v>1109</v>
      </c>
      <c r="D14" s="580">
        <v>2162</v>
      </c>
      <c r="E14" s="580">
        <v>1606</v>
      </c>
      <c r="F14" s="580">
        <v>476</v>
      </c>
      <c r="G14" s="580">
        <v>1130</v>
      </c>
      <c r="H14" s="258"/>
      <c r="I14" s="258"/>
      <c r="J14" s="258"/>
      <c r="K14" s="258"/>
      <c r="L14" s="258"/>
      <c r="M14" s="258"/>
      <c r="N14" s="177"/>
      <c r="O14" s="177"/>
      <c r="P14" s="177"/>
      <c r="Q14" s="177"/>
      <c r="R14" s="177"/>
      <c r="S14" s="177"/>
    </row>
    <row r="15" spans="1:19" ht="12" customHeight="1">
      <c r="A15" s="441" t="s">
        <v>178</v>
      </c>
      <c r="B15" s="562">
        <v>50356</v>
      </c>
      <c r="C15" s="562">
        <v>11443</v>
      </c>
      <c r="D15" s="562">
        <v>38913</v>
      </c>
      <c r="E15" s="562">
        <v>25621</v>
      </c>
      <c r="F15" s="562">
        <v>4104</v>
      </c>
      <c r="G15" s="562">
        <v>21517</v>
      </c>
      <c r="H15" s="258"/>
      <c r="I15" s="258"/>
      <c r="J15" s="258"/>
      <c r="K15" s="258"/>
      <c r="L15" s="258"/>
      <c r="M15" s="258"/>
      <c r="N15" s="177"/>
      <c r="O15" s="177"/>
      <c r="P15" s="177"/>
      <c r="Q15" s="177"/>
      <c r="R15" s="177"/>
      <c r="S15" s="177"/>
    </row>
    <row r="16" spans="1:19" ht="12" customHeight="1">
      <c r="A16" s="441"/>
      <c r="B16" s="437"/>
      <c r="C16" s="437"/>
      <c r="D16" s="437"/>
      <c r="E16" s="437"/>
      <c r="F16" s="437"/>
      <c r="G16" s="437"/>
      <c r="H16" s="258"/>
      <c r="I16" s="258"/>
      <c r="J16" s="258"/>
      <c r="K16" s="258"/>
      <c r="L16" s="258"/>
      <c r="M16" s="258"/>
      <c r="N16" s="177"/>
      <c r="O16" s="177"/>
      <c r="P16" s="177"/>
      <c r="Q16" s="177"/>
      <c r="R16" s="177"/>
      <c r="S16" s="177"/>
    </row>
    <row r="17" spans="1:19" ht="12" customHeight="1">
      <c r="A17" s="480" t="s">
        <v>568</v>
      </c>
      <c r="B17" s="437"/>
      <c r="C17" s="437"/>
      <c r="D17" s="437"/>
      <c r="E17" s="437"/>
      <c r="F17" s="437"/>
      <c r="G17" s="437"/>
      <c r="H17" s="258"/>
      <c r="I17" s="258"/>
      <c r="J17" s="258"/>
      <c r="K17" s="258"/>
      <c r="L17" s="258"/>
      <c r="M17" s="258"/>
      <c r="N17" s="177"/>
      <c r="O17" s="177"/>
      <c r="P17" s="177"/>
      <c r="Q17" s="177"/>
      <c r="R17" s="177"/>
      <c r="S17" s="177"/>
    </row>
    <row r="18" spans="1:19" ht="12" customHeight="1">
      <c r="A18" s="442" t="s">
        <v>337</v>
      </c>
      <c r="B18" s="612">
        <v>19539</v>
      </c>
      <c r="C18" s="612">
        <v>3926</v>
      </c>
      <c r="D18" s="612">
        <v>15613</v>
      </c>
      <c r="E18" s="612">
        <v>11463</v>
      </c>
      <c r="F18" s="612">
        <v>1828</v>
      </c>
      <c r="G18" s="612">
        <v>9635</v>
      </c>
      <c r="H18" s="258"/>
      <c r="I18" s="636"/>
      <c r="J18" s="636"/>
      <c r="K18" s="636"/>
      <c r="L18" s="258"/>
      <c r="M18" s="258"/>
      <c r="N18" s="177"/>
      <c r="O18" s="177"/>
      <c r="P18" s="177"/>
      <c r="Q18" s="177"/>
      <c r="R18" s="177"/>
      <c r="S18" s="177"/>
    </row>
    <row r="19" spans="1:19" ht="12" customHeight="1">
      <c r="A19" s="442" t="s">
        <v>338</v>
      </c>
      <c r="B19" s="612">
        <v>1521</v>
      </c>
      <c r="C19" s="612">
        <v>52</v>
      </c>
      <c r="D19" s="612">
        <v>1469</v>
      </c>
      <c r="E19" s="612">
        <v>1126</v>
      </c>
      <c r="F19" s="612">
        <v>22</v>
      </c>
      <c r="G19" s="612">
        <v>1104</v>
      </c>
      <c r="H19" s="258"/>
      <c r="I19" s="636"/>
      <c r="J19" s="636"/>
      <c r="K19" s="636"/>
      <c r="L19" s="258"/>
      <c r="M19" s="258"/>
      <c r="N19" s="177"/>
      <c r="O19" s="177"/>
      <c r="P19" s="177"/>
      <c r="Q19" s="177"/>
      <c r="R19" s="177"/>
      <c r="S19" s="177"/>
    </row>
    <row r="20" spans="1:19" ht="12" customHeight="1">
      <c r="A20" s="442" t="s">
        <v>167</v>
      </c>
      <c r="B20" s="612">
        <v>1194</v>
      </c>
      <c r="C20" s="612">
        <v>307</v>
      </c>
      <c r="D20" s="612">
        <v>887</v>
      </c>
      <c r="E20" s="612">
        <v>476</v>
      </c>
      <c r="F20" s="612">
        <v>86</v>
      </c>
      <c r="G20" s="612">
        <v>390</v>
      </c>
      <c r="H20" s="258"/>
      <c r="I20" s="636"/>
      <c r="J20" s="636"/>
      <c r="K20" s="636"/>
      <c r="L20" s="258"/>
      <c r="M20" s="258"/>
      <c r="N20" s="177"/>
      <c r="O20" s="177"/>
      <c r="P20" s="177"/>
      <c r="Q20" s="177"/>
      <c r="R20" s="177"/>
      <c r="S20" s="177"/>
    </row>
    <row r="21" spans="1:19" ht="12" customHeight="1">
      <c r="A21" s="442" t="s">
        <v>569</v>
      </c>
      <c r="B21" s="612">
        <v>1339</v>
      </c>
      <c r="C21" s="612">
        <v>330</v>
      </c>
      <c r="D21" s="612">
        <v>1009</v>
      </c>
      <c r="E21" s="612">
        <v>617</v>
      </c>
      <c r="F21" s="612">
        <v>134</v>
      </c>
      <c r="G21" s="612">
        <v>483</v>
      </c>
      <c r="H21" s="258"/>
      <c r="I21" s="636"/>
      <c r="J21" s="636"/>
      <c r="K21" s="636"/>
      <c r="L21" s="258"/>
      <c r="M21" s="258"/>
      <c r="N21" s="177"/>
      <c r="O21" s="177"/>
      <c r="P21" s="177"/>
      <c r="Q21" s="177"/>
      <c r="R21" s="177"/>
      <c r="S21" s="177"/>
    </row>
    <row r="22" spans="1:19" ht="12" customHeight="1">
      <c r="A22" s="442" t="s">
        <v>570</v>
      </c>
      <c r="B22" s="612">
        <v>47</v>
      </c>
      <c r="C22" s="612">
        <v>15</v>
      </c>
      <c r="D22" s="612">
        <v>32</v>
      </c>
      <c r="E22" s="612">
        <v>17</v>
      </c>
      <c r="F22" s="612">
        <v>4</v>
      </c>
      <c r="G22" s="612">
        <v>13</v>
      </c>
      <c r="H22" s="258"/>
      <c r="I22" s="636"/>
      <c r="J22" s="636"/>
      <c r="K22" s="636"/>
      <c r="L22" s="258"/>
      <c r="M22" s="258"/>
      <c r="N22" s="177"/>
      <c r="O22" s="177"/>
      <c r="P22" s="177"/>
      <c r="Q22" s="177"/>
      <c r="R22" s="177"/>
      <c r="S22" s="177"/>
    </row>
    <row r="23" spans="1:19" ht="12" customHeight="1">
      <c r="A23" s="442" t="s">
        <v>571</v>
      </c>
      <c r="B23" s="612">
        <v>182</v>
      </c>
      <c r="C23" s="612">
        <v>46</v>
      </c>
      <c r="D23" s="612">
        <v>136</v>
      </c>
      <c r="E23" s="612">
        <v>60</v>
      </c>
      <c r="F23" s="612">
        <v>11</v>
      </c>
      <c r="G23" s="612">
        <v>49</v>
      </c>
      <c r="H23" s="258"/>
      <c r="I23" s="636"/>
      <c r="J23" s="636"/>
      <c r="K23" s="636"/>
      <c r="L23" s="258"/>
      <c r="M23" s="258"/>
      <c r="N23" s="177"/>
      <c r="O23" s="177"/>
      <c r="P23" s="177"/>
      <c r="Q23" s="177"/>
      <c r="R23" s="177"/>
      <c r="S23" s="177"/>
    </row>
    <row r="24" spans="1:19" ht="12" customHeight="1">
      <c r="A24" s="442" t="s">
        <v>572</v>
      </c>
      <c r="B24" s="612">
        <v>2182</v>
      </c>
      <c r="C24" s="612">
        <v>102</v>
      </c>
      <c r="D24" s="612">
        <v>2080</v>
      </c>
      <c r="E24" s="612">
        <v>960</v>
      </c>
      <c r="F24" s="612">
        <v>33</v>
      </c>
      <c r="G24" s="612">
        <v>927</v>
      </c>
      <c r="H24" s="258"/>
      <c r="I24" s="636"/>
      <c r="J24" s="636"/>
      <c r="K24" s="636"/>
      <c r="L24" s="258"/>
      <c r="M24" s="258"/>
      <c r="N24" s="177"/>
      <c r="O24" s="177"/>
      <c r="P24" s="177"/>
      <c r="Q24" s="177"/>
      <c r="R24" s="177"/>
      <c r="S24" s="177"/>
    </row>
    <row r="25" spans="1:19" ht="12" customHeight="1">
      <c r="A25" s="481" t="s">
        <v>689</v>
      </c>
      <c r="B25" s="612">
        <v>99</v>
      </c>
      <c r="C25" s="612">
        <v>2</v>
      </c>
      <c r="D25" s="612">
        <v>97</v>
      </c>
      <c r="E25" s="612">
        <v>42</v>
      </c>
      <c r="F25" s="612">
        <v>0</v>
      </c>
      <c r="G25" s="612">
        <v>42</v>
      </c>
      <c r="H25" s="258"/>
      <c r="I25" s="636"/>
      <c r="J25" s="636"/>
      <c r="K25" s="636"/>
      <c r="L25" s="258"/>
      <c r="M25" s="258"/>
      <c r="N25" s="177"/>
      <c r="O25" s="177"/>
      <c r="P25" s="177"/>
      <c r="Q25" s="177"/>
      <c r="R25" s="177"/>
      <c r="S25" s="177"/>
    </row>
    <row r="26" spans="1:19" ht="12" customHeight="1">
      <c r="A26" s="482" t="s">
        <v>573</v>
      </c>
      <c r="B26" s="612"/>
      <c r="C26" s="612"/>
      <c r="D26" s="612"/>
      <c r="E26" s="612"/>
      <c r="F26" s="612"/>
      <c r="G26" s="612"/>
      <c r="H26" s="258"/>
      <c r="I26" s="636"/>
      <c r="J26" s="636"/>
      <c r="K26" s="636"/>
      <c r="L26" s="258"/>
      <c r="M26" s="258"/>
      <c r="N26" s="177"/>
      <c r="O26" s="177"/>
      <c r="P26" s="177"/>
      <c r="Q26" s="177"/>
      <c r="R26" s="177"/>
      <c r="S26" s="177"/>
    </row>
    <row r="27" spans="1:19" ht="12" customHeight="1">
      <c r="A27" s="443" t="s">
        <v>574</v>
      </c>
      <c r="B27" s="612">
        <v>296</v>
      </c>
      <c r="C27" s="612">
        <v>56</v>
      </c>
      <c r="D27" s="612">
        <v>240</v>
      </c>
      <c r="E27" s="612">
        <v>124</v>
      </c>
      <c r="F27" s="612">
        <v>11</v>
      </c>
      <c r="G27" s="612">
        <v>113</v>
      </c>
      <c r="H27" s="258"/>
      <c r="I27" s="636"/>
      <c r="J27" s="636"/>
      <c r="K27" s="636"/>
      <c r="L27" s="258"/>
      <c r="M27" s="258"/>
      <c r="N27" s="177"/>
      <c r="O27" s="177"/>
      <c r="P27" s="177"/>
      <c r="Q27" s="177"/>
      <c r="R27" s="177"/>
      <c r="S27" s="177"/>
    </row>
    <row r="28" spans="1:19" ht="12" customHeight="1">
      <c r="A28" s="442" t="s">
        <v>340</v>
      </c>
      <c r="B28" s="612">
        <v>642</v>
      </c>
      <c r="C28" s="612">
        <v>46</v>
      </c>
      <c r="D28" s="612">
        <v>596</v>
      </c>
      <c r="E28" s="612">
        <v>308</v>
      </c>
      <c r="F28" s="612">
        <v>12</v>
      </c>
      <c r="G28" s="612">
        <v>296</v>
      </c>
      <c r="H28" s="258"/>
      <c r="I28" s="636"/>
      <c r="J28" s="636"/>
      <c r="K28" s="636"/>
      <c r="L28" s="258"/>
      <c r="M28" s="258"/>
      <c r="N28" s="177"/>
      <c r="O28" s="177"/>
      <c r="P28" s="177"/>
      <c r="Q28" s="177"/>
      <c r="R28" s="177"/>
      <c r="S28" s="177"/>
    </row>
    <row r="29" spans="1:19" ht="12" customHeight="1">
      <c r="A29" s="442" t="s">
        <v>339</v>
      </c>
      <c r="B29" s="612">
        <v>839</v>
      </c>
      <c r="C29" s="612">
        <v>200</v>
      </c>
      <c r="D29" s="612">
        <v>639</v>
      </c>
      <c r="E29" s="612">
        <v>372</v>
      </c>
      <c r="F29" s="612">
        <v>39</v>
      </c>
      <c r="G29" s="612">
        <v>333</v>
      </c>
      <c r="H29" s="258"/>
      <c r="I29" s="636"/>
      <c r="J29" s="636"/>
      <c r="K29" s="636"/>
      <c r="L29" s="258"/>
      <c r="M29" s="258"/>
      <c r="N29" s="177"/>
      <c r="O29" s="177"/>
      <c r="P29" s="177"/>
      <c r="Q29" s="177"/>
      <c r="R29" s="177"/>
      <c r="S29" s="177"/>
    </row>
    <row r="30" spans="1:19" ht="12" customHeight="1">
      <c r="A30" s="442" t="s">
        <v>575</v>
      </c>
      <c r="B30" s="612">
        <v>165</v>
      </c>
      <c r="C30" s="612">
        <v>69</v>
      </c>
      <c r="D30" s="612">
        <v>96</v>
      </c>
      <c r="E30" s="612">
        <v>28</v>
      </c>
      <c r="F30" s="612">
        <v>14</v>
      </c>
      <c r="G30" s="612">
        <v>14</v>
      </c>
      <c r="H30" s="258"/>
      <c r="I30" s="636"/>
      <c r="J30" s="636"/>
      <c r="K30" s="636"/>
      <c r="L30" s="258"/>
      <c r="M30" s="258"/>
      <c r="N30" s="177"/>
      <c r="O30" s="177"/>
      <c r="P30" s="177"/>
      <c r="Q30" s="177"/>
      <c r="R30" s="177"/>
      <c r="S30" s="177"/>
    </row>
    <row r="31" spans="1:19" ht="12" customHeight="1">
      <c r="A31" s="442" t="s">
        <v>576</v>
      </c>
      <c r="B31" s="612">
        <v>736</v>
      </c>
      <c r="C31" s="612">
        <v>175</v>
      </c>
      <c r="D31" s="612">
        <v>561</v>
      </c>
      <c r="E31" s="612">
        <v>307</v>
      </c>
      <c r="F31" s="612">
        <v>63</v>
      </c>
      <c r="G31" s="612">
        <v>244</v>
      </c>
      <c r="H31" s="258"/>
      <c r="I31" s="636"/>
      <c r="J31" s="636"/>
      <c r="K31" s="636"/>
      <c r="L31" s="258"/>
      <c r="M31" s="258"/>
      <c r="N31" s="177"/>
      <c r="O31" s="177"/>
      <c r="P31" s="177"/>
      <c r="Q31" s="177"/>
      <c r="R31" s="177"/>
      <c r="S31" s="177"/>
    </row>
    <row r="32" spans="1:19" ht="12" customHeight="1">
      <c r="A32" s="442" t="s">
        <v>577</v>
      </c>
      <c r="B32" s="612">
        <v>2</v>
      </c>
      <c r="C32" s="612">
        <v>1</v>
      </c>
      <c r="D32" s="612">
        <v>1</v>
      </c>
      <c r="E32" s="612">
        <v>2</v>
      </c>
      <c r="F32" s="612">
        <v>1</v>
      </c>
      <c r="G32" s="612">
        <v>1</v>
      </c>
      <c r="H32" s="258"/>
      <c r="I32" s="636"/>
      <c r="J32" s="636"/>
      <c r="K32" s="636"/>
      <c r="L32" s="258"/>
      <c r="M32" s="258"/>
      <c r="N32" s="177"/>
      <c r="O32" s="177"/>
      <c r="P32" s="177"/>
      <c r="Q32" s="177"/>
      <c r="R32" s="177"/>
      <c r="S32" s="177"/>
    </row>
    <row r="33" spans="1:19" ht="12" customHeight="1">
      <c r="A33" s="442" t="s">
        <v>578</v>
      </c>
      <c r="B33" s="612">
        <v>158</v>
      </c>
      <c r="C33" s="612">
        <v>6</v>
      </c>
      <c r="D33" s="612">
        <v>152</v>
      </c>
      <c r="E33" s="612">
        <v>79</v>
      </c>
      <c r="F33" s="580">
        <v>1</v>
      </c>
      <c r="G33" s="612">
        <v>78</v>
      </c>
      <c r="H33" s="258"/>
      <c r="I33" s="636"/>
      <c r="J33" s="636"/>
      <c r="K33" s="636"/>
      <c r="L33" s="258"/>
      <c r="M33" s="258"/>
      <c r="N33" s="177"/>
      <c r="O33" s="177"/>
      <c r="P33" s="177"/>
      <c r="Q33" s="177"/>
      <c r="R33" s="177"/>
      <c r="S33" s="177"/>
    </row>
    <row r="34" spans="1:19" ht="12" customHeight="1">
      <c r="A34" s="442" t="s">
        <v>168</v>
      </c>
      <c r="B34" s="612">
        <v>113</v>
      </c>
      <c r="C34" s="612">
        <v>31</v>
      </c>
      <c r="D34" s="612">
        <v>82</v>
      </c>
      <c r="E34" s="612">
        <v>39</v>
      </c>
      <c r="F34" s="612">
        <v>4</v>
      </c>
      <c r="G34" s="612">
        <v>35</v>
      </c>
      <c r="H34" s="258"/>
      <c r="I34" s="636"/>
      <c r="J34" s="636"/>
      <c r="K34" s="636"/>
      <c r="L34" s="258"/>
      <c r="M34" s="258"/>
      <c r="N34" s="177"/>
      <c r="O34" s="177"/>
      <c r="P34" s="177"/>
      <c r="Q34" s="177"/>
      <c r="R34" s="177"/>
      <c r="S34" s="177"/>
    </row>
    <row r="35" spans="1:19" ht="12" customHeight="1">
      <c r="A35" s="442" t="s">
        <v>169</v>
      </c>
      <c r="B35" s="612">
        <v>179</v>
      </c>
      <c r="C35" s="612">
        <v>21</v>
      </c>
      <c r="D35" s="612">
        <v>158</v>
      </c>
      <c r="E35" s="612">
        <v>88</v>
      </c>
      <c r="F35" s="612">
        <v>9</v>
      </c>
      <c r="G35" s="612">
        <v>79</v>
      </c>
      <c r="H35" s="258"/>
      <c r="I35" s="636"/>
      <c r="J35" s="636"/>
      <c r="K35" s="636"/>
      <c r="L35" s="258"/>
      <c r="M35" s="258"/>
      <c r="N35" s="177"/>
      <c r="O35" s="177"/>
      <c r="P35" s="177"/>
      <c r="Q35" s="177"/>
      <c r="R35" s="177"/>
      <c r="S35" s="177"/>
    </row>
    <row r="36" spans="1:19" ht="12" customHeight="1">
      <c r="A36" s="442" t="s">
        <v>579</v>
      </c>
      <c r="B36" s="612">
        <v>68</v>
      </c>
      <c r="C36" s="612">
        <v>12</v>
      </c>
      <c r="D36" s="612">
        <v>56</v>
      </c>
      <c r="E36" s="612">
        <v>35</v>
      </c>
      <c r="F36" s="612">
        <v>4</v>
      </c>
      <c r="G36" s="612">
        <v>31</v>
      </c>
      <c r="H36" s="258"/>
      <c r="I36" s="636"/>
      <c r="J36" s="636"/>
      <c r="K36" s="636"/>
      <c r="L36" s="258"/>
      <c r="M36" s="258"/>
      <c r="N36" s="177"/>
      <c r="O36" s="177"/>
      <c r="P36" s="177"/>
      <c r="Q36" s="177"/>
      <c r="R36" s="177"/>
      <c r="S36" s="177"/>
    </row>
    <row r="37" spans="1:19" ht="12" customHeight="1">
      <c r="A37" s="442" t="s">
        <v>170</v>
      </c>
      <c r="B37" s="612">
        <v>907</v>
      </c>
      <c r="C37" s="612">
        <v>252</v>
      </c>
      <c r="D37" s="612">
        <v>655</v>
      </c>
      <c r="E37" s="612">
        <v>494</v>
      </c>
      <c r="F37" s="612">
        <v>81</v>
      </c>
      <c r="G37" s="612">
        <v>413</v>
      </c>
      <c r="H37" s="258"/>
      <c r="I37" s="636"/>
      <c r="J37" s="636"/>
      <c r="K37" s="636"/>
      <c r="L37" s="258"/>
      <c r="M37" s="258"/>
      <c r="N37" s="177"/>
      <c r="O37" s="177"/>
      <c r="P37" s="177"/>
      <c r="Q37" s="177"/>
      <c r="R37" s="177"/>
      <c r="S37" s="177"/>
    </row>
    <row r="38" spans="1:19" ht="12" customHeight="1">
      <c r="A38" s="442" t="s">
        <v>171</v>
      </c>
      <c r="B38" s="612">
        <v>89</v>
      </c>
      <c r="C38" s="612">
        <v>41</v>
      </c>
      <c r="D38" s="612">
        <v>48</v>
      </c>
      <c r="E38" s="612">
        <v>43</v>
      </c>
      <c r="F38" s="612">
        <v>13</v>
      </c>
      <c r="G38" s="612">
        <v>30</v>
      </c>
      <c r="H38" s="258"/>
      <c r="I38" s="636"/>
      <c r="J38" s="636"/>
      <c r="K38" s="636"/>
      <c r="L38" s="258"/>
      <c r="M38" s="258"/>
      <c r="N38" s="177"/>
      <c r="O38" s="177"/>
      <c r="P38" s="177"/>
      <c r="Q38" s="177"/>
      <c r="R38" s="177"/>
      <c r="S38" s="177"/>
    </row>
    <row r="39" spans="1:19" ht="12" customHeight="1">
      <c r="A39" s="442" t="s">
        <v>172</v>
      </c>
      <c r="B39" s="612">
        <v>165</v>
      </c>
      <c r="C39" s="612">
        <v>28</v>
      </c>
      <c r="D39" s="612">
        <v>137</v>
      </c>
      <c r="E39" s="612">
        <v>112</v>
      </c>
      <c r="F39" s="612">
        <v>17</v>
      </c>
      <c r="G39" s="612">
        <v>95</v>
      </c>
      <c r="H39" s="258"/>
      <c r="I39" s="636"/>
      <c r="J39" s="636"/>
      <c r="K39" s="636"/>
      <c r="L39" s="258"/>
      <c r="M39" s="258"/>
      <c r="N39" s="177"/>
      <c r="O39" s="177"/>
      <c r="P39" s="177"/>
      <c r="Q39" s="177"/>
      <c r="R39" s="177"/>
      <c r="S39" s="177"/>
    </row>
    <row r="40" spans="1:19" ht="12" customHeight="1">
      <c r="A40" s="442" t="s">
        <v>580</v>
      </c>
      <c r="B40" s="612">
        <v>24</v>
      </c>
      <c r="C40" s="612">
        <v>3</v>
      </c>
      <c r="D40" s="612">
        <v>21</v>
      </c>
      <c r="E40" s="612">
        <v>15</v>
      </c>
      <c r="F40" s="612">
        <v>0</v>
      </c>
      <c r="G40" s="612">
        <v>15</v>
      </c>
      <c r="H40" s="258"/>
      <c r="I40" s="636"/>
      <c r="J40" s="636"/>
      <c r="K40" s="636"/>
      <c r="L40" s="258"/>
      <c r="M40" s="258"/>
      <c r="N40" s="177"/>
      <c r="O40" s="177"/>
      <c r="P40" s="177"/>
      <c r="Q40" s="177"/>
      <c r="R40" s="177"/>
      <c r="S40" s="177"/>
    </row>
    <row r="41" spans="1:19" ht="12" customHeight="1">
      <c r="A41" s="442" t="s">
        <v>581</v>
      </c>
      <c r="B41" s="612">
        <v>181</v>
      </c>
      <c r="C41" s="612">
        <v>51</v>
      </c>
      <c r="D41" s="612">
        <v>130</v>
      </c>
      <c r="E41" s="612">
        <v>99</v>
      </c>
      <c r="F41" s="612">
        <v>22</v>
      </c>
      <c r="G41" s="612">
        <v>77</v>
      </c>
      <c r="H41" s="258"/>
      <c r="I41" s="636"/>
      <c r="J41" s="636"/>
      <c r="K41" s="636"/>
      <c r="L41" s="258"/>
      <c r="M41" s="258"/>
      <c r="N41" s="177"/>
      <c r="O41" s="177"/>
      <c r="P41" s="177"/>
      <c r="Q41" s="177"/>
      <c r="R41" s="177"/>
      <c r="S41" s="177"/>
    </row>
    <row r="42" spans="1:19" ht="12" customHeight="1">
      <c r="A42" s="442" t="s">
        <v>582</v>
      </c>
      <c r="B42" s="612">
        <v>614</v>
      </c>
      <c r="C42" s="612">
        <v>114</v>
      </c>
      <c r="D42" s="612">
        <v>500</v>
      </c>
      <c r="E42" s="612">
        <v>554</v>
      </c>
      <c r="F42" s="612">
        <v>93</v>
      </c>
      <c r="G42" s="612">
        <v>461</v>
      </c>
      <c r="H42" s="258"/>
      <c r="I42" s="636"/>
      <c r="J42" s="636"/>
      <c r="K42" s="636"/>
      <c r="L42" s="258"/>
      <c r="M42" s="258"/>
      <c r="N42" s="177"/>
      <c r="O42" s="177"/>
      <c r="P42" s="177"/>
      <c r="Q42" s="177"/>
      <c r="R42" s="177"/>
      <c r="S42" s="177"/>
    </row>
    <row r="43" spans="1:19" ht="12" customHeight="1">
      <c r="A43" s="442" t="s">
        <v>583</v>
      </c>
      <c r="B43" s="612">
        <v>283</v>
      </c>
      <c r="C43" s="612">
        <v>50</v>
      </c>
      <c r="D43" s="612">
        <v>233</v>
      </c>
      <c r="E43" s="612">
        <v>239</v>
      </c>
      <c r="F43" s="612">
        <v>42</v>
      </c>
      <c r="G43" s="612">
        <v>197</v>
      </c>
      <c r="H43" s="258"/>
      <c r="I43" s="636"/>
      <c r="J43" s="636"/>
      <c r="K43" s="636"/>
      <c r="L43" s="258"/>
      <c r="M43" s="258"/>
      <c r="N43" s="177"/>
      <c r="O43" s="177"/>
      <c r="P43" s="177"/>
      <c r="Q43" s="177"/>
      <c r="R43" s="177"/>
      <c r="S43" s="177"/>
    </row>
    <row r="44" spans="1:19" ht="12" customHeight="1">
      <c r="A44" s="442" t="s">
        <v>584</v>
      </c>
      <c r="B44" s="612">
        <v>33</v>
      </c>
      <c r="C44" s="612">
        <v>6</v>
      </c>
      <c r="D44" s="612">
        <v>27</v>
      </c>
      <c r="E44" s="612">
        <v>28</v>
      </c>
      <c r="F44" s="612">
        <v>5</v>
      </c>
      <c r="G44" s="612">
        <v>23</v>
      </c>
      <c r="H44" s="258"/>
      <c r="I44" s="636"/>
      <c r="J44" s="636"/>
      <c r="K44" s="636"/>
      <c r="L44" s="258"/>
      <c r="M44" s="258"/>
      <c r="N44" s="177"/>
      <c r="O44" s="177"/>
      <c r="P44" s="177"/>
      <c r="Q44" s="177"/>
      <c r="R44" s="177"/>
      <c r="S44" s="177"/>
    </row>
    <row r="45" spans="1:19" ht="12" customHeight="1">
      <c r="A45" s="442" t="s">
        <v>585</v>
      </c>
      <c r="B45" s="612">
        <v>113</v>
      </c>
      <c r="C45" s="612">
        <v>4</v>
      </c>
      <c r="D45" s="612">
        <v>109</v>
      </c>
      <c r="E45" s="612">
        <v>74</v>
      </c>
      <c r="F45" s="612">
        <v>2</v>
      </c>
      <c r="G45" s="612">
        <v>72</v>
      </c>
      <c r="H45" s="258"/>
      <c r="I45" s="636"/>
      <c r="J45" s="636"/>
      <c r="K45" s="636"/>
      <c r="L45" s="258"/>
      <c r="M45" s="258"/>
      <c r="N45" s="177"/>
      <c r="O45" s="177"/>
      <c r="P45" s="177"/>
      <c r="Q45" s="177"/>
      <c r="R45" s="177"/>
      <c r="S45" s="177"/>
    </row>
    <row r="46" spans="1:19" ht="12" customHeight="1">
      <c r="A46" s="442" t="s">
        <v>586</v>
      </c>
      <c r="B46" s="612">
        <v>10</v>
      </c>
      <c r="C46" s="612">
        <v>0</v>
      </c>
      <c r="D46" s="612">
        <v>10</v>
      </c>
      <c r="E46" s="612">
        <v>6</v>
      </c>
      <c r="F46" s="612">
        <v>0</v>
      </c>
      <c r="G46" s="612">
        <v>6</v>
      </c>
      <c r="H46" s="258"/>
      <c r="I46" s="636"/>
      <c r="J46" s="636"/>
      <c r="K46" s="636"/>
      <c r="L46" s="258"/>
      <c r="M46" s="258"/>
      <c r="N46" s="177"/>
      <c r="O46" s="177"/>
      <c r="P46" s="177"/>
      <c r="Q46" s="177"/>
      <c r="R46" s="177"/>
      <c r="S46" s="177"/>
    </row>
    <row r="47" spans="1:19" ht="12" customHeight="1">
      <c r="A47" s="442" t="s">
        <v>587</v>
      </c>
      <c r="B47" s="612">
        <v>615</v>
      </c>
      <c r="C47" s="612">
        <v>98</v>
      </c>
      <c r="D47" s="612">
        <v>517</v>
      </c>
      <c r="E47" s="612">
        <v>326</v>
      </c>
      <c r="F47" s="612">
        <v>31</v>
      </c>
      <c r="G47" s="612">
        <v>295</v>
      </c>
      <c r="H47" s="258"/>
      <c r="I47" s="636"/>
      <c r="J47" s="636"/>
      <c r="K47" s="636"/>
      <c r="L47" s="258"/>
      <c r="M47" s="258"/>
      <c r="N47" s="177"/>
      <c r="O47" s="177"/>
      <c r="P47" s="177"/>
      <c r="Q47" s="177"/>
      <c r="R47" s="177"/>
      <c r="S47" s="177"/>
    </row>
    <row r="48" spans="1:19" ht="12" customHeight="1">
      <c r="A48" s="442" t="s">
        <v>588</v>
      </c>
      <c r="B48" s="612">
        <v>783</v>
      </c>
      <c r="C48" s="612">
        <v>111</v>
      </c>
      <c r="D48" s="612">
        <v>672</v>
      </c>
      <c r="E48" s="612">
        <v>560</v>
      </c>
      <c r="F48" s="612">
        <v>59</v>
      </c>
      <c r="G48" s="612">
        <v>501</v>
      </c>
      <c r="H48" s="258"/>
      <c r="I48" s="636"/>
      <c r="J48" s="636"/>
      <c r="K48" s="636"/>
      <c r="L48" s="258"/>
      <c r="M48" s="258"/>
      <c r="N48" s="177"/>
      <c r="O48" s="177"/>
      <c r="P48" s="177"/>
      <c r="Q48" s="177"/>
      <c r="R48" s="177"/>
      <c r="S48" s="177"/>
    </row>
    <row r="49" spans="1:19" ht="12" customHeight="1">
      <c r="A49" s="442" t="s">
        <v>589</v>
      </c>
      <c r="B49" s="612">
        <v>168</v>
      </c>
      <c r="C49" s="612">
        <v>103</v>
      </c>
      <c r="D49" s="612">
        <v>65</v>
      </c>
      <c r="E49" s="612">
        <v>90</v>
      </c>
      <c r="F49" s="612">
        <v>45</v>
      </c>
      <c r="G49" s="612">
        <v>45</v>
      </c>
      <c r="H49" s="258"/>
      <c r="I49" s="636"/>
      <c r="J49" s="636"/>
      <c r="K49" s="636"/>
      <c r="L49" s="258"/>
      <c r="M49" s="258"/>
      <c r="N49" s="177"/>
      <c r="O49" s="177"/>
      <c r="P49" s="177"/>
      <c r="Q49" s="177"/>
      <c r="R49" s="177"/>
      <c r="S49" s="177"/>
    </row>
    <row r="50" spans="1:19" ht="12" customHeight="1">
      <c r="A50" s="442" t="s">
        <v>590</v>
      </c>
      <c r="B50" s="612">
        <v>11</v>
      </c>
      <c r="C50" s="612">
        <v>7</v>
      </c>
      <c r="D50" s="612">
        <v>4</v>
      </c>
      <c r="E50" s="612">
        <v>6</v>
      </c>
      <c r="F50" s="612">
        <v>5</v>
      </c>
      <c r="G50" s="612">
        <v>1</v>
      </c>
      <c r="I50" s="636"/>
      <c r="J50" s="636"/>
      <c r="K50" s="636"/>
      <c r="L50" s="258"/>
      <c r="M50" s="258"/>
      <c r="N50" s="177"/>
      <c r="O50" s="177"/>
      <c r="P50" s="177"/>
      <c r="Q50" s="177"/>
      <c r="R50" s="177"/>
      <c r="S50" s="177"/>
    </row>
    <row r="51" spans="1:19" ht="12" customHeight="1">
      <c r="A51" s="442" t="s">
        <v>591</v>
      </c>
      <c r="B51" s="612">
        <v>651</v>
      </c>
      <c r="C51" s="612">
        <v>1</v>
      </c>
      <c r="D51" s="612">
        <v>650</v>
      </c>
      <c r="E51" s="612">
        <v>549</v>
      </c>
      <c r="F51" s="612">
        <v>1</v>
      </c>
      <c r="G51" s="612">
        <v>548</v>
      </c>
      <c r="H51" s="258"/>
      <c r="I51" s="636"/>
      <c r="J51" s="636"/>
      <c r="K51" s="636"/>
      <c r="L51" s="258"/>
      <c r="M51" s="258"/>
      <c r="N51" s="177"/>
      <c r="O51" s="177"/>
      <c r="P51" s="177"/>
      <c r="Q51" s="177"/>
      <c r="R51" s="177"/>
      <c r="S51" s="177"/>
    </row>
    <row r="52" spans="1:19" ht="12" customHeight="1">
      <c r="A52" s="442" t="s">
        <v>751</v>
      </c>
      <c r="B52" s="612">
        <v>1436</v>
      </c>
      <c r="C52" s="612">
        <v>356</v>
      </c>
      <c r="D52" s="612">
        <v>1080</v>
      </c>
      <c r="E52" s="612">
        <v>365</v>
      </c>
      <c r="F52" s="612">
        <v>78</v>
      </c>
      <c r="G52" s="612">
        <v>287</v>
      </c>
      <c r="I52" s="636"/>
      <c r="J52" s="636"/>
      <c r="K52" s="636"/>
      <c r="N52" s="177"/>
      <c r="O52" s="177"/>
      <c r="P52" s="177"/>
      <c r="Q52" s="177"/>
      <c r="R52" s="177"/>
      <c r="S52" s="177"/>
    </row>
    <row r="53" spans="1:19" ht="12" customHeight="1">
      <c r="A53" s="72"/>
      <c r="B53" s="72"/>
      <c r="C53" s="72"/>
      <c r="D53" s="72"/>
      <c r="E53" s="72"/>
      <c r="F53" s="72"/>
      <c r="G53" s="72"/>
      <c r="I53" s="636"/>
      <c r="J53" s="636"/>
      <c r="K53" s="636"/>
      <c r="N53" s="177"/>
      <c r="O53" s="177"/>
      <c r="P53" s="177"/>
      <c r="Q53" s="177"/>
      <c r="R53" s="177"/>
      <c r="S53" s="177"/>
    </row>
    <row r="54" spans="1:19" ht="12" customHeight="1">
      <c r="I54" s="636"/>
      <c r="J54" s="636"/>
      <c r="K54" s="636"/>
      <c r="N54" s="177"/>
      <c r="O54" s="177"/>
      <c r="P54" s="177"/>
      <c r="Q54" s="177"/>
      <c r="R54" s="177"/>
      <c r="S54" s="177"/>
    </row>
    <row r="55" spans="1:19" ht="12" customHeight="1">
      <c r="I55" s="636"/>
      <c r="J55" s="636"/>
      <c r="K55" s="636"/>
      <c r="N55" s="177"/>
      <c r="O55" s="177"/>
      <c r="P55" s="177"/>
      <c r="Q55" s="177"/>
      <c r="R55" s="177"/>
      <c r="S55" s="177"/>
    </row>
    <row r="56" spans="1:19" ht="12" customHeight="1">
      <c r="I56" s="636"/>
      <c r="J56" s="636"/>
      <c r="K56" s="636"/>
    </row>
    <row r="57" spans="1:19" ht="12" customHeight="1">
      <c r="I57" s="636"/>
      <c r="J57" s="636"/>
      <c r="K57" s="636"/>
    </row>
    <row r="58" spans="1:19" ht="12" customHeight="1">
      <c r="I58" s="636"/>
      <c r="J58" s="636"/>
      <c r="K58" s="636"/>
    </row>
    <row r="59" spans="1:19" ht="12" customHeight="1">
      <c r="I59" s="636"/>
      <c r="J59" s="636"/>
      <c r="K59" s="636"/>
    </row>
    <row r="60" spans="1:19" ht="12" customHeight="1">
      <c r="I60" s="636"/>
      <c r="J60" s="636"/>
      <c r="K60" s="636"/>
    </row>
    <row r="61" spans="1:19" ht="12" customHeight="1">
      <c r="I61" s="636"/>
      <c r="J61" s="636"/>
      <c r="K61" s="636"/>
    </row>
    <row r="62" spans="1:19" ht="12" customHeight="1">
      <c r="I62" s="636"/>
      <c r="J62" s="636"/>
      <c r="K62" s="636"/>
    </row>
    <row r="63" spans="1:19" ht="12" customHeight="1">
      <c r="I63" s="636"/>
      <c r="J63" s="636"/>
      <c r="K63" s="636"/>
    </row>
    <row r="64" spans="1:19" ht="12" customHeight="1">
      <c r="I64" s="636"/>
      <c r="J64" s="636"/>
      <c r="K64" s="636"/>
    </row>
    <row r="65" spans="9:11" ht="12" customHeight="1">
      <c r="I65" s="636"/>
      <c r="J65" s="636"/>
      <c r="K65" s="636"/>
    </row>
  </sheetData>
  <mergeCells count="5">
    <mergeCell ref="B3:D3"/>
    <mergeCell ref="E3:G3"/>
    <mergeCell ref="A1:G1"/>
    <mergeCell ref="A2:G2"/>
    <mergeCell ref="A3:A4"/>
  </mergeCells>
  <phoneticPr fontId="29" type="noConversion"/>
  <hyperlinks>
    <hyperlink ref="A1" location="Inhaltsverzeichnis!A21" display="Inhaltsverzeichnis!A21" xr:uid="{00000000-0004-0000-1200-000000000000}"/>
    <hyperlink ref="A1:G1" location="Inhaltsverzeichnis!E36:G39" display="Inhaltsverzeichnis!E36:G39" xr:uid="{00000000-0004-0000-1200-000001000000}"/>
  </hyperlinks>
  <pageMargins left="0.59055118110236227" right="0.51181102362204722" top="0.78740157480314965" bottom="0.59055118110236227" header="0.31496062992125984" footer="0.23622047244094491"/>
  <pageSetup paperSize="9" firstPageNumber="2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/>
  </sheetViews>
  <sheetFormatPr baseColWidth="10" defaultColWidth="11.453125" defaultRowHeight="12.5"/>
  <cols>
    <col min="1" max="1" width="1.7265625" style="22" customWidth="1"/>
    <col min="2" max="2" width="25.7265625" style="4" customWidth="1"/>
    <col min="3" max="3" width="15.7265625" style="4" customWidth="1"/>
    <col min="4" max="4" width="1.7265625" style="4" customWidth="1"/>
    <col min="5" max="5" width="25.7265625" style="4" customWidth="1"/>
    <col min="6" max="16384" width="11.453125" style="4"/>
  </cols>
  <sheetData>
    <row r="3" spans="1:2">
      <c r="B3" s="22"/>
    </row>
    <row r="4" spans="1:2">
      <c r="B4" s="22"/>
    </row>
    <row r="5" spans="1:2">
      <c r="B5" s="22"/>
    </row>
    <row r="6" spans="1:2">
      <c r="B6" s="22"/>
    </row>
    <row r="7" spans="1:2">
      <c r="B7" s="22"/>
    </row>
    <row r="8" spans="1:2">
      <c r="B8" s="22"/>
    </row>
    <row r="9" spans="1:2">
      <c r="B9" s="22"/>
    </row>
    <row r="10" spans="1:2">
      <c r="B10" s="22"/>
    </row>
    <row r="11" spans="1:2">
      <c r="B11" s="22"/>
    </row>
    <row r="12" spans="1:2">
      <c r="B12" s="22"/>
    </row>
    <row r="13" spans="1:2">
      <c r="B13" s="22"/>
    </row>
    <row r="14" spans="1:2">
      <c r="B14" s="22"/>
    </row>
    <row r="15" spans="1:2">
      <c r="B15" s="22"/>
    </row>
    <row r="16" spans="1:2">
      <c r="A16" s="4"/>
      <c r="B16" s="22"/>
    </row>
    <row r="17" spans="1:2">
      <c r="A17" s="4"/>
      <c r="B17" s="22"/>
    </row>
    <row r="18" spans="1:2">
      <c r="A18" s="4"/>
      <c r="B18" s="22"/>
    </row>
    <row r="19" spans="1:2">
      <c r="B19" s="228"/>
    </row>
    <row r="20" spans="1:2">
      <c r="B20" s="22"/>
    </row>
    <row r="21" spans="1:2">
      <c r="A21" s="23" t="s">
        <v>47</v>
      </c>
      <c r="B21" s="22"/>
    </row>
    <row r="23" spans="1:2" ht="11.15" customHeight="1">
      <c r="A23" s="4"/>
      <c r="B23" s="23" t="s">
        <v>66</v>
      </c>
    </row>
    <row r="24" spans="1:2" ht="11.15" customHeight="1">
      <c r="A24" s="4"/>
      <c r="B24" s="224" t="s">
        <v>752</v>
      </c>
    </row>
    <row r="25" spans="1:2" ht="11.15" customHeight="1">
      <c r="A25" s="4"/>
    </row>
    <row r="26" spans="1:2" ht="11.15" customHeight="1">
      <c r="A26" s="4"/>
      <c r="B26" s="224" t="s">
        <v>74</v>
      </c>
    </row>
    <row r="27" spans="1:2" ht="11.15" customHeight="1">
      <c r="A27" s="4"/>
      <c r="B27" s="224" t="s">
        <v>755</v>
      </c>
    </row>
    <row r="28" spans="1:2" ht="11.15" customHeight="1">
      <c r="A28" s="4"/>
      <c r="B28" s="229"/>
    </row>
    <row r="29" spans="1:2" ht="11.15" customHeight="1">
      <c r="A29" s="4"/>
      <c r="B29" s="23"/>
    </row>
    <row r="30" spans="1:2" ht="11.15" customHeight="1">
      <c r="A30" s="4"/>
      <c r="B30" s="229"/>
    </row>
    <row r="31" spans="1:2" ht="11.15" customHeight="1">
      <c r="A31" s="4"/>
      <c r="B31" s="229"/>
    </row>
    <row r="32" spans="1:2" ht="11.15" customHeight="1">
      <c r="A32" s="4"/>
      <c r="B32" s="224"/>
    </row>
    <row r="33" spans="1:5" ht="80.650000000000006" customHeight="1">
      <c r="A33" s="4"/>
    </row>
    <row r="34" spans="1:5" ht="10.9" customHeight="1">
      <c r="A34" s="24" t="s">
        <v>69</v>
      </c>
      <c r="B34" s="29"/>
      <c r="C34" s="29"/>
      <c r="D34" s="27" t="s">
        <v>50</v>
      </c>
      <c r="E34" s="28"/>
    </row>
    <row r="35" spans="1:5" ht="10.9" customHeight="1">
      <c r="A35" s="29"/>
      <c r="B35" s="29"/>
      <c r="C35" s="29"/>
      <c r="D35" s="28"/>
      <c r="E35" s="28"/>
    </row>
    <row r="36" spans="1:5" ht="10.9" customHeight="1">
      <c r="A36" s="29"/>
      <c r="B36" s="26" t="s">
        <v>472</v>
      </c>
      <c r="C36" s="29"/>
      <c r="D36" s="28">
        <v>0</v>
      </c>
      <c r="E36" s="28" t="s">
        <v>72</v>
      </c>
    </row>
    <row r="37" spans="1:5" ht="10.9" customHeight="1">
      <c r="A37" s="29"/>
      <c r="B37" s="29" t="s">
        <v>550</v>
      </c>
      <c r="C37" s="29"/>
      <c r="D37" s="29"/>
      <c r="E37" s="28" t="s">
        <v>73</v>
      </c>
    </row>
    <row r="38" spans="1:5" ht="10.9" customHeight="1">
      <c r="A38" s="29"/>
      <c r="B38" s="29" t="s">
        <v>551</v>
      </c>
      <c r="C38" s="29"/>
      <c r="D38" s="29"/>
      <c r="E38" s="28" t="s">
        <v>65</v>
      </c>
    </row>
    <row r="39" spans="1:5" ht="10.9" customHeight="1">
      <c r="A39" s="29"/>
      <c r="B39" s="29" t="s">
        <v>48</v>
      </c>
      <c r="C39" s="29"/>
      <c r="D39" s="28" t="s">
        <v>32</v>
      </c>
      <c r="E39" s="28" t="s">
        <v>51</v>
      </c>
    </row>
    <row r="40" spans="1:5" ht="10.9" customHeight="1">
      <c r="A40" s="29"/>
      <c r="B40" s="29" t="s">
        <v>49</v>
      </c>
      <c r="C40" s="29"/>
      <c r="D40" s="28" t="s">
        <v>63</v>
      </c>
      <c r="E40" s="28" t="s">
        <v>57</v>
      </c>
    </row>
    <row r="41" spans="1:5" ht="10.9" customHeight="1">
      <c r="A41" s="29"/>
      <c r="B41" s="26"/>
      <c r="C41" s="25"/>
      <c r="D41" s="28" t="s">
        <v>68</v>
      </c>
      <c r="E41" s="28" t="s">
        <v>52</v>
      </c>
    </row>
    <row r="42" spans="1:5" ht="10.9" customHeight="1">
      <c r="A42" s="29"/>
      <c r="B42" s="29" t="s">
        <v>724</v>
      </c>
      <c r="C42" s="25"/>
      <c r="D42" s="28" t="s">
        <v>53</v>
      </c>
      <c r="E42" s="28" t="s">
        <v>54</v>
      </c>
    </row>
    <row r="43" spans="1:5" ht="10.9" customHeight="1">
      <c r="A43" s="29"/>
      <c r="B43" s="29" t="s">
        <v>725</v>
      </c>
      <c r="C43" s="25"/>
      <c r="D43" s="28" t="s">
        <v>33</v>
      </c>
      <c r="E43" s="28" t="s">
        <v>64</v>
      </c>
    </row>
    <row r="44" spans="1:5" ht="10.9" customHeight="1">
      <c r="A44" s="25"/>
      <c r="B44" s="30"/>
      <c r="C44" s="25"/>
      <c r="D44" s="29"/>
      <c r="E44" s="28" t="s">
        <v>70</v>
      </c>
    </row>
    <row r="45" spans="1:5" ht="10.9" customHeight="1">
      <c r="A45" s="25"/>
      <c r="B45" s="30"/>
      <c r="C45" s="25"/>
      <c r="D45" s="28" t="s">
        <v>35</v>
      </c>
      <c r="E45" s="28" t="s">
        <v>62</v>
      </c>
    </row>
    <row r="46" spans="1:5" ht="10.9" customHeight="1">
      <c r="A46" s="25"/>
      <c r="B46" s="30"/>
      <c r="C46" s="25"/>
      <c r="D46" s="28" t="s">
        <v>55</v>
      </c>
      <c r="E46" s="28" t="s">
        <v>56</v>
      </c>
    </row>
    <row r="47" spans="1:5" ht="10.9" customHeight="1">
      <c r="A47" s="25"/>
      <c r="B47" s="30"/>
      <c r="C47" s="25"/>
      <c r="D47" s="28" t="s">
        <v>58</v>
      </c>
      <c r="E47" s="28" t="s">
        <v>59</v>
      </c>
    </row>
    <row r="48" spans="1:5" ht="10.9" customHeight="1">
      <c r="A48" s="25"/>
      <c r="B48" s="30"/>
      <c r="C48" s="25"/>
      <c r="D48" s="28" t="s">
        <v>60</v>
      </c>
      <c r="E48" s="28" t="s">
        <v>61</v>
      </c>
    </row>
    <row r="49" spans="1:5" ht="10.9" customHeight="1">
      <c r="A49" s="25"/>
      <c r="B49" s="30"/>
      <c r="C49" s="25"/>
      <c r="D49" s="29"/>
      <c r="E49" s="28"/>
    </row>
    <row r="50" spans="1:5" ht="10.9" customHeight="1">
      <c r="A50" s="25"/>
      <c r="B50" s="30"/>
      <c r="C50" s="25"/>
      <c r="D50" s="29"/>
      <c r="E50" s="28"/>
    </row>
    <row r="51" spans="1:5" ht="10.9" customHeight="1">
      <c r="A51" s="29"/>
      <c r="B51" s="26" t="s">
        <v>473</v>
      </c>
      <c r="C51" s="25"/>
    </row>
    <row r="52" spans="1:5" ht="10.9" customHeight="1">
      <c r="A52" s="29"/>
      <c r="B52" s="230" t="s">
        <v>756</v>
      </c>
      <c r="C52" s="25"/>
    </row>
    <row r="53" spans="1:5" ht="10.9" customHeight="1">
      <c r="A53" s="29"/>
      <c r="B53" s="230"/>
      <c r="C53" s="25"/>
    </row>
    <row r="54" spans="1:5" ht="30" customHeight="1">
      <c r="A54" s="29"/>
      <c r="B54" s="230"/>
      <c r="C54" s="25"/>
    </row>
    <row r="55" spans="1:5" ht="18" customHeight="1">
      <c r="A55" s="4"/>
      <c r="B55" s="674" t="s">
        <v>470</v>
      </c>
      <c r="C55" s="674"/>
      <c r="D55" s="674"/>
    </row>
    <row r="56" spans="1:5" ht="18" customHeight="1">
      <c r="A56" s="25"/>
      <c r="B56" s="674"/>
      <c r="C56" s="674"/>
      <c r="D56" s="674"/>
    </row>
    <row r="57" spans="1:5" ht="10.9" customHeight="1">
      <c r="A57" s="25"/>
      <c r="B57" s="225" t="s">
        <v>471</v>
      </c>
      <c r="C57" s="25"/>
    </row>
    <row r="58" spans="1:5" ht="10.9" customHeight="1">
      <c r="A58" s="25"/>
      <c r="C58" s="25"/>
    </row>
  </sheetData>
  <sheetProtection selectLockedCells="1"/>
  <mergeCells count="1">
    <mergeCell ref="B55:D56"/>
  </mergeCells>
  <hyperlinks>
    <hyperlink ref="B57" r:id="rId1" xr:uid="{FD4C6511-5601-4A60-A230-9367B5D5C081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2"/>
  <dimension ref="A1:AY68"/>
  <sheetViews>
    <sheetView zoomScaleNormal="100" workbookViewId="0">
      <pane xSplit="2" ySplit="6" topLeftCell="C7" activePane="bottomRight" state="frozen"/>
      <selection activeCell="E19" sqref="E19"/>
      <selection pane="topRight" activeCell="E19" sqref="E19"/>
      <selection pane="bottomLeft" activeCell="E19" sqref="E19"/>
      <selection pane="bottomRight" sqref="A1:H1"/>
    </sheetView>
  </sheetViews>
  <sheetFormatPr baseColWidth="10" defaultColWidth="11.54296875" defaultRowHeight="10"/>
  <cols>
    <col min="1" max="1" width="4.1796875" style="72" customWidth="1"/>
    <col min="2" max="2" width="36.1796875" style="72" customWidth="1"/>
    <col min="3" max="8" width="7.7265625" style="72" customWidth="1"/>
    <col min="9" max="17" width="8.7265625" style="72" customWidth="1"/>
    <col min="18" max="18" width="4.1796875" style="72" customWidth="1"/>
    <col min="19" max="16384" width="11.54296875" style="72"/>
  </cols>
  <sheetData>
    <row r="1" spans="1:51" s="21" customFormat="1" ht="24" customHeight="1">
      <c r="A1" s="678" t="s">
        <v>806</v>
      </c>
      <c r="B1" s="678"/>
      <c r="C1" s="678"/>
      <c r="D1" s="678"/>
      <c r="E1" s="678"/>
      <c r="F1" s="678"/>
      <c r="G1" s="678"/>
      <c r="H1" s="678"/>
      <c r="I1" s="901"/>
      <c r="J1" s="902"/>
      <c r="K1" s="902"/>
      <c r="L1" s="902"/>
      <c r="M1" s="902"/>
      <c r="N1" s="902"/>
      <c r="O1" s="902"/>
      <c r="P1" s="902"/>
      <c r="Q1" s="902"/>
    </row>
    <row r="2" spans="1:51" s="21" customFormat="1" ht="11.25" customHeight="1"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813"/>
      <c r="Q2" s="813"/>
    </row>
    <row r="3" spans="1:51" s="21" customFormat="1" ht="11.25" customHeight="1">
      <c r="A3" s="817" t="s">
        <v>299</v>
      </c>
      <c r="B3" s="787" t="s">
        <v>641</v>
      </c>
      <c r="C3" s="809" t="s">
        <v>746</v>
      </c>
      <c r="D3" s="809"/>
      <c r="E3" s="809"/>
      <c r="F3" s="809"/>
      <c r="G3" s="809"/>
      <c r="H3" s="810"/>
      <c r="I3" s="896" t="s">
        <v>746</v>
      </c>
      <c r="J3" s="896"/>
      <c r="K3" s="896"/>
      <c r="L3" s="896"/>
      <c r="M3" s="896"/>
      <c r="N3" s="896"/>
      <c r="O3" s="896"/>
      <c r="P3" s="896"/>
      <c r="Q3" s="896"/>
      <c r="R3" s="801" t="s">
        <v>299</v>
      </c>
    </row>
    <row r="4" spans="1:51" s="21" customFormat="1" ht="11.25" customHeight="1">
      <c r="A4" s="818"/>
      <c r="B4" s="787"/>
      <c r="C4" s="890" t="s">
        <v>38</v>
      </c>
      <c r="D4" s="890" t="s">
        <v>39</v>
      </c>
      <c r="E4" s="890" t="s">
        <v>40</v>
      </c>
      <c r="F4" s="890" t="s">
        <v>341</v>
      </c>
      <c r="G4" s="890"/>
      <c r="H4" s="892"/>
      <c r="I4" s="896" t="s">
        <v>87</v>
      </c>
      <c r="J4" s="896"/>
      <c r="K4" s="896"/>
      <c r="L4" s="896"/>
      <c r="M4" s="896"/>
      <c r="N4" s="896"/>
      <c r="O4" s="896"/>
      <c r="P4" s="896"/>
      <c r="Q4" s="896"/>
      <c r="R4" s="802"/>
    </row>
    <row r="5" spans="1:51" s="151" customFormat="1" ht="11.25" customHeight="1">
      <c r="A5" s="818"/>
      <c r="B5" s="787"/>
      <c r="C5" s="890"/>
      <c r="D5" s="890"/>
      <c r="E5" s="890"/>
      <c r="F5" s="890"/>
      <c r="G5" s="890"/>
      <c r="H5" s="892"/>
      <c r="I5" s="896" t="s">
        <v>20</v>
      </c>
      <c r="J5" s="897"/>
      <c r="K5" s="898"/>
      <c r="L5" s="801" t="s">
        <v>21</v>
      </c>
      <c r="M5" s="897"/>
      <c r="N5" s="898"/>
      <c r="O5" s="809" t="s">
        <v>22</v>
      </c>
      <c r="P5" s="899"/>
      <c r="Q5" s="900"/>
      <c r="R5" s="802"/>
    </row>
    <row r="6" spans="1:51" s="151" customFormat="1" ht="11.25" customHeight="1">
      <c r="A6" s="819"/>
      <c r="B6" s="787"/>
      <c r="C6" s="890"/>
      <c r="D6" s="890"/>
      <c r="E6" s="890"/>
      <c r="F6" s="338" t="s">
        <v>38</v>
      </c>
      <c r="G6" s="338" t="s">
        <v>39</v>
      </c>
      <c r="H6" s="169" t="s">
        <v>40</v>
      </c>
      <c r="I6" s="170" t="s">
        <v>38</v>
      </c>
      <c r="J6" s="338" t="s">
        <v>39</v>
      </c>
      <c r="K6" s="338" t="s">
        <v>40</v>
      </c>
      <c r="L6" s="338" t="s">
        <v>38</v>
      </c>
      <c r="M6" s="338" t="s">
        <v>39</v>
      </c>
      <c r="N6" s="338" t="s">
        <v>40</v>
      </c>
      <c r="O6" s="338" t="s">
        <v>38</v>
      </c>
      <c r="P6" s="338" t="s">
        <v>39</v>
      </c>
      <c r="Q6" s="169" t="s">
        <v>40</v>
      </c>
      <c r="R6" s="803"/>
    </row>
    <row r="7" spans="1:51" ht="12" customHeight="1">
      <c r="B7" s="176"/>
      <c r="C7" s="363"/>
      <c r="D7" s="363"/>
      <c r="E7" s="363"/>
      <c r="F7" s="363"/>
      <c r="G7" s="363"/>
      <c r="H7" s="363"/>
      <c r="I7" s="478"/>
      <c r="J7" s="478"/>
      <c r="K7" s="478"/>
      <c r="L7" s="478"/>
      <c r="M7" s="478"/>
      <c r="N7" s="478"/>
      <c r="O7" s="478"/>
      <c r="P7" s="478"/>
      <c r="Q7" s="478"/>
    </row>
    <row r="8" spans="1:51" ht="11.25" customHeight="1">
      <c r="A8" s="445">
        <v>1</v>
      </c>
      <c r="B8" s="435" t="s">
        <v>642</v>
      </c>
      <c r="C8" s="580">
        <v>66</v>
      </c>
      <c r="D8" s="580">
        <v>25</v>
      </c>
      <c r="E8" s="580">
        <v>41</v>
      </c>
      <c r="F8" s="580">
        <v>46</v>
      </c>
      <c r="G8" s="580">
        <v>17</v>
      </c>
      <c r="H8" s="580">
        <v>29</v>
      </c>
      <c r="I8" s="580">
        <v>1</v>
      </c>
      <c r="J8" s="580">
        <v>1</v>
      </c>
      <c r="K8" s="580">
        <v>0</v>
      </c>
      <c r="L8" s="580">
        <v>7</v>
      </c>
      <c r="M8" s="580">
        <v>5</v>
      </c>
      <c r="N8" s="580">
        <v>2</v>
      </c>
      <c r="O8" s="580">
        <v>58</v>
      </c>
      <c r="P8" s="580">
        <v>19</v>
      </c>
      <c r="Q8" s="580">
        <v>39</v>
      </c>
      <c r="R8" s="72">
        <v>1</v>
      </c>
      <c r="S8" s="449"/>
      <c r="T8" s="449"/>
      <c r="U8" s="449"/>
      <c r="V8" s="449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</row>
    <row r="9" spans="1:51" ht="11.25" customHeight="1">
      <c r="A9" s="445">
        <v>2</v>
      </c>
      <c r="B9" s="435" t="s">
        <v>643</v>
      </c>
      <c r="C9" s="580">
        <v>1007</v>
      </c>
      <c r="D9" s="580">
        <v>514</v>
      </c>
      <c r="E9" s="580">
        <v>493</v>
      </c>
      <c r="F9" s="580">
        <v>629</v>
      </c>
      <c r="G9" s="580">
        <v>275</v>
      </c>
      <c r="H9" s="580">
        <v>354</v>
      </c>
      <c r="I9" s="580">
        <v>84</v>
      </c>
      <c r="J9" s="580">
        <v>56</v>
      </c>
      <c r="K9" s="580">
        <v>28</v>
      </c>
      <c r="L9" s="580">
        <v>349</v>
      </c>
      <c r="M9" s="580">
        <v>198</v>
      </c>
      <c r="N9" s="580">
        <v>151</v>
      </c>
      <c r="O9" s="580">
        <v>574</v>
      </c>
      <c r="P9" s="580">
        <v>260</v>
      </c>
      <c r="Q9" s="580">
        <v>314</v>
      </c>
      <c r="R9" s="72">
        <v>2</v>
      </c>
      <c r="S9" s="449"/>
      <c r="T9" s="449"/>
      <c r="U9" s="449"/>
      <c r="V9" s="449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</row>
    <row r="10" spans="1:51" ht="11.25" customHeight="1">
      <c r="A10" s="445">
        <v>3</v>
      </c>
      <c r="B10" s="435" t="s">
        <v>644</v>
      </c>
      <c r="C10" s="580">
        <v>4</v>
      </c>
      <c r="D10" s="580">
        <v>2</v>
      </c>
      <c r="E10" s="580">
        <v>2</v>
      </c>
      <c r="F10" s="580">
        <v>1</v>
      </c>
      <c r="G10" s="580">
        <v>1</v>
      </c>
      <c r="H10" s="580">
        <v>0</v>
      </c>
      <c r="I10" s="580">
        <v>1</v>
      </c>
      <c r="J10" s="580">
        <v>1</v>
      </c>
      <c r="K10" s="633">
        <v>0</v>
      </c>
      <c r="L10" s="580">
        <v>0</v>
      </c>
      <c r="M10" s="580">
        <v>0</v>
      </c>
      <c r="N10" s="580">
        <v>0</v>
      </c>
      <c r="O10" s="580">
        <v>3</v>
      </c>
      <c r="P10" s="580">
        <v>1</v>
      </c>
      <c r="Q10" s="580">
        <v>2</v>
      </c>
      <c r="R10" s="72">
        <v>3</v>
      </c>
      <c r="S10" s="449"/>
      <c r="T10" s="449"/>
      <c r="U10" s="449"/>
      <c r="V10" s="449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</row>
    <row r="11" spans="1:51" ht="11.25" customHeight="1">
      <c r="A11" s="445">
        <v>4</v>
      </c>
      <c r="B11" s="435" t="s">
        <v>645</v>
      </c>
      <c r="C11" s="580">
        <v>3</v>
      </c>
      <c r="D11" s="580">
        <v>0</v>
      </c>
      <c r="E11" s="580">
        <v>3</v>
      </c>
      <c r="F11" s="580">
        <v>2</v>
      </c>
      <c r="G11" s="580">
        <v>0</v>
      </c>
      <c r="H11" s="580">
        <v>2</v>
      </c>
      <c r="I11" s="580">
        <v>0</v>
      </c>
      <c r="J11" s="580">
        <v>0</v>
      </c>
      <c r="K11" s="580">
        <v>0</v>
      </c>
      <c r="L11" s="580">
        <v>1</v>
      </c>
      <c r="M11" s="580">
        <v>0</v>
      </c>
      <c r="N11" s="580">
        <v>1</v>
      </c>
      <c r="O11" s="580">
        <v>2</v>
      </c>
      <c r="P11" s="580">
        <v>0</v>
      </c>
      <c r="Q11" s="580">
        <v>2</v>
      </c>
      <c r="R11" s="72">
        <v>4</v>
      </c>
      <c r="S11" s="449"/>
      <c r="T11" s="449"/>
      <c r="U11" s="449"/>
      <c r="V11" s="449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</row>
    <row r="12" spans="1:51" ht="11.25" customHeight="1">
      <c r="A12" s="445">
        <v>5</v>
      </c>
      <c r="B12" s="435" t="s">
        <v>623</v>
      </c>
      <c r="C12" s="580">
        <v>61</v>
      </c>
      <c r="D12" s="580">
        <v>29</v>
      </c>
      <c r="E12" s="580">
        <v>32</v>
      </c>
      <c r="F12" s="580">
        <v>29</v>
      </c>
      <c r="G12" s="580">
        <v>11</v>
      </c>
      <c r="H12" s="580">
        <v>18</v>
      </c>
      <c r="I12" s="580">
        <v>13</v>
      </c>
      <c r="J12" s="580">
        <v>7</v>
      </c>
      <c r="K12" s="580">
        <v>6</v>
      </c>
      <c r="L12" s="580">
        <v>29</v>
      </c>
      <c r="M12" s="580">
        <v>18</v>
      </c>
      <c r="N12" s="580">
        <v>11</v>
      </c>
      <c r="O12" s="580">
        <v>19</v>
      </c>
      <c r="P12" s="580">
        <v>4</v>
      </c>
      <c r="Q12" s="580">
        <v>15</v>
      </c>
      <c r="R12" s="72">
        <v>5</v>
      </c>
      <c r="S12" s="449"/>
      <c r="T12" s="449"/>
      <c r="U12" s="449"/>
      <c r="V12" s="449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</row>
    <row r="13" spans="1:51" ht="11.25" customHeight="1">
      <c r="A13" s="445">
        <v>6</v>
      </c>
      <c r="B13" s="435" t="s">
        <v>646</v>
      </c>
      <c r="C13" s="580">
        <v>1</v>
      </c>
      <c r="D13" s="580">
        <v>1</v>
      </c>
      <c r="E13" s="580">
        <v>0</v>
      </c>
      <c r="F13" s="580">
        <v>0</v>
      </c>
      <c r="G13" s="580">
        <v>0</v>
      </c>
      <c r="H13" s="580">
        <v>0</v>
      </c>
      <c r="I13" s="580">
        <v>0</v>
      </c>
      <c r="J13" s="580">
        <v>0</v>
      </c>
      <c r="K13" s="580">
        <v>0</v>
      </c>
      <c r="L13" s="580">
        <v>0</v>
      </c>
      <c r="M13" s="580">
        <v>0</v>
      </c>
      <c r="N13" s="580">
        <v>0</v>
      </c>
      <c r="O13" s="580">
        <v>1</v>
      </c>
      <c r="P13" s="580">
        <v>1</v>
      </c>
      <c r="Q13" s="580">
        <v>0</v>
      </c>
      <c r="R13" s="72">
        <v>6</v>
      </c>
      <c r="S13" s="449"/>
      <c r="T13" s="449"/>
      <c r="U13" s="449"/>
      <c r="V13" s="449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</row>
    <row r="14" spans="1:51" ht="11.25" customHeight="1">
      <c r="A14" s="445">
        <v>7</v>
      </c>
      <c r="B14" s="435" t="s">
        <v>647</v>
      </c>
      <c r="C14" s="580">
        <v>224</v>
      </c>
      <c r="D14" s="580">
        <v>143</v>
      </c>
      <c r="E14" s="580">
        <v>81</v>
      </c>
      <c r="F14" s="580">
        <v>73</v>
      </c>
      <c r="G14" s="580">
        <v>35</v>
      </c>
      <c r="H14" s="580">
        <v>38</v>
      </c>
      <c r="I14" s="580">
        <v>39</v>
      </c>
      <c r="J14" s="580">
        <v>38</v>
      </c>
      <c r="K14" s="580">
        <v>1</v>
      </c>
      <c r="L14" s="580">
        <v>98</v>
      </c>
      <c r="M14" s="580">
        <v>62</v>
      </c>
      <c r="N14" s="580">
        <v>36</v>
      </c>
      <c r="O14" s="580">
        <v>87</v>
      </c>
      <c r="P14" s="580">
        <v>43</v>
      </c>
      <c r="Q14" s="580">
        <v>44</v>
      </c>
      <c r="R14" s="72">
        <v>7</v>
      </c>
      <c r="S14" s="449"/>
      <c r="T14" s="449"/>
      <c r="U14" s="449"/>
      <c r="V14" s="449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</row>
    <row r="15" spans="1:51" ht="11.25" customHeight="1">
      <c r="A15" s="445">
        <v>8</v>
      </c>
      <c r="B15" s="435" t="s">
        <v>616</v>
      </c>
      <c r="C15" s="580">
        <v>85</v>
      </c>
      <c r="D15" s="580">
        <v>63</v>
      </c>
      <c r="E15" s="580">
        <v>22</v>
      </c>
      <c r="F15" s="580">
        <v>22</v>
      </c>
      <c r="G15" s="580">
        <v>12</v>
      </c>
      <c r="H15" s="580">
        <v>10</v>
      </c>
      <c r="I15" s="580">
        <v>17</v>
      </c>
      <c r="J15" s="580">
        <v>14</v>
      </c>
      <c r="K15" s="580">
        <v>3</v>
      </c>
      <c r="L15" s="580">
        <v>56</v>
      </c>
      <c r="M15" s="580">
        <v>43</v>
      </c>
      <c r="N15" s="580">
        <v>13</v>
      </c>
      <c r="O15" s="580">
        <v>12</v>
      </c>
      <c r="P15" s="580">
        <v>6</v>
      </c>
      <c r="Q15" s="580">
        <v>6</v>
      </c>
      <c r="R15" s="72">
        <v>8</v>
      </c>
      <c r="S15" s="449"/>
      <c r="T15" s="449"/>
      <c r="U15" s="449"/>
      <c r="V15" s="449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</row>
    <row r="16" spans="1:51" ht="11.25" customHeight="1">
      <c r="A16" s="445">
        <v>9</v>
      </c>
      <c r="B16" s="435" t="s">
        <v>619</v>
      </c>
      <c r="C16" s="580">
        <v>41</v>
      </c>
      <c r="D16" s="580">
        <v>33</v>
      </c>
      <c r="E16" s="580">
        <v>8</v>
      </c>
      <c r="F16" s="580">
        <v>4</v>
      </c>
      <c r="G16" s="580">
        <v>2</v>
      </c>
      <c r="H16" s="580">
        <v>2</v>
      </c>
      <c r="I16" s="580">
        <v>8</v>
      </c>
      <c r="J16" s="580">
        <v>7</v>
      </c>
      <c r="K16" s="580">
        <v>1</v>
      </c>
      <c r="L16" s="580">
        <v>15</v>
      </c>
      <c r="M16" s="580">
        <v>14</v>
      </c>
      <c r="N16" s="580">
        <v>1</v>
      </c>
      <c r="O16" s="580">
        <v>18</v>
      </c>
      <c r="P16" s="580">
        <v>12</v>
      </c>
      <c r="Q16" s="580">
        <v>6</v>
      </c>
      <c r="R16" s="72">
        <v>9</v>
      </c>
      <c r="S16" s="449"/>
      <c r="T16" s="449"/>
      <c r="U16" s="449"/>
      <c r="V16" s="449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</row>
    <row r="17" spans="1:49" ht="11.25" customHeight="1">
      <c r="A17" s="445">
        <v>10</v>
      </c>
      <c r="B17" s="435" t="s">
        <v>637</v>
      </c>
      <c r="C17" s="580">
        <v>35</v>
      </c>
      <c r="D17" s="580">
        <v>19</v>
      </c>
      <c r="E17" s="580">
        <v>16</v>
      </c>
      <c r="F17" s="580">
        <v>24</v>
      </c>
      <c r="G17" s="580">
        <v>10</v>
      </c>
      <c r="H17" s="580">
        <v>14</v>
      </c>
      <c r="I17" s="580">
        <v>6</v>
      </c>
      <c r="J17" s="580">
        <v>5</v>
      </c>
      <c r="K17" s="580">
        <v>1</v>
      </c>
      <c r="L17" s="580">
        <v>19</v>
      </c>
      <c r="M17" s="580">
        <v>11</v>
      </c>
      <c r="N17" s="580">
        <v>8</v>
      </c>
      <c r="O17" s="580">
        <v>10</v>
      </c>
      <c r="P17" s="580">
        <v>3</v>
      </c>
      <c r="Q17" s="580">
        <v>7</v>
      </c>
      <c r="R17" s="72">
        <v>10</v>
      </c>
      <c r="S17" s="449"/>
      <c r="T17" s="449"/>
      <c r="U17" s="449"/>
      <c r="V17" s="449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</row>
    <row r="18" spans="1:49" ht="11.25" customHeight="1">
      <c r="A18" s="445">
        <v>11</v>
      </c>
      <c r="B18" s="435" t="s">
        <v>648</v>
      </c>
      <c r="C18" s="580">
        <v>441</v>
      </c>
      <c r="D18" s="580">
        <v>334</v>
      </c>
      <c r="E18" s="580">
        <v>107</v>
      </c>
      <c r="F18" s="580">
        <v>166</v>
      </c>
      <c r="G18" s="580">
        <v>113</v>
      </c>
      <c r="H18" s="580">
        <v>53</v>
      </c>
      <c r="I18" s="580">
        <v>75</v>
      </c>
      <c r="J18" s="580">
        <v>67</v>
      </c>
      <c r="K18" s="580">
        <v>8</v>
      </c>
      <c r="L18" s="580">
        <v>200</v>
      </c>
      <c r="M18" s="580">
        <v>153</v>
      </c>
      <c r="N18" s="580">
        <v>47</v>
      </c>
      <c r="O18" s="580">
        <v>166</v>
      </c>
      <c r="P18" s="580">
        <v>114</v>
      </c>
      <c r="Q18" s="580">
        <v>52</v>
      </c>
      <c r="R18" s="72">
        <v>11</v>
      </c>
      <c r="S18" s="449"/>
      <c r="T18" s="449"/>
      <c r="U18" s="449"/>
      <c r="V18" s="449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</row>
    <row r="19" spans="1:49" ht="11.25" customHeight="1">
      <c r="A19" s="445">
        <v>12</v>
      </c>
      <c r="B19" s="435" t="s">
        <v>649</v>
      </c>
      <c r="C19" s="580">
        <v>71</v>
      </c>
      <c r="D19" s="580">
        <v>44</v>
      </c>
      <c r="E19" s="580">
        <v>27</v>
      </c>
      <c r="F19" s="580">
        <v>30</v>
      </c>
      <c r="G19" s="580">
        <v>17</v>
      </c>
      <c r="H19" s="580">
        <v>13</v>
      </c>
      <c r="I19" s="580">
        <v>16</v>
      </c>
      <c r="J19" s="580">
        <v>13</v>
      </c>
      <c r="K19" s="580">
        <v>3</v>
      </c>
      <c r="L19" s="580">
        <v>27</v>
      </c>
      <c r="M19" s="580">
        <v>17</v>
      </c>
      <c r="N19" s="580">
        <v>10</v>
      </c>
      <c r="O19" s="580">
        <v>28</v>
      </c>
      <c r="P19" s="580">
        <v>14</v>
      </c>
      <c r="Q19" s="580">
        <v>14</v>
      </c>
      <c r="R19" s="72">
        <v>12</v>
      </c>
      <c r="S19" s="449"/>
      <c r="T19" s="449"/>
      <c r="U19" s="449"/>
      <c r="V19" s="449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</row>
    <row r="20" spans="1:49" ht="11.25" customHeight="1">
      <c r="A20" s="445">
        <v>13</v>
      </c>
      <c r="B20" s="435" t="s">
        <v>618</v>
      </c>
      <c r="C20" s="580">
        <v>24</v>
      </c>
      <c r="D20" s="580">
        <v>14</v>
      </c>
      <c r="E20" s="580">
        <v>10</v>
      </c>
      <c r="F20" s="580">
        <v>7</v>
      </c>
      <c r="G20" s="580">
        <v>1</v>
      </c>
      <c r="H20" s="580">
        <v>6</v>
      </c>
      <c r="I20" s="580">
        <v>5</v>
      </c>
      <c r="J20" s="580">
        <v>4</v>
      </c>
      <c r="K20" s="580">
        <v>1</v>
      </c>
      <c r="L20" s="580">
        <v>13</v>
      </c>
      <c r="M20" s="580">
        <v>7</v>
      </c>
      <c r="N20" s="580">
        <v>6</v>
      </c>
      <c r="O20" s="580">
        <v>6</v>
      </c>
      <c r="P20" s="580">
        <v>3</v>
      </c>
      <c r="Q20" s="580">
        <v>3</v>
      </c>
      <c r="R20" s="72">
        <v>13</v>
      </c>
      <c r="S20" s="449"/>
      <c r="T20" s="449"/>
      <c r="U20" s="449"/>
      <c r="V20" s="449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</row>
    <row r="21" spans="1:49" ht="11.25" customHeight="1">
      <c r="A21" s="445">
        <v>14</v>
      </c>
      <c r="B21" s="435" t="s">
        <v>650</v>
      </c>
      <c r="C21" s="580">
        <v>179</v>
      </c>
      <c r="D21" s="580">
        <v>116</v>
      </c>
      <c r="E21" s="580">
        <v>63</v>
      </c>
      <c r="F21" s="580">
        <v>39</v>
      </c>
      <c r="G21" s="580">
        <v>18</v>
      </c>
      <c r="H21" s="580">
        <v>21</v>
      </c>
      <c r="I21" s="580">
        <v>35</v>
      </c>
      <c r="J21" s="580">
        <v>30</v>
      </c>
      <c r="K21" s="580">
        <v>5</v>
      </c>
      <c r="L21" s="580">
        <v>72</v>
      </c>
      <c r="M21" s="580">
        <v>50</v>
      </c>
      <c r="N21" s="580">
        <v>22</v>
      </c>
      <c r="O21" s="580">
        <v>72</v>
      </c>
      <c r="P21" s="580">
        <v>36</v>
      </c>
      <c r="Q21" s="580">
        <v>36</v>
      </c>
      <c r="R21" s="72">
        <v>14</v>
      </c>
      <c r="S21" s="449"/>
      <c r="T21" s="449"/>
      <c r="U21" s="449"/>
      <c r="V21" s="449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</row>
    <row r="22" spans="1:49" ht="11.25" customHeight="1">
      <c r="A22" s="445">
        <v>15</v>
      </c>
      <c r="B22" s="510" t="s">
        <v>638</v>
      </c>
      <c r="C22" s="580">
        <v>310</v>
      </c>
      <c r="D22" s="580">
        <v>80</v>
      </c>
      <c r="E22" s="580">
        <v>230</v>
      </c>
      <c r="F22" s="580">
        <v>182</v>
      </c>
      <c r="G22" s="580">
        <v>23</v>
      </c>
      <c r="H22" s="580">
        <v>159</v>
      </c>
      <c r="I22" s="580">
        <v>36</v>
      </c>
      <c r="J22" s="580">
        <v>21</v>
      </c>
      <c r="K22" s="580">
        <v>15</v>
      </c>
      <c r="L22" s="580">
        <v>137</v>
      </c>
      <c r="M22" s="580">
        <v>27</v>
      </c>
      <c r="N22" s="580">
        <v>110</v>
      </c>
      <c r="O22" s="580">
        <v>137</v>
      </c>
      <c r="P22" s="580">
        <v>32</v>
      </c>
      <c r="Q22" s="580">
        <v>105</v>
      </c>
      <c r="R22" s="72">
        <v>15</v>
      </c>
      <c r="S22" s="449"/>
      <c r="T22" s="449"/>
      <c r="U22" s="449"/>
      <c r="V22" s="449"/>
      <c r="W22" s="449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</row>
    <row r="23" spans="1:49" ht="11.25" customHeight="1">
      <c r="A23" s="445">
        <v>16</v>
      </c>
      <c r="B23" s="435" t="s">
        <v>651</v>
      </c>
      <c r="C23" s="580">
        <v>70</v>
      </c>
      <c r="D23" s="580">
        <v>34</v>
      </c>
      <c r="E23" s="580">
        <v>36</v>
      </c>
      <c r="F23" s="580">
        <v>28</v>
      </c>
      <c r="G23" s="580">
        <v>10</v>
      </c>
      <c r="H23" s="580">
        <v>18</v>
      </c>
      <c r="I23" s="580">
        <v>10</v>
      </c>
      <c r="J23" s="580">
        <v>9</v>
      </c>
      <c r="K23" s="580">
        <v>1</v>
      </c>
      <c r="L23" s="580">
        <v>27</v>
      </c>
      <c r="M23" s="580">
        <v>14</v>
      </c>
      <c r="N23" s="580">
        <v>13</v>
      </c>
      <c r="O23" s="580">
        <v>33</v>
      </c>
      <c r="P23" s="580">
        <v>11</v>
      </c>
      <c r="Q23" s="580">
        <v>22</v>
      </c>
      <c r="R23" s="72">
        <v>16</v>
      </c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</row>
    <row r="24" spans="1:49" ht="11.25" customHeight="1">
      <c r="A24" s="445">
        <v>17</v>
      </c>
      <c r="B24" s="435" t="s">
        <v>652</v>
      </c>
      <c r="C24" s="580">
        <v>6</v>
      </c>
      <c r="D24" s="580">
        <v>5</v>
      </c>
      <c r="E24" s="580">
        <v>1</v>
      </c>
      <c r="F24" s="580">
        <v>2</v>
      </c>
      <c r="G24" s="580">
        <v>1</v>
      </c>
      <c r="H24" s="580">
        <v>1</v>
      </c>
      <c r="I24" s="580">
        <v>1</v>
      </c>
      <c r="J24" s="580">
        <v>1</v>
      </c>
      <c r="K24" s="580">
        <v>0</v>
      </c>
      <c r="L24" s="580">
        <v>3</v>
      </c>
      <c r="M24" s="580">
        <v>3</v>
      </c>
      <c r="N24" s="580">
        <v>0</v>
      </c>
      <c r="O24" s="580">
        <v>2</v>
      </c>
      <c r="P24" s="580">
        <v>1</v>
      </c>
      <c r="Q24" s="580">
        <v>1</v>
      </c>
      <c r="R24" s="72">
        <v>17</v>
      </c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</row>
    <row r="25" spans="1:49" ht="11.25" customHeight="1">
      <c r="A25" s="445">
        <v>18</v>
      </c>
      <c r="B25" s="435" t="s">
        <v>653</v>
      </c>
      <c r="C25" s="580">
        <v>63</v>
      </c>
      <c r="D25" s="580">
        <v>26</v>
      </c>
      <c r="E25" s="580">
        <v>37</v>
      </c>
      <c r="F25" s="580">
        <v>31</v>
      </c>
      <c r="G25" s="580">
        <v>11</v>
      </c>
      <c r="H25" s="580">
        <v>20</v>
      </c>
      <c r="I25" s="580">
        <v>11</v>
      </c>
      <c r="J25" s="580">
        <v>4</v>
      </c>
      <c r="K25" s="580">
        <v>7</v>
      </c>
      <c r="L25" s="580">
        <v>30</v>
      </c>
      <c r="M25" s="580">
        <v>12</v>
      </c>
      <c r="N25" s="580">
        <v>18</v>
      </c>
      <c r="O25" s="580">
        <v>22</v>
      </c>
      <c r="P25" s="580">
        <v>10</v>
      </c>
      <c r="Q25" s="580">
        <v>12</v>
      </c>
      <c r="R25" s="72">
        <v>18</v>
      </c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</row>
    <row r="26" spans="1:49" ht="11.25" customHeight="1">
      <c r="A26" s="445">
        <v>19</v>
      </c>
      <c r="B26" s="435" t="s">
        <v>654</v>
      </c>
      <c r="C26" s="580">
        <v>9</v>
      </c>
      <c r="D26" s="580">
        <v>4</v>
      </c>
      <c r="E26" s="580">
        <v>5</v>
      </c>
      <c r="F26" s="580">
        <v>3</v>
      </c>
      <c r="G26" s="580">
        <v>2</v>
      </c>
      <c r="H26" s="580">
        <v>1</v>
      </c>
      <c r="I26" s="580">
        <v>0</v>
      </c>
      <c r="J26" s="580">
        <v>0</v>
      </c>
      <c r="K26" s="580">
        <v>0</v>
      </c>
      <c r="L26" s="580">
        <v>3</v>
      </c>
      <c r="M26" s="580">
        <v>0</v>
      </c>
      <c r="N26" s="580">
        <v>3</v>
      </c>
      <c r="O26" s="580">
        <v>6</v>
      </c>
      <c r="P26" s="580">
        <v>4</v>
      </c>
      <c r="Q26" s="580">
        <v>2</v>
      </c>
      <c r="R26" s="72">
        <v>19</v>
      </c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</row>
    <row r="27" spans="1:49" ht="11.25" customHeight="1">
      <c r="A27" s="445">
        <v>20</v>
      </c>
      <c r="B27" s="435" t="s">
        <v>655</v>
      </c>
      <c r="C27" s="580">
        <v>20</v>
      </c>
      <c r="D27" s="580">
        <v>4</v>
      </c>
      <c r="E27" s="580">
        <v>16</v>
      </c>
      <c r="F27" s="580">
        <v>7</v>
      </c>
      <c r="G27" s="580">
        <v>0</v>
      </c>
      <c r="H27" s="580">
        <v>7</v>
      </c>
      <c r="I27" s="580">
        <v>5</v>
      </c>
      <c r="J27" s="580">
        <v>1</v>
      </c>
      <c r="K27" s="580">
        <v>4</v>
      </c>
      <c r="L27" s="580">
        <v>12</v>
      </c>
      <c r="M27" s="580">
        <v>3</v>
      </c>
      <c r="N27" s="580">
        <v>9</v>
      </c>
      <c r="O27" s="580">
        <v>3</v>
      </c>
      <c r="P27" s="580">
        <v>0</v>
      </c>
      <c r="Q27" s="580">
        <v>3</v>
      </c>
      <c r="R27" s="72">
        <v>20</v>
      </c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</row>
    <row r="28" spans="1:49" ht="11.25" customHeight="1">
      <c r="A28" s="445">
        <v>21</v>
      </c>
      <c r="B28" s="435" t="s">
        <v>605</v>
      </c>
      <c r="C28" s="580">
        <v>928</v>
      </c>
      <c r="D28" s="580">
        <v>475</v>
      </c>
      <c r="E28" s="580">
        <v>453</v>
      </c>
      <c r="F28" s="580">
        <v>406</v>
      </c>
      <c r="G28" s="580">
        <v>165</v>
      </c>
      <c r="H28" s="580">
        <v>241</v>
      </c>
      <c r="I28" s="580">
        <v>70</v>
      </c>
      <c r="J28" s="580">
        <v>51</v>
      </c>
      <c r="K28" s="580">
        <v>19</v>
      </c>
      <c r="L28" s="580">
        <v>337</v>
      </c>
      <c r="M28" s="580">
        <v>193</v>
      </c>
      <c r="N28" s="580">
        <v>144</v>
      </c>
      <c r="O28" s="580">
        <v>521</v>
      </c>
      <c r="P28" s="580">
        <v>231</v>
      </c>
      <c r="Q28" s="580">
        <v>290</v>
      </c>
      <c r="R28" s="72">
        <v>21</v>
      </c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</row>
    <row r="29" spans="1:49" ht="11.25" customHeight="1">
      <c r="A29" s="445">
        <v>22</v>
      </c>
      <c r="B29" s="435" t="s">
        <v>656</v>
      </c>
      <c r="C29" s="580">
        <v>29</v>
      </c>
      <c r="D29" s="580">
        <v>17</v>
      </c>
      <c r="E29" s="580">
        <v>12</v>
      </c>
      <c r="F29" s="580">
        <v>11</v>
      </c>
      <c r="G29" s="580">
        <v>4</v>
      </c>
      <c r="H29" s="580">
        <v>7</v>
      </c>
      <c r="I29" s="580">
        <v>6</v>
      </c>
      <c r="J29" s="580">
        <v>5</v>
      </c>
      <c r="K29" s="580">
        <v>1</v>
      </c>
      <c r="L29" s="580">
        <v>15</v>
      </c>
      <c r="M29" s="580">
        <v>9</v>
      </c>
      <c r="N29" s="580">
        <v>6</v>
      </c>
      <c r="O29" s="580">
        <v>8</v>
      </c>
      <c r="P29" s="580">
        <v>3</v>
      </c>
      <c r="Q29" s="580">
        <v>5</v>
      </c>
      <c r="R29" s="72">
        <v>22</v>
      </c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</row>
    <row r="30" spans="1:49" ht="11.25" customHeight="1">
      <c r="A30" s="445">
        <v>23</v>
      </c>
      <c r="B30" s="435" t="s">
        <v>657</v>
      </c>
      <c r="C30" s="580">
        <v>4</v>
      </c>
      <c r="D30" s="580">
        <v>3</v>
      </c>
      <c r="E30" s="580">
        <v>1</v>
      </c>
      <c r="F30" s="580">
        <v>0</v>
      </c>
      <c r="G30" s="580">
        <v>0</v>
      </c>
      <c r="H30" s="580">
        <v>0</v>
      </c>
      <c r="I30" s="580">
        <v>1</v>
      </c>
      <c r="J30" s="580">
        <v>1</v>
      </c>
      <c r="K30" s="580">
        <v>0</v>
      </c>
      <c r="L30" s="580">
        <v>2</v>
      </c>
      <c r="M30" s="580">
        <v>2</v>
      </c>
      <c r="N30" s="580">
        <v>0</v>
      </c>
      <c r="O30" s="580">
        <v>1</v>
      </c>
      <c r="P30" s="580">
        <v>0</v>
      </c>
      <c r="Q30" s="580">
        <v>1</v>
      </c>
      <c r="R30" s="72">
        <v>23</v>
      </c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</row>
    <row r="31" spans="1:49" ht="11.25" customHeight="1">
      <c r="A31" s="445">
        <v>24</v>
      </c>
      <c r="B31" s="435" t="s">
        <v>658</v>
      </c>
      <c r="C31" s="580">
        <v>118</v>
      </c>
      <c r="D31" s="580">
        <v>80</v>
      </c>
      <c r="E31" s="580">
        <v>38</v>
      </c>
      <c r="F31" s="580">
        <v>45</v>
      </c>
      <c r="G31" s="580">
        <v>26</v>
      </c>
      <c r="H31" s="580">
        <v>19</v>
      </c>
      <c r="I31" s="580">
        <v>35</v>
      </c>
      <c r="J31" s="580">
        <v>25</v>
      </c>
      <c r="K31" s="580">
        <v>10</v>
      </c>
      <c r="L31" s="580">
        <v>65</v>
      </c>
      <c r="M31" s="580">
        <v>41</v>
      </c>
      <c r="N31" s="580">
        <v>24</v>
      </c>
      <c r="O31" s="580">
        <v>18</v>
      </c>
      <c r="P31" s="580">
        <v>14</v>
      </c>
      <c r="Q31" s="580">
        <v>4</v>
      </c>
      <c r="R31" s="72">
        <v>24</v>
      </c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</row>
    <row r="32" spans="1:49" ht="11.25" customHeight="1">
      <c r="A32" s="445">
        <v>25</v>
      </c>
      <c r="B32" s="435" t="s">
        <v>659</v>
      </c>
      <c r="C32" s="580">
        <v>89</v>
      </c>
      <c r="D32" s="580">
        <v>57</v>
      </c>
      <c r="E32" s="580">
        <v>32</v>
      </c>
      <c r="F32" s="580">
        <v>25</v>
      </c>
      <c r="G32" s="580">
        <v>9</v>
      </c>
      <c r="H32" s="580">
        <v>16</v>
      </c>
      <c r="I32" s="580">
        <v>18</v>
      </c>
      <c r="J32" s="580">
        <v>15</v>
      </c>
      <c r="K32" s="580">
        <v>3</v>
      </c>
      <c r="L32" s="580">
        <v>49</v>
      </c>
      <c r="M32" s="580">
        <v>33</v>
      </c>
      <c r="N32" s="580">
        <v>16</v>
      </c>
      <c r="O32" s="580">
        <v>22</v>
      </c>
      <c r="P32" s="580">
        <v>9</v>
      </c>
      <c r="Q32" s="580">
        <v>13</v>
      </c>
      <c r="R32" s="72">
        <v>25</v>
      </c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</row>
    <row r="33" spans="1:49" ht="11.25" customHeight="1">
      <c r="A33" s="445">
        <v>26</v>
      </c>
      <c r="B33" s="435" t="s">
        <v>660</v>
      </c>
      <c r="C33" s="580">
        <v>293</v>
      </c>
      <c r="D33" s="580">
        <v>216</v>
      </c>
      <c r="E33" s="580">
        <v>77</v>
      </c>
      <c r="F33" s="580">
        <v>93</v>
      </c>
      <c r="G33" s="580">
        <v>65</v>
      </c>
      <c r="H33" s="580">
        <v>28</v>
      </c>
      <c r="I33" s="580">
        <v>51</v>
      </c>
      <c r="J33" s="580">
        <v>47</v>
      </c>
      <c r="K33" s="580">
        <v>4</v>
      </c>
      <c r="L33" s="580">
        <v>159</v>
      </c>
      <c r="M33" s="580">
        <v>117</v>
      </c>
      <c r="N33" s="580">
        <v>42</v>
      </c>
      <c r="O33" s="580">
        <v>83</v>
      </c>
      <c r="P33" s="580">
        <v>52</v>
      </c>
      <c r="Q33" s="580">
        <v>31</v>
      </c>
      <c r="R33" s="72">
        <v>26</v>
      </c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</row>
    <row r="34" spans="1:49" ht="11.25" customHeight="1">
      <c r="A34" s="445">
        <v>27</v>
      </c>
      <c r="B34" s="435" t="s">
        <v>661</v>
      </c>
      <c r="C34" s="580">
        <v>70</v>
      </c>
      <c r="D34" s="580">
        <v>41</v>
      </c>
      <c r="E34" s="580">
        <v>29</v>
      </c>
      <c r="F34" s="580">
        <v>26</v>
      </c>
      <c r="G34" s="580">
        <v>13</v>
      </c>
      <c r="H34" s="580">
        <v>13</v>
      </c>
      <c r="I34" s="580">
        <v>13</v>
      </c>
      <c r="J34" s="580">
        <v>12</v>
      </c>
      <c r="K34" s="580">
        <v>1</v>
      </c>
      <c r="L34" s="580">
        <v>32</v>
      </c>
      <c r="M34" s="580">
        <v>18</v>
      </c>
      <c r="N34" s="580">
        <v>14</v>
      </c>
      <c r="O34" s="580">
        <v>25</v>
      </c>
      <c r="P34" s="580">
        <v>11</v>
      </c>
      <c r="Q34" s="580">
        <v>14</v>
      </c>
      <c r="R34" s="72">
        <v>27</v>
      </c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</row>
    <row r="35" spans="1:49" ht="11.25" customHeight="1">
      <c r="A35" s="445">
        <v>28</v>
      </c>
      <c r="B35" s="435" t="s">
        <v>662</v>
      </c>
      <c r="C35" s="580">
        <v>63</v>
      </c>
      <c r="D35" s="580">
        <v>38</v>
      </c>
      <c r="E35" s="580">
        <v>25</v>
      </c>
      <c r="F35" s="580">
        <v>26</v>
      </c>
      <c r="G35" s="580">
        <v>10</v>
      </c>
      <c r="H35" s="580">
        <v>16</v>
      </c>
      <c r="I35" s="580">
        <v>8</v>
      </c>
      <c r="J35" s="580">
        <v>8</v>
      </c>
      <c r="K35" s="580">
        <v>0</v>
      </c>
      <c r="L35" s="580">
        <v>33</v>
      </c>
      <c r="M35" s="580">
        <v>19</v>
      </c>
      <c r="N35" s="580">
        <v>14</v>
      </c>
      <c r="O35" s="580">
        <v>22</v>
      </c>
      <c r="P35" s="580">
        <v>11</v>
      </c>
      <c r="Q35" s="580">
        <v>11</v>
      </c>
      <c r="R35" s="72">
        <v>28</v>
      </c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</row>
    <row r="36" spans="1:49" ht="11.25" customHeight="1">
      <c r="A36" s="445">
        <v>29</v>
      </c>
      <c r="B36" s="435" t="s">
        <v>663</v>
      </c>
      <c r="C36" s="580">
        <v>28</v>
      </c>
      <c r="D36" s="580">
        <v>15</v>
      </c>
      <c r="E36" s="580">
        <v>13</v>
      </c>
      <c r="F36" s="580">
        <v>8</v>
      </c>
      <c r="G36" s="580">
        <v>4</v>
      </c>
      <c r="H36" s="580">
        <v>4</v>
      </c>
      <c r="I36" s="580">
        <v>6</v>
      </c>
      <c r="J36" s="580">
        <v>3</v>
      </c>
      <c r="K36" s="580">
        <v>3</v>
      </c>
      <c r="L36" s="580">
        <v>10</v>
      </c>
      <c r="M36" s="580">
        <v>6</v>
      </c>
      <c r="N36" s="580">
        <v>4</v>
      </c>
      <c r="O36" s="580">
        <v>12</v>
      </c>
      <c r="P36" s="580">
        <v>6</v>
      </c>
      <c r="Q36" s="580">
        <v>6</v>
      </c>
      <c r="R36" s="72">
        <v>29</v>
      </c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</row>
    <row r="37" spans="1:49" ht="11.25" customHeight="1">
      <c r="A37" s="445">
        <v>30</v>
      </c>
      <c r="B37" s="483" t="s">
        <v>664</v>
      </c>
      <c r="C37" s="580">
        <v>361</v>
      </c>
      <c r="D37" s="580">
        <v>136</v>
      </c>
      <c r="E37" s="580">
        <v>225</v>
      </c>
      <c r="F37" s="580">
        <v>233</v>
      </c>
      <c r="G37" s="580">
        <v>72</v>
      </c>
      <c r="H37" s="580">
        <v>161</v>
      </c>
      <c r="I37" s="580">
        <v>28</v>
      </c>
      <c r="J37" s="580">
        <v>19</v>
      </c>
      <c r="K37" s="580">
        <v>9</v>
      </c>
      <c r="L37" s="580">
        <v>117</v>
      </c>
      <c r="M37" s="580">
        <v>56</v>
      </c>
      <c r="N37" s="580">
        <v>61</v>
      </c>
      <c r="O37" s="580">
        <v>216</v>
      </c>
      <c r="P37" s="580">
        <v>61</v>
      </c>
      <c r="Q37" s="580">
        <v>155</v>
      </c>
      <c r="R37" s="72">
        <v>30</v>
      </c>
      <c r="S37" s="449"/>
      <c r="T37" s="449"/>
      <c r="U37" s="449"/>
      <c r="V37" s="449"/>
      <c r="W37" s="449"/>
      <c r="X37" s="449"/>
      <c r="Y37" s="449"/>
      <c r="Z37" s="449"/>
      <c r="AA37" s="449"/>
      <c r="AB37" s="449"/>
      <c r="AC37" s="449"/>
      <c r="AD37" s="449"/>
      <c r="AE37" s="449"/>
      <c r="AF37" s="449"/>
      <c r="AG37" s="449"/>
      <c r="AH37" s="449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</row>
    <row r="38" spans="1:49" ht="11.25" customHeight="1">
      <c r="A38" s="445">
        <v>31</v>
      </c>
      <c r="B38" s="159" t="s">
        <v>665</v>
      </c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</row>
    <row r="39" spans="1:49" ht="11.25" customHeight="1">
      <c r="B39" s="456" t="s">
        <v>683</v>
      </c>
      <c r="C39" s="580">
        <v>43</v>
      </c>
      <c r="D39" s="580">
        <v>15</v>
      </c>
      <c r="E39" s="580">
        <v>28</v>
      </c>
      <c r="F39" s="580">
        <v>20</v>
      </c>
      <c r="G39" s="580">
        <v>6</v>
      </c>
      <c r="H39" s="580">
        <v>14</v>
      </c>
      <c r="I39" s="580">
        <v>8</v>
      </c>
      <c r="J39" s="580">
        <v>5</v>
      </c>
      <c r="K39" s="580">
        <v>3</v>
      </c>
      <c r="L39" s="580">
        <v>24</v>
      </c>
      <c r="M39" s="580">
        <v>9</v>
      </c>
      <c r="N39" s="580">
        <v>15</v>
      </c>
      <c r="O39" s="580">
        <v>11</v>
      </c>
      <c r="P39" s="580">
        <v>1</v>
      </c>
      <c r="Q39" s="580">
        <v>10</v>
      </c>
      <c r="R39" s="72">
        <v>31</v>
      </c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</row>
    <row r="40" spans="1:49" ht="11.25" customHeight="1">
      <c r="A40" s="445">
        <v>32</v>
      </c>
      <c r="B40" s="435" t="s">
        <v>179</v>
      </c>
      <c r="C40" s="580">
        <v>25</v>
      </c>
      <c r="D40" s="580">
        <v>12</v>
      </c>
      <c r="E40" s="580">
        <v>13</v>
      </c>
      <c r="F40" s="580">
        <v>13</v>
      </c>
      <c r="G40" s="580">
        <v>3</v>
      </c>
      <c r="H40" s="580">
        <v>10</v>
      </c>
      <c r="I40" s="580">
        <v>6</v>
      </c>
      <c r="J40" s="580">
        <v>5</v>
      </c>
      <c r="K40" s="580">
        <v>1</v>
      </c>
      <c r="L40" s="580">
        <v>5</v>
      </c>
      <c r="M40" s="580">
        <v>3</v>
      </c>
      <c r="N40" s="580">
        <v>2</v>
      </c>
      <c r="O40" s="580">
        <v>14</v>
      </c>
      <c r="P40" s="580">
        <v>4</v>
      </c>
      <c r="Q40" s="580">
        <v>10</v>
      </c>
      <c r="R40" s="72">
        <v>32</v>
      </c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</row>
    <row r="41" spans="1:49" ht="11.25" customHeight="1">
      <c r="A41" s="445">
        <v>33</v>
      </c>
      <c r="B41" s="159" t="s">
        <v>666</v>
      </c>
      <c r="C41" s="580"/>
      <c r="D41" s="580"/>
      <c r="E41" s="580"/>
      <c r="F41" s="580"/>
      <c r="G41" s="580"/>
      <c r="H41" s="580"/>
      <c r="I41" s="580"/>
      <c r="J41" s="580"/>
      <c r="K41" s="580"/>
      <c r="L41" s="580"/>
      <c r="M41" s="580"/>
      <c r="N41" s="580"/>
      <c r="O41" s="580"/>
      <c r="P41" s="580"/>
      <c r="Q41" s="58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</row>
    <row r="42" spans="1:49" ht="11.25" customHeight="1">
      <c r="A42" s="445"/>
      <c r="B42" s="436" t="s">
        <v>684</v>
      </c>
      <c r="C42" s="580">
        <v>12</v>
      </c>
      <c r="D42" s="580">
        <v>8</v>
      </c>
      <c r="E42" s="580">
        <v>4</v>
      </c>
      <c r="F42" s="580">
        <v>3</v>
      </c>
      <c r="G42" s="580">
        <v>1</v>
      </c>
      <c r="H42" s="580">
        <v>2</v>
      </c>
      <c r="I42" s="580">
        <v>4</v>
      </c>
      <c r="J42" s="580">
        <v>4</v>
      </c>
      <c r="K42" s="580">
        <v>0</v>
      </c>
      <c r="L42" s="580">
        <v>4</v>
      </c>
      <c r="M42" s="580">
        <v>3</v>
      </c>
      <c r="N42" s="580">
        <v>1</v>
      </c>
      <c r="O42" s="580">
        <v>4</v>
      </c>
      <c r="P42" s="580">
        <v>1</v>
      </c>
      <c r="Q42" s="580">
        <v>3</v>
      </c>
      <c r="R42" s="72">
        <v>33</v>
      </c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</row>
    <row r="43" spans="1:49" ht="11.25" customHeight="1">
      <c r="A43" s="445">
        <v>34</v>
      </c>
      <c r="B43" s="435" t="s">
        <v>667</v>
      </c>
      <c r="C43" s="580">
        <v>24</v>
      </c>
      <c r="D43" s="580">
        <v>17</v>
      </c>
      <c r="E43" s="580">
        <v>7</v>
      </c>
      <c r="F43" s="580">
        <v>7</v>
      </c>
      <c r="G43" s="580">
        <v>4</v>
      </c>
      <c r="H43" s="580">
        <v>3</v>
      </c>
      <c r="I43" s="580">
        <v>7</v>
      </c>
      <c r="J43" s="580">
        <v>6</v>
      </c>
      <c r="K43" s="580">
        <v>1</v>
      </c>
      <c r="L43" s="580">
        <v>9</v>
      </c>
      <c r="M43" s="580">
        <v>8</v>
      </c>
      <c r="N43" s="580">
        <v>1</v>
      </c>
      <c r="O43" s="580">
        <v>8</v>
      </c>
      <c r="P43" s="580">
        <v>3</v>
      </c>
      <c r="Q43" s="580">
        <v>5</v>
      </c>
      <c r="R43" s="72">
        <v>34</v>
      </c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</row>
    <row r="44" spans="1:49" ht="11.25" customHeight="1">
      <c r="A44" s="445">
        <v>35</v>
      </c>
      <c r="B44" s="435" t="s">
        <v>615</v>
      </c>
      <c r="C44" s="580">
        <v>113</v>
      </c>
      <c r="D44" s="580">
        <v>89</v>
      </c>
      <c r="E44" s="580">
        <v>24</v>
      </c>
      <c r="F44" s="580">
        <v>46</v>
      </c>
      <c r="G44" s="580">
        <v>40</v>
      </c>
      <c r="H44" s="580">
        <v>6</v>
      </c>
      <c r="I44" s="580">
        <v>14</v>
      </c>
      <c r="J44" s="580">
        <v>13</v>
      </c>
      <c r="K44" s="580">
        <v>1</v>
      </c>
      <c r="L44" s="580">
        <v>52</v>
      </c>
      <c r="M44" s="580">
        <v>41</v>
      </c>
      <c r="N44" s="580">
        <v>11</v>
      </c>
      <c r="O44" s="580">
        <v>47</v>
      </c>
      <c r="P44" s="580">
        <v>35</v>
      </c>
      <c r="Q44" s="580">
        <v>12</v>
      </c>
      <c r="R44" s="72">
        <v>35</v>
      </c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</row>
    <row r="45" spans="1:49" ht="11.25" customHeight="1">
      <c r="A45" s="445">
        <v>36</v>
      </c>
      <c r="B45" s="435" t="s">
        <v>624</v>
      </c>
      <c r="C45" s="580">
        <v>272</v>
      </c>
      <c r="D45" s="580">
        <v>150</v>
      </c>
      <c r="E45" s="580">
        <v>122</v>
      </c>
      <c r="F45" s="580">
        <v>124</v>
      </c>
      <c r="G45" s="580">
        <v>56</v>
      </c>
      <c r="H45" s="580">
        <v>68</v>
      </c>
      <c r="I45" s="580">
        <v>37</v>
      </c>
      <c r="J45" s="580">
        <v>32</v>
      </c>
      <c r="K45" s="580">
        <v>5</v>
      </c>
      <c r="L45" s="580">
        <v>105</v>
      </c>
      <c r="M45" s="580">
        <v>64</v>
      </c>
      <c r="N45" s="580">
        <v>41</v>
      </c>
      <c r="O45" s="580">
        <v>130</v>
      </c>
      <c r="P45" s="580">
        <v>54</v>
      </c>
      <c r="Q45" s="580">
        <v>76</v>
      </c>
      <c r="R45" s="72">
        <v>36</v>
      </c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</row>
    <row r="46" spans="1:49" ht="11.25" customHeight="1">
      <c r="A46" s="445">
        <v>37</v>
      </c>
      <c r="B46" s="435" t="s">
        <v>627</v>
      </c>
      <c r="C46" s="580">
        <v>24</v>
      </c>
      <c r="D46" s="580">
        <v>17</v>
      </c>
      <c r="E46" s="580">
        <v>7</v>
      </c>
      <c r="F46" s="580">
        <v>8</v>
      </c>
      <c r="G46" s="580">
        <v>6</v>
      </c>
      <c r="H46" s="580">
        <v>2</v>
      </c>
      <c r="I46" s="580">
        <v>5</v>
      </c>
      <c r="J46" s="580">
        <v>5</v>
      </c>
      <c r="K46" s="580">
        <v>0</v>
      </c>
      <c r="L46" s="580">
        <v>12</v>
      </c>
      <c r="M46" s="580">
        <v>8</v>
      </c>
      <c r="N46" s="580">
        <v>4</v>
      </c>
      <c r="O46" s="580">
        <v>7</v>
      </c>
      <c r="P46" s="580">
        <v>4</v>
      </c>
      <c r="Q46" s="580">
        <v>3</v>
      </c>
      <c r="R46" s="72">
        <v>37</v>
      </c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</row>
    <row r="47" spans="1:49" ht="11.25" customHeight="1">
      <c r="A47" s="445">
        <v>38</v>
      </c>
      <c r="B47" s="435" t="s">
        <v>668</v>
      </c>
      <c r="C47" s="580">
        <v>10</v>
      </c>
      <c r="D47" s="580">
        <v>6</v>
      </c>
      <c r="E47" s="580">
        <v>4</v>
      </c>
      <c r="F47" s="580">
        <v>2</v>
      </c>
      <c r="G47" s="580">
        <v>1</v>
      </c>
      <c r="H47" s="580">
        <v>1</v>
      </c>
      <c r="I47" s="580">
        <v>3</v>
      </c>
      <c r="J47" s="580">
        <v>3</v>
      </c>
      <c r="K47" s="580">
        <v>0</v>
      </c>
      <c r="L47" s="580">
        <v>1</v>
      </c>
      <c r="M47" s="580">
        <v>1</v>
      </c>
      <c r="N47" s="580">
        <v>0</v>
      </c>
      <c r="O47" s="580">
        <v>6</v>
      </c>
      <c r="P47" s="580">
        <v>2</v>
      </c>
      <c r="Q47" s="580">
        <v>4</v>
      </c>
      <c r="R47" s="72">
        <v>38</v>
      </c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</row>
    <row r="48" spans="1:49" ht="11.25" customHeight="1">
      <c r="A48" s="445">
        <v>39</v>
      </c>
      <c r="B48" s="435" t="s">
        <v>15</v>
      </c>
      <c r="C48" s="580">
        <v>45</v>
      </c>
      <c r="D48" s="580">
        <v>23</v>
      </c>
      <c r="E48" s="580">
        <v>22</v>
      </c>
      <c r="F48" s="580">
        <v>23</v>
      </c>
      <c r="G48" s="580">
        <v>9</v>
      </c>
      <c r="H48" s="580">
        <v>14</v>
      </c>
      <c r="I48" s="580">
        <v>8</v>
      </c>
      <c r="J48" s="580">
        <v>6</v>
      </c>
      <c r="K48" s="580">
        <v>2</v>
      </c>
      <c r="L48" s="580">
        <v>22</v>
      </c>
      <c r="M48" s="580">
        <v>10</v>
      </c>
      <c r="N48" s="580">
        <v>12</v>
      </c>
      <c r="O48" s="580">
        <v>15</v>
      </c>
      <c r="P48" s="580">
        <v>7</v>
      </c>
      <c r="Q48" s="580">
        <v>8</v>
      </c>
      <c r="R48" s="72">
        <v>39</v>
      </c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</row>
    <row r="49" spans="1:49" ht="11.25" customHeight="1">
      <c r="A49" s="445">
        <v>40</v>
      </c>
      <c r="B49" s="435" t="s">
        <v>669</v>
      </c>
      <c r="C49" s="580">
        <v>2</v>
      </c>
      <c r="D49" s="580">
        <v>1</v>
      </c>
      <c r="E49" s="580">
        <v>1</v>
      </c>
      <c r="F49" s="580">
        <v>1</v>
      </c>
      <c r="G49" s="580">
        <v>0</v>
      </c>
      <c r="H49" s="580">
        <v>1</v>
      </c>
      <c r="I49" s="580">
        <v>1</v>
      </c>
      <c r="J49" s="580">
        <v>1</v>
      </c>
      <c r="K49" s="580">
        <v>0</v>
      </c>
      <c r="L49" s="580">
        <v>0</v>
      </c>
      <c r="M49" s="580">
        <v>0</v>
      </c>
      <c r="N49" s="580">
        <v>0</v>
      </c>
      <c r="O49" s="580">
        <v>1</v>
      </c>
      <c r="P49" s="580">
        <v>0</v>
      </c>
      <c r="Q49" s="580">
        <v>1</v>
      </c>
      <c r="R49" s="72">
        <v>40</v>
      </c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</row>
    <row r="50" spans="1:49" ht="11.25" customHeight="1">
      <c r="A50" s="445">
        <v>41</v>
      </c>
      <c r="B50" s="435" t="s">
        <v>670</v>
      </c>
      <c r="C50" s="580">
        <v>3</v>
      </c>
      <c r="D50" s="580">
        <v>3</v>
      </c>
      <c r="E50" s="580">
        <v>0</v>
      </c>
      <c r="F50" s="580">
        <v>0</v>
      </c>
      <c r="G50" s="580">
        <v>0</v>
      </c>
      <c r="H50" s="580">
        <v>0</v>
      </c>
      <c r="I50" s="580">
        <v>2</v>
      </c>
      <c r="J50" s="580">
        <v>2</v>
      </c>
      <c r="K50" s="580">
        <v>0</v>
      </c>
      <c r="L50" s="580">
        <v>0</v>
      </c>
      <c r="M50" s="580">
        <v>0</v>
      </c>
      <c r="N50" s="580">
        <v>0</v>
      </c>
      <c r="O50" s="580">
        <v>1</v>
      </c>
      <c r="P50" s="580">
        <v>1</v>
      </c>
      <c r="Q50" s="580">
        <v>0</v>
      </c>
      <c r="R50" s="72">
        <v>41</v>
      </c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</row>
    <row r="51" spans="1:49" ht="11.25" customHeight="1">
      <c r="A51" s="445">
        <v>42</v>
      </c>
      <c r="B51" s="435" t="s">
        <v>671</v>
      </c>
      <c r="C51" s="580">
        <v>13</v>
      </c>
      <c r="D51" s="580">
        <v>3</v>
      </c>
      <c r="E51" s="580">
        <v>10</v>
      </c>
      <c r="F51" s="580">
        <v>6</v>
      </c>
      <c r="G51" s="580">
        <v>1</v>
      </c>
      <c r="H51" s="580">
        <v>5</v>
      </c>
      <c r="I51" s="580">
        <v>2</v>
      </c>
      <c r="J51" s="580">
        <v>1</v>
      </c>
      <c r="K51" s="580">
        <v>1</v>
      </c>
      <c r="L51" s="580">
        <v>7</v>
      </c>
      <c r="M51" s="580">
        <v>2</v>
      </c>
      <c r="N51" s="580">
        <v>5</v>
      </c>
      <c r="O51" s="580">
        <v>4</v>
      </c>
      <c r="P51" s="580">
        <v>0</v>
      </c>
      <c r="Q51" s="580">
        <v>4</v>
      </c>
      <c r="R51" s="72">
        <v>42</v>
      </c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</row>
    <row r="52" spans="1:49" ht="11.25" customHeight="1">
      <c r="A52" s="445">
        <v>43</v>
      </c>
      <c r="B52" s="435" t="s">
        <v>672</v>
      </c>
      <c r="C52" s="580">
        <v>3</v>
      </c>
      <c r="D52" s="580">
        <v>2</v>
      </c>
      <c r="E52" s="580">
        <v>1</v>
      </c>
      <c r="F52" s="580">
        <v>1</v>
      </c>
      <c r="G52" s="580">
        <v>0</v>
      </c>
      <c r="H52" s="580">
        <v>1</v>
      </c>
      <c r="I52" s="580">
        <v>0</v>
      </c>
      <c r="J52" s="580">
        <v>0</v>
      </c>
      <c r="K52" s="580">
        <v>0</v>
      </c>
      <c r="L52" s="580">
        <v>0</v>
      </c>
      <c r="M52" s="580">
        <v>0</v>
      </c>
      <c r="N52" s="580">
        <v>0</v>
      </c>
      <c r="O52" s="580">
        <v>3</v>
      </c>
      <c r="P52" s="580">
        <v>2</v>
      </c>
      <c r="Q52" s="580">
        <v>1</v>
      </c>
      <c r="R52" s="72">
        <v>43</v>
      </c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</row>
    <row r="53" spans="1:49" ht="11.25" customHeight="1">
      <c r="A53" s="445">
        <v>44</v>
      </c>
      <c r="B53" s="435" t="s">
        <v>673</v>
      </c>
      <c r="C53" s="580">
        <v>256</v>
      </c>
      <c r="D53" s="580">
        <v>121</v>
      </c>
      <c r="E53" s="580">
        <v>135</v>
      </c>
      <c r="F53" s="580">
        <v>120</v>
      </c>
      <c r="G53" s="580">
        <v>46</v>
      </c>
      <c r="H53" s="580">
        <v>74</v>
      </c>
      <c r="I53" s="580">
        <v>37</v>
      </c>
      <c r="J53" s="580">
        <v>29</v>
      </c>
      <c r="K53" s="580">
        <v>8</v>
      </c>
      <c r="L53" s="580">
        <v>114</v>
      </c>
      <c r="M53" s="580">
        <v>48</v>
      </c>
      <c r="N53" s="580">
        <v>66</v>
      </c>
      <c r="O53" s="580">
        <v>105</v>
      </c>
      <c r="P53" s="580">
        <v>44</v>
      </c>
      <c r="Q53" s="580">
        <v>61</v>
      </c>
      <c r="R53" s="72">
        <v>44</v>
      </c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</row>
    <row r="54" spans="1:49" ht="11.25" customHeight="1">
      <c r="A54" s="445">
        <v>45</v>
      </c>
      <c r="B54" s="454" t="s">
        <v>674</v>
      </c>
      <c r="C54" s="580">
        <v>34</v>
      </c>
      <c r="D54" s="580">
        <v>13</v>
      </c>
      <c r="E54" s="580">
        <v>21</v>
      </c>
      <c r="F54" s="580">
        <v>19</v>
      </c>
      <c r="G54" s="580">
        <v>3</v>
      </c>
      <c r="H54" s="580">
        <v>16</v>
      </c>
      <c r="I54" s="580">
        <v>9</v>
      </c>
      <c r="J54" s="580">
        <v>5</v>
      </c>
      <c r="K54" s="580">
        <v>4</v>
      </c>
      <c r="L54" s="580">
        <v>13</v>
      </c>
      <c r="M54" s="580">
        <v>5</v>
      </c>
      <c r="N54" s="580">
        <v>8</v>
      </c>
      <c r="O54" s="580">
        <v>12</v>
      </c>
      <c r="P54" s="580">
        <v>3</v>
      </c>
      <c r="Q54" s="580">
        <v>9</v>
      </c>
      <c r="R54" s="72">
        <v>45</v>
      </c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</row>
    <row r="55" spans="1:49" ht="11.25" customHeight="1">
      <c r="A55" s="445">
        <v>46</v>
      </c>
      <c r="B55" s="483" t="s">
        <v>16</v>
      </c>
      <c r="C55" s="580">
        <v>278</v>
      </c>
      <c r="D55" s="580">
        <v>161</v>
      </c>
      <c r="E55" s="580">
        <v>117</v>
      </c>
      <c r="F55" s="580">
        <v>112</v>
      </c>
      <c r="G55" s="580">
        <v>39</v>
      </c>
      <c r="H55" s="580">
        <v>73</v>
      </c>
      <c r="I55" s="580">
        <v>37</v>
      </c>
      <c r="J55" s="580">
        <v>29</v>
      </c>
      <c r="K55" s="580">
        <v>8</v>
      </c>
      <c r="L55" s="580">
        <v>140</v>
      </c>
      <c r="M55" s="580">
        <v>79</v>
      </c>
      <c r="N55" s="580">
        <v>61</v>
      </c>
      <c r="O55" s="580">
        <v>101</v>
      </c>
      <c r="P55" s="580">
        <v>53</v>
      </c>
      <c r="Q55" s="580">
        <v>48</v>
      </c>
      <c r="R55" s="72">
        <v>46</v>
      </c>
      <c r="S55" s="449"/>
      <c r="T55" s="449"/>
      <c r="U55" s="449"/>
      <c r="V55" s="449"/>
      <c r="W55" s="449"/>
      <c r="X55" s="449"/>
      <c r="Y55" s="449"/>
      <c r="Z55" s="449"/>
      <c r="AA55" s="449"/>
      <c r="AB55" s="449"/>
      <c r="AC55" s="449"/>
      <c r="AD55" s="449"/>
      <c r="AE55" s="449"/>
      <c r="AF55" s="449"/>
      <c r="AG55" s="449"/>
      <c r="AH55" s="449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</row>
    <row r="56" spans="1:49" ht="11.25" customHeight="1">
      <c r="A56" s="445">
        <v>47</v>
      </c>
      <c r="B56" s="435" t="s">
        <v>675</v>
      </c>
      <c r="C56" s="579">
        <v>7</v>
      </c>
      <c r="D56" s="579">
        <v>3</v>
      </c>
      <c r="E56" s="580">
        <v>4</v>
      </c>
      <c r="F56" s="580">
        <v>2</v>
      </c>
      <c r="G56" s="580">
        <v>1</v>
      </c>
      <c r="H56" s="580">
        <v>1</v>
      </c>
      <c r="I56" s="580">
        <v>1</v>
      </c>
      <c r="J56" s="580">
        <v>1</v>
      </c>
      <c r="K56" s="580">
        <v>0</v>
      </c>
      <c r="L56" s="580">
        <v>1</v>
      </c>
      <c r="M56" s="580">
        <v>0</v>
      </c>
      <c r="N56" s="580">
        <v>1</v>
      </c>
      <c r="O56" s="580">
        <v>5</v>
      </c>
      <c r="P56" s="580">
        <v>2</v>
      </c>
      <c r="Q56" s="580">
        <v>3</v>
      </c>
      <c r="R56" s="72">
        <v>47</v>
      </c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</row>
    <row r="57" spans="1:49" ht="11.25" customHeight="1">
      <c r="A57" s="445">
        <v>48</v>
      </c>
      <c r="B57" s="435" t="s">
        <v>676</v>
      </c>
      <c r="C57" s="579">
        <v>21</v>
      </c>
      <c r="D57" s="579">
        <v>12</v>
      </c>
      <c r="E57" s="580">
        <v>9</v>
      </c>
      <c r="F57" s="580">
        <v>12</v>
      </c>
      <c r="G57" s="580">
        <v>5</v>
      </c>
      <c r="H57" s="580">
        <v>7</v>
      </c>
      <c r="I57" s="580">
        <v>5</v>
      </c>
      <c r="J57" s="580">
        <v>3</v>
      </c>
      <c r="K57" s="580">
        <v>2</v>
      </c>
      <c r="L57" s="580">
        <v>10</v>
      </c>
      <c r="M57" s="580">
        <v>7</v>
      </c>
      <c r="N57" s="580">
        <v>3</v>
      </c>
      <c r="O57" s="580">
        <v>6</v>
      </c>
      <c r="P57" s="580">
        <v>2</v>
      </c>
      <c r="Q57" s="580">
        <v>4</v>
      </c>
      <c r="R57" s="72">
        <v>48</v>
      </c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</row>
    <row r="58" spans="1:49" ht="11.25" customHeight="1">
      <c r="A58" s="445">
        <v>49</v>
      </c>
      <c r="B58" s="435" t="s">
        <v>181</v>
      </c>
      <c r="C58" s="579">
        <v>8</v>
      </c>
      <c r="D58" s="579">
        <v>5</v>
      </c>
      <c r="E58" s="580">
        <v>3</v>
      </c>
      <c r="F58" s="580">
        <v>3</v>
      </c>
      <c r="G58" s="580">
        <v>1</v>
      </c>
      <c r="H58" s="580">
        <v>2</v>
      </c>
      <c r="I58" s="580">
        <v>1</v>
      </c>
      <c r="J58" s="580">
        <v>1</v>
      </c>
      <c r="K58" s="580">
        <v>0</v>
      </c>
      <c r="L58" s="580">
        <v>3</v>
      </c>
      <c r="M58" s="580">
        <v>2</v>
      </c>
      <c r="N58" s="580">
        <v>1</v>
      </c>
      <c r="O58" s="580">
        <v>4</v>
      </c>
      <c r="P58" s="580">
        <v>2</v>
      </c>
      <c r="Q58" s="580">
        <v>2</v>
      </c>
      <c r="R58" s="72">
        <v>49</v>
      </c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</row>
    <row r="59" spans="1:49" ht="11.25" customHeight="1">
      <c r="A59" s="445">
        <v>50</v>
      </c>
      <c r="B59" s="435" t="s">
        <v>620</v>
      </c>
      <c r="C59" s="579">
        <v>114</v>
      </c>
      <c r="D59" s="579">
        <v>81</v>
      </c>
      <c r="E59" s="580">
        <v>33</v>
      </c>
      <c r="F59" s="580">
        <v>50</v>
      </c>
      <c r="G59" s="580">
        <v>36</v>
      </c>
      <c r="H59" s="580">
        <v>14</v>
      </c>
      <c r="I59" s="580">
        <v>16</v>
      </c>
      <c r="J59" s="580">
        <v>14</v>
      </c>
      <c r="K59" s="580">
        <v>2</v>
      </c>
      <c r="L59" s="580">
        <v>60</v>
      </c>
      <c r="M59" s="580">
        <v>43</v>
      </c>
      <c r="N59" s="580">
        <v>17</v>
      </c>
      <c r="O59" s="580">
        <v>38</v>
      </c>
      <c r="P59" s="580">
        <v>24</v>
      </c>
      <c r="Q59" s="580">
        <v>14</v>
      </c>
      <c r="R59" s="72">
        <v>50</v>
      </c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</row>
    <row r="60" spans="1:49" ht="11.25" customHeight="1">
      <c r="A60" s="445">
        <v>51</v>
      </c>
      <c r="B60" s="435" t="s">
        <v>677</v>
      </c>
      <c r="C60" s="579">
        <v>91</v>
      </c>
      <c r="D60" s="580">
        <v>42</v>
      </c>
      <c r="E60" s="580">
        <v>49</v>
      </c>
      <c r="F60" s="580">
        <v>26</v>
      </c>
      <c r="G60" s="580">
        <v>12</v>
      </c>
      <c r="H60" s="580">
        <v>14</v>
      </c>
      <c r="I60" s="580">
        <v>7</v>
      </c>
      <c r="J60" s="580">
        <v>5</v>
      </c>
      <c r="K60" s="580">
        <v>2</v>
      </c>
      <c r="L60" s="580">
        <v>10</v>
      </c>
      <c r="M60" s="580">
        <v>7</v>
      </c>
      <c r="N60" s="580">
        <v>3</v>
      </c>
      <c r="O60" s="580">
        <v>74</v>
      </c>
      <c r="P60" s="580">
        <v>30</v>
      </c>
      <c r="Q60" s="579">
        <v>44</v>
      </c>
      <c r="R60" s="72">
        <v>51</v>
      </c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</row>
    <row r="61" spans="1:49" ht="11.25" customHeight="1">
      <c r="B61" s="446" t="s">
        <v>182</v>
      </c>
      <c r="C61" s="579"/>
      <c r="D61" s="397"/>
      <c r="E61" s="579"/>
      <c r="F61" s="580"/>
      <c r="G61" s="580"/>
      <c r="H61" s="580"/>
      <c r="I61" s="579"/>
      <c r="J61" s="579"/>
      <c r="K61" s="580"/>
      <c r="L61" s="579"/>
      <c r="M61" s="579"/>
      <c r="N61" s="580"/>
      <c r="O61" s="579"/>
      <c r="P61" s="579"/>
      <c r="Q61" s="579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</row>
    <row r="62" spans="1:49" ht="11.25" customHeight="1">
      <c r="A62" s="445">
        <v>52</v>
      </c>
      <c r="B62" s="447" t="s">
        <v>315</v>
      </c>
      <c r="C62" s="562">
        <v>6101</v>
      </c>
      <c r="D62" s="562">
        <v>3352</v>
      </c>
      <c r="E62" s="562">
        <v>2749</v>
      </c>
      <c r="F62" s="562">
        <v>2796</v>
      </c>
      <c r="G62" s="562">
        <v>1197</v>
      </c>
      <c r="H62" s="562">
        <v>1599</v>
      </c>
      <c r="I62" s="562">
        <v>809</v>
      </c>
      <c r="J62" s="562">
        <v>635</v>
      </c>
      <c r="K62" s="562">
        <v>174</v>
      </c>
      <c r="L62" s="562">
        <v>2509</v>
      </c>
      <c r="M62" s="562">
        <v>1471</v>
      </c>
      <c r="N62" s="562">
        <v>1038</v>
      </c>
      <c r="O62" s="562">
        <v>2783</v>
      </c>
      <c r="P62" s="562">
        <v>1246</v>
      </c>
      <c r="Q62" s="562">
        <v>1537</v>
      </c>
      <c r="R62" s="72">
        <v>52</v>
      </c>
      <c r="S62" s="449"/>
      <c r="T62" s="449"/>
      <c r="U62" s="449"/>
      <c r="V62" s="449"/>
      <c r="W62" s="449"/>
      <c r="X62" s="449"/>
      <c r="Y62" s="449"/>
      <c r="Z62" s="449"/>
      <c r="AA62" s="449"/>
      <c r="AB62" s="449"/>
      <c r="AC62" s="449"/>
      <c r="AD62" s="449"/>
      <c r="AE62" s="449"/>
      <c r="AF62" s="449"/>
      <c r="AG62" s="449"/>
      <c r="AH62" s="449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  <c r="AT62" s="172"/>
      <c r="AU62" s="172"/>
      <c r="AV62" s="172"/>
      <c r="AW62" s="172"/>
    </row>
    <row r="63" spans="1:49" ht="11.25" customHeight="1">
      <c r="A63" s="445">
        <v>53</v>
      </c>
      <c r="B63" s="448" t="s">
        <v>183</v>
      </c>
      <c r="C63" s="580">
        <v>5512</v>
      </c>
      <c r="D63" s="580">
        <v>2273</v>
      </c>
      <c r="E63" s="580">
        <v>3239</v>
      </c>
      <c r="F63" s="580">
        <v>1589</v>
      </c>
      <c r="G63" s="580">
        <v>494</v>
      </c>
      <c r="H63" s="580">
        <v>1095</v>
      </c>
      <c r="I63" s="580">
        <v>39</v>
      </c>
      <c r="J63" s="580">
        <v>32</v>
      </c>
      <c r="K63" s="580">
        <v>7</v>
      </c>
      <c r="L63" s="580">
        <v>9</v>
      </c>
      <c r="M63" s="580">
        <v>6</v>
      </c>
      <c r="N63" s="580">
        <v>3</v>
      </c>
      <c r="O63" s="580">
        <v>5464</v>
      </c>
      <c r="P63" s="580">
        <v>2235</v>
      </c>
      <c r="Q63" s="580">
        <v>3229</v>
      </c>
      <c r="R63" s="72">
        <v>53</v>
      </c>
      <c r="S63" s="449"/>
      <c r="T63" s="449"/>
      <c r="U63" s="449"/>
      <c r="V63" s="449"/>
      <c r="W63" s="449"/>
      <c r="X63" s="449"/>
      <c r="Y63" s="449"/>
      <c r="Z63" s="449"/>
      <c r="AA63" s="449"/>
      <c r="AB63" s="449"/>
      <c r="AC63" s="449"/>
      <c r="AD63" s="449"/>
      <c r="AE63" s="449"/>
      <c r="AF63" s="449"/>
      <c r="AG63" s="449"/>
      <c r="AH63" s="449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</row>
    <row r="64" spans="1:49" ht="11.25" customHeight="1">
      <c r="A64" s="445">
        <v>54</v>
      </c>
      <c r="B64" s="171" t="s">
        <v>316</v>
      </c>
      <c r="C64" s="562">
        <v>11613</v>
      </c>
      <c r="D64" s="562">
        <v>5625</v>
      </c>
      <c r="E64" s="562">
        <v>5988</v>
      </c>
      <c r="F64" s="562">
        <v>4385</v>
      </c>
      <c r="G64" s="562">
        <v>1691</v>
      </c>
      <c r="H64" s="562">
        <v>2694</v>
      </c>
      <c r="I64" s="562">
        <v>848</v>
      </c>
      <c r="J64" s="562">
        <v>667</v>
      </c>
      <c r="K64" s="562">
        <v>181</v>
      </c>
      <c r="L64" s="562">
        <v>2518</v>
      </c>
      <c r="M64" s="562">
        <v>1477</v>
      </c>
      <c r="N64" s="562">
        <v>1041</v>
      </c>
      <c r="O64" s="562">
        <v>8247</v>
      </c>
      <c r="P64" s="562">
        <v>3481</v>
      </c>
      <c r="Q64" s="562">
        <v>4766</v>
      </c>
      <c r="R64" s="72">
        <v>54</v>
      </c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</row>
    <row r="65" spans="3:49" ht="11.25" customHeight="1"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</row>
    <row r="66" spans="3:49" ht="11.9" customHeight="1">
      <c r="C66" s="479"/>
      <c r="D66" s="479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</row>
    <row r="67" spans="3:49" ht="10.5"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</row>
    <row r="68" spans="3:49" ht="10.5"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  <c r="AU68" s="172"/>
      <c r="AV68" s="172"/>
      <c r="AW68" s="172"/>
    </row>
  </sheetData>
  <mergeCells count="17">
    <mergeCell ref="A1:H1"/>
    <mergeCell ref="A3:A6"/>
    <mergeCell ref="B2:H2"/>
    <mergeCell ref="I1:Q1"/>
    <mergeCell ref="I2:Q2"/>
    <mergeCell ref="I3:Q3"/>
    <mergeCell ref="I4:Q4"/>
    <mergeCell ref="C3:H3"/>
    <mergeCell ref="R3:R6"/>
    <mergeCell ref="B3:B6"/>
    <mergeCell ref="C4:C6"/>
    <mergeCell ref="D4:D6"/>
    <mergeCell ref="E4:E6"/>
    <mergeCell ref="F4:H5"/>
    <mergeCell ref="I5:K5"/>
    <mergeCell ref="L5:N5"/>
    <mergeCell ref="O5:Q5"/>
  </mergeCells>
  <phoneticPr fontId="29" type="noConversion"/>
  <hyperlinks>
    <hyperlink ref="A1" location="Inhaltsverzeichnis!A21" display="Inhaltsverzeichnis!A21" xr:uid="{00000000-0004-0000-1300-000000000000}"/>
    <hyperlink ref="A1:H1" location="Inhaltsverzeichnis!E40:G43" display="Inhaltsverzeichnis!E40:G43" xr:uid="{00000000-0004-0000-1300-000001000000}"/>
  </hyperlinks>
  <pageMargins left="0.59055118110236227" right="0.55118110236220474" top="0.78740157480314965" bottom="0.59055118110236227" header="0.31496062992125984" footer="0.23622047244094491"/>
  <pageSetup paperSize="9" firstPageNumber="2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colBreaks count="1" manualBreakCount="1">
    <brk id="8" max="1048575" man="1"/>
  </col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7"/>
  <dimension ref="A1:Z86"/>
  <sheetViews>
    <sheetView zoomScale="90" zoomScaleNormal="90" workbookViewId="0">
      <pane ySplit="8" topLeftCell="A9" activePane="bottomLeft" state="frozen"/>
      <selection activeCell="E19" sqref="E19"/>
      <selection pane="bottomLeft" sqref="A1:L1"/>
    </sheetView>
  </sheetViews>
  <sheetFormatPr baseColWidth="10" defaultColWidth="11.54296875" defaultRowHeight="10" outlineLevelRow="1"/>
  <cols>
    <col min="1" max="2" width="8.1796875" style="10" customWidth="1"/>
    <col min="3" max="3" width="11.26953125" style="10" customWidth="1"/>
    <col min="4" max="4" width="7.1796875" style="10" customWidth="1"/>
    <col min="5" max="5" width="6.7265625" style="10" customWidth="1"/>
    <col min="6" max="6" width="7.1796875" style="10" customWidth="1"/>
    <col min="7" max="7" width="6.7265625" style="10" customWidth="1"/>
    <col min="8" max="8" width="7.1796875" style="10" customWidth="1"/>
    <col min="9" max="9" width="6.7265625" style="10" customWidth="1"/>
    <col min="10" max="10" width="7.1796875" style="10" customWidth="1"/>
    <col min="11" max="11" width="6.7265625" style="10" customWidth="1"/>
    <col min="12" max="12" width="8.81640625" style="10" customWidth="1"/>
    <col min="13" max="13" width="11.54296875" style="10"/>
    <col min="14" max="26" width="11.54296875" style="73"/>
    <col min="27" max="16384" width="11.54296875" style="10"/>
  </cols>
  <sheetData>
    <row r="1" spans="1:26" ht="12" customHeight="1">
      <c r="A1" s="720" t="s">
        <v>807</v>
      </c>
      <c r="B1" s="720"/>
      <c r="C1" s="681"/>
      <c r="D1" s="681"/>
      <c r="E1" s="681"/>
      <c r="F1" s="681"/>
      <c r="G1" s="681"/>
      <c r="H1" s="681"/>
      <c r="I1" s="722"/>
      <c r="J1" s="722"/>
      <c r="K1" s="722"/>
      <c r="L1" s="722"/>
    </row>
    <row r="2" spans="1:26" ht="12" customHeight="1">
      <c r="A2" s="774"/>
      <c r="B2" s="774"/>
      <c r="C2" s="774"/>
      <c r="D2" s="774"/>
      <c r="E2" s="774"/>
      <c r="F2" s="774"/>
      <c r="G2" s="774"/>
      <c r="H2" s="774"/>
      <c r="I2" s="724"/>
      <c r="J2" s="724"/>
      <c r="K2" s="724"/>
      <c r="L2" s="724"/>
    </row>
    <row r="3" spans="1:26" ht="12" customHeight="1">
      <c r="A3" s="796" t="s">
        <v>30</v>
      </c>
      <c r="B3" s="788" t="s">
        <v>277</v>
      </c>
      <c r="C3" s="913"/>
      <c r="D3" s="913"/>
      <c r="E3" s="913"/>
      <c r="F3" s="913"/>
      <c r="G3" s="913"/>
      <c r="H3" s="913"/>
      <c r="I3" s="913"/>
      <c r="J3" s="913"/>
      <c r="K3" s="913"/>
      <c r="L3" s="913"/>
      <c r="N3" s="513"/>
      <c r="O3" s="513"/>
      <c r="P3" s="531"/>
      <c r="Q3" s="531"/>
      <c r="R3" s="531"/>
      <c r="S3" s="531"/>
      <c r="T3" s="531"/>
      <c r="U3" s="531"/>
      <c r="V3" s="531"/>
      <c r="W3" s="531"/>
      <c r="X3" s="531"/>
      <c r="Y3" s="531"/>
    </row>
    <row r="4" spans="1:26" ht="12" customHeight="1">
      <c r="A4" s="796"/>
      <c r="B4" s="920" t="s">
        <v>88</v>
      </c>
      <c r="C4" s="922" t="s">
        <v>278</v>
      </c>
      <c r="D4" s="867" t="s">
        <v>87</v>
      </c>
      <c r="E4" s="769"/>
      <c r="F4" s="769"/>
      <c r="G4" s="769"/>
      <c r="H4" s="769"/>
      <c r="I4" s="769"/>
      <c r="J4" s="769"/>
      <c r="K4" s="916"/>
      <c r="L4" s="906" t="s">
        <v>279</v>
      </c>
      <c r="N4" s="513"/>
      <c r="O4" s="534"/>
      <c r="P4" s="513"/>
      <c r="Q4" s="535"/>
      <c r="R4" s="536"/>
      <c r="S4" s="536"/>
      <c r="T4" s="536"/>
      <c r="U4" s="536"/>
      <c r="V4" s="536"/>
      <c r="W4" s="536"/>
      <c r="X4" s="536"/>
      <c r="Y4" s="513"/>
    </row>
    <row r="5" spans="1:26" s="37" customFormat="1" ht="12" customHeight="1">
      <c r="A5" s="903"/>
      <c r="B5" s="921"/>
      <c r="C5" s="923"/>
      <c r="D5" s="906" t="s">
        <v>280</v>
      </c>
      <c r="E5" s="869"/>
      <c r="F5" s="787" t="s">
        <v>281</v>
      </c>
      <c r="G5" s="787"/>
      <c r="H5" s="904"/>
      <c r="I5" s="904"/>
      <c r="J5" s="905"/>
      <c r="K5" s="905"/>
      <c r="L5" s="917"/>
      <c r="N5" s="531"/>
      <c r="O5" s="534"/>
      <c r="P5" s="513"/>
      <c r="Q5" s="513"/>
      <c r="R5" s="513"/>
      <c r="S5" s="513"/>
      <c r="T5" s="513"/>
      <c r="U5" s="529"/>
      <c r="V5" s="529"/>
      <c r="W5" s="533"/>
      <c r="X5" s="533"/>
      <c r="Y5" s="531"/>
      <c r="Z5" s="529"/>
    </row>
    <row r="6" spans="1:26" s="37" customFormat="1" ht="12" customHeight="1">
      <c r="A6" s="903"/>
      <c r="B6" s="921"/>
      <c r="C6" s="923"/>
      <c r="D6" s="907"/>
      <c r="E6" s="908"/>
      <c r="F6" s="909" t="s">
        <v>38</v>
      </c>
      <c r="G6" s="910"/>
      <c r="H6" s="787" t="s">
        <v>36</v>
      </c>
      <c r="I6" s="787"/>
      <c r="J6" s="919"/>
      <c r="K6" s="905"/>
      <c r="L6" s="917"/>
      <c r="N6" s="531"/>
      <c r="O6" s="534"/>
      <c r="P6" s="513"/>
      <c r="Q6" s="513"/>
      <c r="R6" s="513"/>
      <c r="S6" s="537"/>
      <c r="T6" s="537"/>
      <c r="U6" s="513"/>
      <c r="V6" s="513"/>
      <c r="W6" s="538"/>
      <c r="X6" s="533"/>
      <c r="Y6" s="531"/>
      <c r="Z6" s="529"/>
    </row>
    <row r="7" spans="1:26" s="37" customFormat="1" ht="36" customHeight="1">
      <c r="A7" s="903"/>
      <c r="B7" s="921"/>
      <c r="C7" s="923"/>
      <c r="D7" s="907"/>
      <c r="E7" s="908"/>
      <c r="F7" s="911"/>
      <c r="G7" s="912"/>
      <c r="H7" s="787" t="s">
        <v>254</v>
      </c>
      <c r="I7" s="787"/>
      <c r="J7" s="787" t="s">
        <v>283</v>
      </c>
      <c r="K7" s="787"/>
      <c r="L7" s="918"/>
      <c r="N7" s="531"/>
      <c r="O7" s="534"/>
      <c r="P7" s="513"/>
      <c r="Q7" s="513"/>
      <c r="R7" s="513"/>
      <c r="S7" s="537"/>
      <c r="T7" s="537"/>
      <c r="U7" s="513"/>
      <c r="V7" s="513"/>
      <c r="W7" s="513"/>
      <c r="X7" s="513"/>
      <c r="Y7" s="531"/>
      <c r="Z7" s="529"/>
    </row>
    <row r="8" spans="1:26" s="37" customFormat="1" ht="12" customHeight="1">
      <c r="A8" s="903"/>
      <c r="B8" s="823" t="s">
        <v>34</v>
      </c>
      <c r="C8" s="824"/>
      <c r="D8" s="856"/>
      <c r="E8" s="183" t="s">
        <v>41</v>
      </c>
      <c r="F8" s="183" t="s">
        <v>34</v>
      </c>
      <c r="G8" s="183" t="s">
        <v>41</v>
      </c>
      <c r="H8" s="11" t="s">
        <v>34</v>
      </c>
      <c r="I8" s="11" t="s">
        <v>41</v>
      </c>
      <c r="J8" s="11" t="s">
        <v>34</v>
      </c>
      <c r="K8" s="11" t="s">
        <v>41</v>
      </c>
      <c r="L8" s="17" t="s">
        <v>34</v>
      </c>
      <c r="N8" s="531"/>
      <c r="O8" s="537"/>
      <c r="P8" s="537"/>
      <c r="Q8" s="537"/>
      <c r="R8" s="522"/>
      <c r="S8" s="522"/>
      <c r="T8" s="522"/>
      <c r="U8" s="530"/>
      <c r="V8" s="530"/>
      <c r="W8" s="530"/>
      <c r="X8" s="530"/>
      <c r="Y8" s="530"/>
      <c r="Z8" s="529"/>
    </row>
    <row r="9" spans="1:26" s="37" customFormat="1" ht="12" customHeight="1"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</row>
    <row r="10" spans="1:26" ht="12" customHeight="1">
      <c r="A10" s="2">
        <v>1991</v>
      </c>
      <c r="B10" s="157">
        <v>57607</v>
      </c>
      <c r="C10" s="157">
        <v>57596</v>
      </c>
      <c r="D10" s="157">
        <v>6447</v>
      </c>
      <c r="E10" s="173">
        <v>11.2</v>
      </c>
      <c r="F10" s="157">
        <v>51149</v>
      </c>
      <c r="G10" s="173">
        <v>88.8</v>
      </c>
      <c r="H10" s="157">
        <v>19644</v>
      </c>
      <c r="I10" s="173">
        <v>38.4</v>
      </c>
      <c r="J10" s="157">
        <v>8107</v>
      </c>
      <c r="K10" s="173">
        <v>15.8</v>
      </c>
      <c r="L10" s="157" t="s">
        <v>33</v>
      </c>
    </row>
    <row r="11" spans="1:26" ht="12" customHeight="1">
      <c r="A11" s="2">
        <v>1992</v>
      </c>
      <c r="B11" s="157">
        <v>57881</v>
      </c>
      <c r="C11" s="157">
        <v>57870</v>
      </c>
      <c r="D11" s="157">
        <v>6602</v>
      </c>
      <c r="E11" s="173">
        <v>11.4</v>
      </c>
      <c r="F11" s="157">
        <v>51268</v>
      </c>
      <c r="G11" s="173">
        <v>88.6</v>
      </c>
      <c r="H11" s="157">
        <v>19558</v>
      </c>
      <c r="I11" s="173">
        <v>38.1</v>
      </c>
      <c r="J11" s="157">
        <v>8516</v>
      </c>
      <c r="K11" s="173">
        <v>16.600000000000001</v>
      </c>
      <c r="L11" s="157" t="s">
        <v>33</v>
      </c>
    </row>
    <row r="12" spans="1:26" ht="12" hidden="1" customHeight="1" outlineLevel="1">
      <c r="A12" s="2">
        <v>1993</v>
      </c>
      <c r="B12" s="157">
        <v>57249</v>
      </c>
      <c r="C12" s="157">
        <v>57238</v>
      </c>
      <c r="D12" s="157">
        <v>6317</v>
      </c>
      <c r="E12" s="173">
        <v>11</v>
      </c>
      <c r="F12" s="157">
        <v>50921</v>
      </c>
      <c r="G12" s="173">
        <v>89</v>
      </c>
      <c r="H12" s="157">
        <v>19905</v>
      </c>
      <c r="I12" s="173">
        <v>39.1</v>
      </c>
      <c r="J12" s="157">
        <v>8049</v>
      </c>
      <c r="K12" s="173">
        <v>15.8</v>
      </c>
      <c r="L12" s="157" t="s">
        <v>33</v>
      </c>
    </row>
    <row r="13" spans="1:26" ht="12" hidden="1" customHeight="1" outlineLevel="1">
      <c r="A13" s="2">
        <v>1994</v>
      </c>
      <c r="B13" s="157">
        <v>57372</v>
      </c>
      <c r="C13" s="157">
        <v>57361</v>
      </c>
      <c r="D13" s="157">
        <v>6458</v>
      </c>
      <c r="E13" s="173">
        <v>11.3</v>
      </c>
      <c r="F13" s="157">
        <v>50903</v>
      </c>
      <c r="G13" s="173">
        <v>88.7</v>
      </c>
      <c r="H13" s="157">
        <v>20357</v>
      </c>
      <c r="I13" s="173">
        <v>40</v>
      </c>
      <c r="J13" s="157">
        <v>8331</v>
      </c>
      <c r="K13" s="173">
        <v>16.399999999999999</v>
      </c>
      <c r="L13" s="157" t="s">
        <v>33</v>
      </c>
    </row>
    <row r="14" spans="1:26" ht="12" hidden="1" customHeight="1" outlineLevel="1">
      <c r="A14" s="2">
        <v>1995</v>
      </c>
      <c r="B14" s="157">
        <v>57671</v>
      </c>
      <c r="C14" s="157">
        <v>57659</v>
      </c>
      <c r="D14" s="157">
        <v>6958</v>
      </c>
      <c r="E14" s="173">
        <v>12.1</v>
      </c>
      <c r="F14" s="157">
        <v>50701</v>
      </c>
      <c r="G14" s="173">
        <v>87.9</v>
      </c>
      <c r="H14" s="157">
        <v>20453</v>
      </c>
      <c r="I14" s="173">
        <v>40.299999999999997</v>
      </c>
      <c r="J14" s="157">
        <v>8753</v>
      </c>
      <c r="K14" s="173">
        <v>17.3</v>
      </c>
      <c r="L14" s="157" t="s">
        <v>33</v>
      </c>
    </row>
    <row r="15" spans="1:26" ht="12" hidden="1" customHeight="1" outlineLevel="1">
      <c r="A15" s="2">
        <v>1996</v>
      </c>
      <c r="B15" s="157">
        <v>53475</v>
      </c>
      <c r="C15" s="157">
        <v>53462</v>
      </c>
      <c r="D15" s="157">
        <v>6835</v>
      </c>
      <c r="E15" s="173">
        <v>12.8</v>
      </c>
      <c r="F15" s="157">
        <v>46627</v>
      </c>
      <c r="G15" s="173">
        <v>87.2</v>
      </c>
      <c r="H15" s="157">
        <v>18749</v>
      </c>
      <c r="I15" s="173">
        <v>40.200000000000003</v>
      </c>
      <c r="J15" s="157">
        <v>8599</v>
      </c>
      <c r="K15" s="173">
        <v>18.399999999999999</v>
      </c>
      <c r="L15" s="157" t="s">
        <v>33</v>
      </c>
    </row>
    <row r="16" spans="1:26" ht="12" hidden="1" customHeight="1" outlineLevel="1">
      <c r="A16" s="2">
        <v>1997</v>
      </c>
      <c r="B16" s="157">
        <v>50904</v>
      </c>
      <c r="C16" s="157">
        <v>50891</v>
      </c>
      <c r="D16" s="157">
        <v>6844</v>
      </c>
      <c r="E16" s="173">
        <v>13.4</v>
      </c>
      <c r="F16" s="157">
        <v>44047</v>
      </c>
      <c r="G16" s="173">
        <v>86.6</v>
      </c>
      <c r="H16" s="157">
        <v>17695</v>
      </c>
      <c r="I16" s="173">
        <v>40.200000000000003</v>
      </c>
      <c r="J16" s="157">
        <v>8320</v>
      </c>
      <c r="K16" s="173">
        <v>18.899999999999999</v>
      </c>
      <c r="L16" s="157" t="s">
        <v>33</v>
      </c>
    </row>
    <row r="17" spans="1:13" ht="12" hidden="1" customHeight="1" outlineLevel="1">
      <c r="A17" s="2">
        <v>1998</v>
      </c>
      <c r="B17" s="157">
        <v>49272</v>
      </c>
      <c r="C17" s="157">
        <v>49258</v>
      </c>
      <c r="D17" s="157">
        <v>6892</v>
      </c>
      <c r="E17" s="173">
        <v>14</v>
      </c>
      <c r="F17" s="157">
        <v>42366</v>
      </c>
      <c r="G17" s="173">
        <v>86</v>
      </c>
      <c r="H17" s="157">
        <v>17055</v>
      </c>
      <c r="I17" s="173">
        <v>40.299999999999997</v>
      </c>
      <c r="J17" s="157">
        <v>8152</v>
      </c>
      <c r="K17" s="173">
        <v>19.2</v>
      </c>
      <c r="L17" s="157" t="s">
        <v>33</v>
      </c>
    </row>
    <row r="18" spans="1:13" ht="12" hidden="1" customHeight="1" outlineLevel="1">
      <c r="A18" s="2">
        <v>1999</v>
      </c>
      <c r="B18" s="157">
        <v>47438</v>
      </c>
      <c r="C18" s="157">
        <v>47423</v>
      </c>
      <c r="D18" s="157">
        <v>6882</v>
      </c>
      <c r="E18" s="173">
        <v>14.5</v>
      </c>
      <c r="F18" s="157">
        <v>40541</v>
      </c>
      <c r="G18" s="173">
        <v>85.5</v>
      </c>
      <c r="H18" s="157">
        <v>16410</v>
      </c>
      <c r="I18" s="173">
        <v>40.5</v>
      </c>
      <c r="J18" s="157">
        <v>7838</v>
      </c>
      <c r="K18" s="173">
        <v>19.3</v>
      </c>
      <c r="L18" s="157" t="s">
        <v>33</v>
      </c>
    </row>
    <row r="19" spans="1:13" ht="12" hidden="1" customHeight="1" outlineLevel="1">
      <c r="A19" s="2">
        <v>2000</v>
      </c>
      <c r="B19" s="157">
        <v>45100</v>
      </c>
      <c r="C19" s="157">
        <v>45085</v>
      </c>
      <c r="D19" s="157">
        <v>6685</v>
      </c>
      <c r="E19" s="173">
        <v>14.8</v>
      </c>
      <c r="F19" s="157">
        <v>38400</v>
      </c>
      <c r="G19" s="173">
        <v>85.2</v>
      </c>
      <c r="H19" s="157">
        <v>15523</v>
      </c>
      <c r="I19" s="173">
        <v>40.4</v>
      </c>
      <c r="J19" s="157">
        <v>7597</v>
      </c>
      <c r="K19" s="173">
        <v>19.8</v>
      </c>
      <c r="L19" s="157" t="s">
        <v>33</v>
      </c>
    </row>
    <row r="20" spans="1:13" ht="12" hidden="1" customHeight="1" outlineLevel="1">
      <c r="A20" s="2">
        <v>2001</v>
      </c>
      <c r="B20" s="157">
        <v>43217</v>
      </c>
      <c r="C20" s="157">
        <v>43202</v>
      </c>
      <c r="D20" s="157">
        <v>6379</v>
      </c>
      <c r="E20" s="173">
        <v>14.8</v>
      </c>
      <c r="F20" s="157">
        <v>36823</v>
      </c>
      <c r="G20" s="173">
        <v>85.2</v>
      </c>
      <c r="H20" s="157">
        <v>15070</v>
      </c>
      <c r="I20" s="173">
        <v>40.9</v>
      </c>
      <c r="J20" s="157">
        <v>7418</v>
      </c>
      <c r="K20" s="173">
        <v>20.100000000000001</v>
      </c>
      <c r="L20" s="157" t="s">
        <v>33</v>
      </c>
    </row>
    <row r="21" spans="1:13" ht="12" hidden="1" customHeight="1" outlineLevel="1">
      <c r="A21" s="2">
        <v>2002</v>
      </c>
      <c r="B21" s="157">
        <v>42052</v>
      </c>
      <c r="C21" s="157">
        <v>41382</v>
      </c>
      <c r="D21" s="157">
        <v>6373</v>
      </c>
      <c r="E21" s="173">
        <v>15.4</v>
      </c>
      <c r="F21" s="157">
        <v>35009</v>
      </c>
      <c r="G21" s="173">
        <v>84.6</v>
      </c>
      <c r="H21" s="157">
        <v>14347</v>
      </c>
      <c r="I21" s="173">
        <v>41</v>
      </c>
      <c r="J21" s="157">
        <v>7235</v>
      </c>
      <c r="K21" s="173">
        <v>20.7</v>
      </c>
      <c r="L21" s="157">
        <v>670</v>
      </c>
    </row>
    <row r="22" spans="1:13" ht="12" hidden="1" customHeight="1" outlineLevel="1">
      <c r="A22" s="2">
        <v>2003</v>
      </c>
      <c r="B22" s="157">
        <v>41113</v>
      </c>
      <c r="C22" s="157">
        <v>40495</v>
      </c>
      <c r="D22" s="157">
        <v>6550</v>
      </c>
      <c r="E22" s="173">
        <v>16.2</v>
      </c>
      <c r="F22" s="157">
        <v>33945</v>
      </c>
      <c r="G22" s="173">
        <v>83.8</v>
      </c>
      <c r="H22" s="157">
        <v>13927</v>
      </c>
      <c r="I22" s="173">
        <v>41</v>
      </c>
      <c r="J22" s="157">
        <v>7038</v>
      </c>
      <c r="K22" s="173">
        <v>20.7</v>
      </c>
      <c r="L22" s="157">
        <v>618</v>
      </c>
    </row>
    <row r="23" spans="1:13" ht="12" hidden="1" customHeight="1" outlineLevel="1">
      <c r="A23" s="2">
        <v>2004</v>
      </c>
      <c r="B23" s="157">
        <v>39792</v>
      </c>
      <c r="C23" s="157">
        <v>39273</v>
      </c>
      <c r="D23" s="157">
        <v>6608</v>
      </c>
      <c r="E23" s="173">
        <v>16.8</v>
      </c>
      <c r="F23" s="157">
        <v>32665</v>
      </c>
      <c r="G23" s="173">
        <v>83.2</v>
      </c>
      <c r="H23" s="157">
        <v>13445</v>
      </c>
      <c r="I23" s="173">
        <v>41.2</v>
      </c>
      <c r="J23" s="157">
        <v>6869</v>
      </c>
      <c r="K23" s="173">
        <v>21</v>
      </c>
      <c r="L23" s="157">
        <v>519</v>
      </c>
    </row>
    <row r="24" spans="1:13" ht="12" hidden="1" customHeight="1" outlineLevel="1">
      <c r="A24" s="2">
        <v>2005</v>
      </c>
      <c r="B24" s="157">
        <v>38549</v>
      </c>
      <c r="C24" s="157">
        <v>38073</v>
      </c>
      <c r="D24" s="157">
        <v>6755</v>
      </c>
      <c r="E24" s="173">
        <v>17.7</v>
      </c>
      <c r="F24" s="157">
        <v>31318</v>
      </c>
      <c r="G24" s="173">
        <v>82.3</v>
      </c>
      <c r="H24" s="157">
        <v>12831</v>
      </c>
      <c r="I24" s="173">
        <v>41</v>
      </c>
      <c r="J24" s="157">
        <v>6744</v>
      </c>
      <c r="K24" s="173">
        <v>21.5</v>
      </c>
      <c r="L24" s="157">
        <v>476</v>
      </c>
    </row>
    <row r="25" spans="1:13" ht="12" hidden="1" customHeight="1" outlineLevel="1">
      <c r="A25" s="2">
        <v>2006</v>
      </c>
      <c r="B25" s="157">
        <v>37283</v>
      </c>
      <c r="C25" s="157">
        <v>36800</v>
      </c>
      <c r="D25" s="157">
        <v>6697</v>
      </c>
      <c r="E25" s="173">
        <v>18.2</v>
      </c>
      <c r="F25" s="157">
        <v>30104</v>
      </c>
      <c r="G25" s="173">
        <v>81.8</v>
      </c>
      <c r="H25" s="157">
        <v>12488</v>
      </c>
      <c r="I25" s="173">
        <v>41.5</v>
      </c>
      <c r="J25" s="157">
        <v>6572</v>
      </c>
      <c r="K25" s="173">
        <v>21.8</v>
      </c>
      <c r="L25" s="157">
        <v>483</v>
      </c>
    </row>
    <row r="26" spans="1:13" ht="12" customHeight="1" collapsed="1">
      <c r="A26" s="2">
        <v>2007</v>
      </c>
      <c r="B26" s="157">
        <v>36951</v>
      </c>
      <c r="C26" s="157">
        <v>36457</v>
      </c>
      <c r="D26" s="157">
        <v>6751</v>
      </c>
      <c r="E26" s="173">
        <v>18.5</v>
      </c>
      <c r="F26" s="157">
        <v>29706</v>
      </c>
      <c r="G26" s="173">
        <v>81.5</v>
      </c>
      <c r="H26" s="157">
        <v>12433</v>
      </c>
      <c r="I26" s="173">
        <v>41.9</v>
      </c>
      <c r="J26" s="157">
        <v>6520</v>
      </c>
      <c r="K26" s="173">
        <v>21.9</v>
      </c>
      <c r="L26" s="157">
        <v>494</v>
      </c>
    </row>
    <row r="27" spans="1:13" ht="12" customHeight="1">
      <c r="A27" s="2">
        <v>2008</v>
      </c>
      <c r="B27" s="157">
        <v>36828</v>
      </c>
      <c r="C27" s="157">
        <v>36290</v>
      </c>
      <c r="D27" s="157">
        <v>6798</v>
      </c>
      <c r="E27" s="173">
        <v>18.7</v>
      </c>
      <c r="F27" s="157">
        <v>29492</v>
      </c>
      <c r="G27" s="173">
        <v>81.3</v>
      </c>
      <c r="H27" s="157">
        <v>12425</v>
      </c>
      <c r="I27" s="173">
        <v>42.1</v>
      </c>
      <c r="J27" s="157">
        <v>6543</v>
      </c>
      <c r="K27" s="173">
        <v>22.2</v>
      </c>
      <c r="L27" s="157">
        <v>538</v>
      </c>
    </row>
    <row r="28" spans="1:13" ht="12" customHeight="1">
      <c r="A28" s="2">
        <v>2009</v>
      </c>
      <c r="B28" s="157">
        <v>36400</v>
      </c>
      <c r="C28" s="157">
        <v>35685</v>
      </c>
      <c r="D28" s="157">
        <v>6764</v>
      </c>
      <c r="E28" s="173">
        <v>19</v>
      </c>
      <c r="F28" s="157">
        <v>28921</v>
      </c>
      <c r="G28" s="173">
        <v>81</v>
      </c>
      <c r="H28" s="157">
        <v>12222</v>
      </c>
      <c r="I28" s="173">
        <v>42.3</v>
      </c>
      <c r="J28" s="157">
        <v>6355</v>
      </c>
      <c r="K28" s="173">
        <v>22</v>
      </c>
      <c r="L28" s="157">
        <v>715</v>
      </c>
    </row>
    <row r="29" spans="1:13" ht="12" customHeight="1">
      <c r="A29" s="2">
        <v>2010</v>
      </c>
      <c r="B29" s="157">
        <v>36228</v>
      </c>
      <c r="C29" s="157">
        <v>35751</v>
      </c>
      <c r="D29" s="157">
        <v>6885</v>
      </c>
      <c r="E29" s="173">
        <v>19.3</v>
      </c>
      <c r="F29" s="157">
        <v>28866</v>
      </c>
      <c r="G29" s="173">
        <v>80.7</v>
      </c>
      <c r="H29" s="157">
        <v>12415</v>
      </c>
      <c r="I29" s="173">
        <v>43</v>
      </c>
      <c r="J29" s="157">
        <v>6244</v>
      </c>
      <c r="K29" s="173">
        <v>21.6</v>
      </c>
      <c r="L29" s="157">
        <v>477</v>
      </c>
    </row>
    <row r="30" spans="1:13" ht="12" customHeight="1">
      <c r="A30" s="2">
        <v>2011</v>
      </c>
      <c r="B30" s="157">
        <v>36194</v>
      </c>
      <c r="C30" s="157">
        <v>35700</v>
      </c>
      <c r="D30" s="157">
        <v>7059</v>
      </c>
      <c r="E30" s="173">
        <v>19.8</v>
      </c>
      <c r="F30" s="157">
        <v>28641</v>
      </c>
      <c r="G30" s="173">
        <v>80.2</v>
      </c>
      <c r="H30" s="157">
        <v>12604</v>
      </c>
      <c r="I30" s="173">
        <v>44</v>
      </c>
      <c r="J30" s="157">
        <v>6197</v>
      </c>
      <c r="K30" s="173">
        <v>21.6</v>
      </c>
      <c r="L30" s="157">
        <v>494</v>
      </c>
    </row>
    <row r="31" spans="1:13" ht="12" customHeight="1">
      <c r="A31" s="2">
        <v>2012</v>
      </c>
      <c r="B31" s="157">
        <v>36614</v>
      </c>
      <c r="C31" s="157">
        <v>36107</v>
      </c>
      <c r="D31" s="157">
        <v>7240</v>
      </c>
      <c r="E31" s="173">
        <v>20.100000000000001</v>
      </c>
      <c r="F31" s="157">
        <v>28867</v>
      </c>
      <c r="G31" s="173">
        <v>79.900000000000006</v>
      </c>
      <c r="H31" s="157">
        <v>12771</v>
      </c>
      <c r="I31" s="173">
        <v>44.2</v>
      </c>
      <c r="J31" s="157">
        <v>6234</v>
      </c>
      <c r="K31" s="173">
        <v>21.6</v>
      </c>
      <c r="L31" s="157">
        <v>507</v>
      </c>
      <c r="M31" s="141"/>
    </row>
    <row r="32" spans="1:13" ht="12" customHeight="1">
      <c r="A32" s="271">
        <v>2013</v>
      </c>
      <c r="B32" s="157">
        <v>36853</v>
      </c>
      <c r="C32" s="157">
        <v>36350</v>
      </c>
      <c r="D32" s="157">
        <v>7361</v>
      </c>
      <c r="E32" s="173">
        <v>20.3</v>
      </c>
      <c r="F32" s="157">
        <v>28989</v>
      </c>
      <c r="G32" s="173">
        <v>79.7</v>
      </c>
      <c r="H32" s="157">
        <v>12892</v>
      </c>
      <c r="I32" s="173">
        <v>44.5</v>
      </c>
      <c r="J32" s="157">
        <v>6275</v>
      </c>
      <c r="K32" s="173">
        <v>21.6</v>
      </c>
      <c r="L32" s="157">
        <v>503</v>
      </c>
      <c r="M32" s="141"/>
    </row>
    <row r="33" spans="1:26" ht="12" customHeight="1">
      <c r="A33" s="77">
        <v>2014</v>
      </c>
      <c r="B33" s="239">
        <v>37650</v>
      </c>
      <c r="C33" s="239">
        <v>37082</v>
      </c>
      <c r="D33" s="239">
        <v>7629</v>
      </c>
      <c r="E33" s="154">
        <v>20.6</v>
      </c>
      <c r="F33" s="239">
        <v>29453</v>
      </c>
      <c r="G33" s="154">
        <v>79.400000000000006</v>
      </c>
      <c r="H33" s="239">
        <v>13122</v>
      </c>
      <c r="I33" s="154">
        <v>44.6</v>
      </c>
      <c r="J33" s="239">
        <v>6344</v>
      </c>
      <c r="K33" s="154">
        <v>21.5</v>
      </c>
      <c r="L33" s="239">
        <v>568</v>
      </c>
      <c r="M33" s="141"/>
    </row>
    <row r="34" spans="1:26" ht="12" customHeight="1">
      <c r="A34" s="370">
        <v>2015</v>
      </c>
      <c r="B34" s="239">
        <v>38034</v>
      </c>
      <c r="C34" s="239">
        <v>37426</v>
      </c>
      <c r="D34" s="239">
        <v>7861</v>
      </c>
      <c r="E34" s="154">
        <v>21</v>
      </c>
      <c r="F34" s="239">
        <v>29565</v>
      </c>
      <c r="G34" s="154">
        <v>79</v>
      </c>
      <c r="H34" s="239">
        <v>13391</v>
      </c>
      <c r="I34" s="154">
        <v>45.3</v>
      </c>
      <c r="J34" s="239">
        <v>6525</v>
      </c>
      <c r="K34" s="154">
        <v>22.1</v>
      </c>
      <c r="L34" s="239">
        <v>608</v>
      </c>
      <c r="M34" s="141"/>
    </row>
    <row r="35" spans="1:26" s="72" customFormat="1" ht="12" customHeight="1">
      <c r="A35" s="77">
        <v>2016</v>
      </c>
      <c r="B35" s="239">
        <v>38718</v>
      </c>
      <c r="C35" s="239">
        <v>37986</v>
      </c>
      <c r="D35" s="239">
        <v>8105</v>
      </c>
      <c r="E35" s="154">
        <v>21.3</v>
      </c>
      <c r="F35" s="239">
        <v>29881</v>
      </c>
      <c r="G35" s="154">
        <v>78.7</v>
      </c>
      <c r="H35" s="239">
        <v>13611</v>
      </c>
      <c r="I35" s="154">
        <v>45.6</v>
      </c>
      <c r="J35" s="239">
        <v>6660</v>
      </c>
      <c r="K35" s="154">
        <v>22.3</v>
      </c>
      <c r="L35" s="239">
        <v>732</v>
      </c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s="72" customFormat="1" ht="12" customHeight="1">
      <c r="A36" s="418">
        <v>2017</v>
      </c>
      <c r="B36" s="239">
        <v>42006</v>
      </c>
      <c r="C36" s="239">
        <v>41034</v>
      </c>
      <c r="D36" s="239">
        <v>8457</v>
      </c>
      <c r="E36" s="154">
        <v>20.6</v>
      </c>
      <c r="F36" s="239">
        <v>32577</v>
      </c>
      <c r="G36" s="154">
        <v>79.400000000000006</v>
      </c>
      <c r="H36" s="239">
        <v>13819</v>
      </c>
      <c r="I36" s="154">
        <v>42.4</v>
      </c>
      <c r="J36" s="239">
        <v>6845</v>
      </c>
      <c r="K36" s="154">
        <v>21</v>
      </c>
      <c r="L36" s="239">
        <v>972</v>
      </c>
      <c r="N36" s="73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</row>
    <row r="37" spans="1:26" s="72" customFormat="1" ht="12" customHeight="1">
      <c r="A37" s="459">
        <v>2018</v>
      </c>
      <c r="B37" s="239">
        <v>43458</v>
      </c>
      <c r="C37" s="239">
        <v>42733</v>
      </c>
      <c r="D37" s="239">
        <v>8906</v>
      </c>
      <c r="E37" s="154">
        <v>20.8</v>
      </c>
      <c r="F37" s="239">
        <v>33827</v>
      </c>
      <c r="G37" s="154">
        <v>79.2</v>
      </c>
      <c r="H37" s="239">
        <v>14002</v>
      </c>
      <c r="I37" s="154">
        <v>41.4</v>
      </c>
      <c r="J37" s="239">
        <v>7232</v>
      </c>
      <c r="K37" s="154">
        <v>21.4</v>
      </c>
      <c r="L37" s="239">
        <v>725</v>
      </c>
      <c r="N37" s="73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</row>
    <row r="38" spans="1:26" s="72" customFormat="1" ht="12" customHeight="1">
      <c r="A38" s="511">
        <v>2019</v>
      </c>
      <c r="B38" s="239">
        <v>45374</v>
      </c>
      <c r="C38" s="239">
        <v>44093</v>
      </c>
      <c r="D38" s="239">
        <v>9240</v>
      </c>
      <c r="E38" s="154">
        <v>21</v>
      </c>
      <c r="F38" s="239">
        <v>34852</v>
      </c>
      <c r="G38" s="154">
        <v>79</v>
      </c>
      <c r="H38" s="239">
        <v>14651</v>
      </c>
      <c r="I38" s="154">
        <v>42</v>
      </c>
      <c r="J38" s="239">
        <v>7588</v>
      </c>
      <c r="K38" s="154">
        <v>21.8</v>
      </c>
      <c r="L38" s="239">
        <v>1281</v>
      </c>
      <c r="N38" s="73"/>
      <c r="O38" s="514"/>
      <c r="P38" s="514"/>
      <c r="Q38" s="514"/>
      <c r="R38" s="514"/>
      <c r="S38" s="514"/>
      <c r="T38" s="514"/>
      <c r="U38" s="514"/>
      <c r="V38" s="514"/>
      <c r="W38" s="514"/>
      <c r="X38" s="514"/>
      <c r="Y38" s="514"/>
      <c r="Z38" s="514"/>
    </row>
    <row r="39" spans="1:26" s="72" customFormat="1" ht="12" customHeight="1">
      <c r="A39" s="548">
        <v>2020</v>
      </c>
      <c r="B39" s="239">
        <v>46827</v>
      </c>
      <c r="C39" s="239">
        <v>45524</v>
      </c>
      <c r="D39" s="239">
        <v>9398.7999999999993</v>
      </c>
      <c r="E39" s="154">
        <f>D39/C39*100</f>
        <v>20.6</v>
      </c>
      <c r="F39" s="239">
        <v>36125.599999999999</v>
      </c>
      <c r="G39" s="154">
        <v>79.400000000000006</v>
      </c>
      <c r="H39" s="239">
        <v>15683.1</v>
      </c>
      <c r="I39" s="154">
        <v>43.4</v>
      </c>
      <c r="J39" s="239">
        <v>7673.5</v>
      </c>
      <c r="K39" s="154">
        <v>21.2</v>
      </c>
      <c r="L39" s="239">
        <v>1302.2</v>
      </c>
      <c r="N39" s="73"/>
      <c r="O39" s="514"/>
      <c r="P39" s="514"/>
      <c r="Q39" s="514"/>
      <c r="R39" s="514"/>
      <c r="S39" s="514"/>
      <c r="T39" s="514"/>
      <c r="U39" s="514"/>
      <c r="V39" s="514"/>
      <c r="W39" s="514"/>
      <c r="X39" s="514"/>
      <c r="Y39" s="514"/>
      <c r="Z39" s="514"/>
    </row>
    <row r="40" spans="1:26" s="72" customFormat="1" ht="12" customHeight="1">
      <c r="A40" s="474">
        <v>2021</v>
      </c>
      <c r="B40" s="239">
        <v>47689.9</v>
      </c>
      <c r="C40" s="239">
        <v>46445.4</v>
      </c>
      <c r="D40" s="239">
        <v>9607</v>
      </c>
      <c r="E40" s="154">
        <v>20.7</v>
      </c>
      <c r="F40" s="239">
        <v>36838.400000000001</v>
      </c>
      <c r="G40" s="154">
        <v>79.3</v>
      </c>
      <c r="H40" s="239">
        <v>16325</v>
      </c>
      <c r="I40" s="154">
        <v>44.3</v>
      </c>
      <c r="J40" s="239">
        <v>7747.4</v>
      </c>
      <c r="K40" s="154">
        <v>21</v>
      </c>
      <c r="L40" s="239">
        <v>1244.5</v>
      </c>
      <c r="N40" s="73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4"/>
    </row>
    <row r="41" spans="1:26" s="72" customFormat="1" ht="12" customHeight="1">
      <c r="A41" s="609">
        <v>2022</v>
      </c>
      <c r="B41" s="239">
        <v>48422</v>
      </c>
      <c r="C41" s="239">
        <v>47036</v>
      </c>
      <c r="D41" s="239">
        <v>9624</v>
      </c>
      <c r="E41" s="154">
        <v>20.5</v>
      </c>
      <c r="F41" s="239">
        <v>37412</v>
      </c>
      <c r="G41" s="154">
        <v>79.5</v>
      </c>
      <c r="H41" s="239">
        <v>16757</v>
      </c>
      <c r="I41" s="154">
        <v>44.8</v>
      </c>
      <c r="J41" s="239">
        <v>7729</v>
      </c>
      <c r="K41" s="154">
        <v>20.7</v>
      </c>
      <c r="L41" s="239">
        <v>1386</v>
      </c>
      <c r="N41" s="73"/>
      <c r="O41" s="515"/>
      <c r="P41" s="515"/>
      <c r="Q41" s="515"/>
      <c r="R41" s="515"/>
      <c r="S41" s="515"/>
      <c r="T41" s="515"/>
      <c r="U41" s="515"/>
      <c r="V41" s="515"/>
      <c r="W41" s="515"/>
      <c r="X41" s="515"/>
      <c r="Y41" s="515"/>
      <c r="Z41" s="514"/>
    </row>
    <row r="42" spans="1:26" s="72" customFormat="1" ht="12" customHeight="1">
      <c r="A42" s="631">
        <v>2023</v>
      </c>
      <c r="B42" s="239">
        <v>49949</v>
      </c>
      <c r="C42" s="239">
        <v>48440</v>
      </c>
      <c r="D42" s="239">
        <v>9818</v>
      </c>
      <c r="E42" s="154">
        <v>20.3</v>
      </c>
      <c r="F42" s="239">
        <v>38621</v>
      </c>
      <c r="G42" s="154">
        <v>79.7</v>
      </c>
      <c r="H42" s="239">
        <v>18262</v>
      </c>
      <c r="I42" s="154">
        <v>47.3</v>
      </c>
      <c r="J42" s="239">
        <v>7767</v>
      </c>
      <c r="K42" s="154">
        <v>20.100000000000001</v>
      </c>
      <c r="L42" s="239">
        <v>1509</v>
      </c>
      <c r="N42" s="73"/>
      <c r="O42" s="515"/>
      <c r="P42" s="515"/>
      <c r="Q42" s="515"/>
      <c r="R42" s="515"/>
      <c r="S42" s="515"/>
      <c r="T42" s="515"/>
      <c r="U42" s="515"/>
      <c r="V42" s="515"/>
      <c r="W42" s="515"/>
      <c r="X42" s="515"/>
      <c r="Y42" s="515"/>
      <c r="Z42" s="514"/>
    </row>
    <row r="43" spans="1:26" s="72" customFormat="1" ht="12" customHeight="1">
      <c r="A43" s="651">
        <v>2024</v>
      </c>
      <c r="B43" s="239">
        <v>51886</v>
      </c>
      <c r="C43" s="239">
        <v>49847</v>
      </c>
      <c r="D43" s="239">
        <v>9913</v>
      </c>
      <c r="E43" s="154">
        <v>19.899999999999999</v>
      </c>
      <c r="F43" s="239">
        <v>39934</v>
      </c>
      <c r="G43" s="154">
        <v>80.099999999999994</v>
      </c>
      <c r="H43" s="239">
        <v>19333</v>
      </c>
      <c r="I43" s="154">
        <v>48.4</v>
      </c>
      <c r="J43" s="239">
        <v>7799</v>
      </c>
      <c r="K43" s="154">
        <v>19.5</v>
      </c>
      <c r="L43" s="239">
        <v>2039</v>
      </c>
      <c r="N43" s="73"/>
      <c r="O43" s="515"/>
      <c r="P43" s="515"/>
      <c r="Q43" s="515"/>
      <c r="R43" s="515"/>
      <c r="S43" s="515"/>
      <c r="T43" s="515"/>
      <c r="U43" s="515"/>
      <c r="V43" s="515"/>
      <c r="W43" s="515"/>
      <c r="X43" s="515"/>
      <c r="Y43" s="515"/>
      <c r="Z43" s="514"/>
    </row>
    <row r="44" spans="1:26" s="85" customFormat="1" ht="12" customHeight="1">
      <c r="A44" s="692" t="s">
        <v>37</v>
      </c>
      <c r="B44" s="692"/>
      <c r="C44" s="692"/>
      <c r="D44" s="692"/>
      <c r="E44" s="692"/>
      <c r="F44" s="692"/>
      <c r="G44" s="692"/>
      <c r="H44" s="692"/>
      <c r="I44" s="692"/>
      <c r="J44" s="692"/>
      <c r="K44" s="692"/>
      <c r="L44" s="692"/>
      <c r="M44" s="621"/>
      <c r="N44" s="621"/>
      <c r="O44" s="621"/>
      <c r="P44" s="621"/>
    </row>
    <row r="45" spans="1:26" s="13" customFormat="1" ht="11.25" customHeight="1">
      <c r="A45" s="680" t="s">
        <v>828</v>
      </c>
      <c r="B45" s="680"/>
      <c r="C45" s="680"/>
      <c r="D45" s="680"/>
      <c r="E45" s="680"/>
      <c r="F45" s="680"/>
      <c r="G45" s="680"/>
      <c r="H45" s="680"/>
      <c r="I45" s="680"/>
      <c r="J45" s="680"/>
      <c r="K45" s="680"/>
      <c r="L45" s="680"/>
      <c r="M45" s="487"/>
      <c r="N45" s="487"/>
      <c r="O45" s="487"/>
      <c r="P45" s="487"/>
      <c r="Q45" s="619"/>
    </row>
    <row r="46" spans="1:26" s="72" customFormat="1" ht="12" customHeight="1">
      <c r="A46" s="620"/>
      <c r="B46" s="239"/>
      <c r="C46" s="239"/>
      <c r="D46" s="239"/>
      <c r="E46" s="154"/>
      <c r="F46" s="239"/>
      <c r="G46" s="154"/>
      <c r="H46" s="239"/>
      <c r="I46" s="154"/>
      <c r="J46" s="239"/>
      <c r="K46" s="154"/>
      <c r="L46" s="239"/>
      <c r="N46" s="73"/>
      <c r="O46" s="515"/>
      <c r="P46" s="515"/>
      <c r="Q46" s="515"/>
      <c r="R46" s="515"/>
      <c r="S46" s="515"/>
      <c r="T46" s="515"/>
      <c r="U46" s="515"/>
      <c r="V46" s="515"/>
      <c r="W46" s="515"/>
      <c r="X46" s="515"/>
      <c r="Y46" s="515"/>
      <c r="Z46" s="514"/>
    </row>
    <row r="47" spans="1:26" ht="12" customHeight="1"/>
    <row r="48" spans="1:26" ht="24" customHeight="1">
      <c r="A48" s="720" t="s">
        <v>808</v>
      </c>
      <c r="B48" s="720"/>
      <c r="C48" s="681"/>
      <c r="D48" s="681"/>
      <c r="E48" s="681"/>
      <c r="F48" s="681"/>
      <c r="G48" s="681"/>
      <c r="H48" s="681"/>
      <c r="I48" s="722"/>
      <c r="J48" s="722"/>
      <c r="K48" s="722"/>
      <c r="L48" s="722"/>
      <c r="M48" s="72"/>
    </row>
    <row r="49" spans="1:13" ht="12" customHeight="1">
      <c r="A49" s="263"/>
      <c r="B49" s="263"/>
      <c r="C49" s="262"/>
      <c r="D49" s="262"/>
      <c r="E49" s="262"/>
      <c r="F49" s="262"/>
      <c r="G49" s="262"/>
      <c r="H49" s="262"/>
      <c r="I49" s="261"/>
      <c r="J49" s="261"/>
      <c r="K49" s="261"/>
      <c r="L49" s="261"/>
      <c r="M49" s="72"/>
    </row>
    <row r="50" spans="1:13" ht="12" customHeight="1">
      <c r="A50" s="914" t="s">
        <v>692</v>
      </c>
      <c r="B50" s="914"/>
      <c r="C50" s="914"/>
      <c r="D50" s="914"/>
      <c r="E50" s="914"/>
      <c r="F50" s="914"/>
      <c r="G50" s="914"/>
      <c r="H50" s="914"/>
      <c r="I50" s="915"/>
      <c r="J50" s="915"/>
      <c r="K50" s="915"/>
      <c r="L50" s="915"/>
      <c r="M50" s="72"/>
    </row>
    <row r="51" spans="1:13" ht="12" customHeight="1">
      <c r="M51" s="72"/>
    </row>
    <row r="52" spans="1:13" ht="12" customHeight="1">
      <c r="M52" s="72"/>
    </row>
    <row r="53" spans="1:13" ht="12" customHeight="1">
      <c r="M53" s="72"/>
    </row>
    <row r="54" spans="1:13" ht="12" customHeight="1">
      <c r="M54" s="72"/>
    </row>
    <row r="55" spans="1:13" ht="12" customHeight="1">
      <c r="M55" s="587"/>
    </row>
    <row r="56" spans="1:13" ht="12" customHeight="1">
      <c r="M56" s="587"/>
    </row>
    <row r="57" spans="1:13" ht="12" customHeight="1">
      <c r="M57" s="587"/>
    </row>
    <row r="58" spans="1:13" ht="12" customHeight="1">
      <c r="M58" s="587"/>
    </row>
    <row r="59" spans="1:13" ht="12" customHeight="1">
      <c r="M59" s="587"/>
    </row>
    <row r="60" spans="1:13" ht="12" customHeight="1">
      <c r="M60" s="587"/>
    </row>
    <row r="61" spans="1:13" ht="12" customHeight="1">
      <c r="M61" s="587"/>
    </row>
    <row r="62" spans="1:13" ht="12" customHeight="1">
      <c r="M62" s="587"/>
    </row>
    <row r="63" spans="1:13" ht="12" customHeight="1">
      <c r="M63" s="587"/>
    </row>
    <row r="64" spans="1:13" ht="12" customHeight="1">
      <c r="M64" s="72"/>
    </row>
    <row r="65" spans="13:13" ht="12" customHeight="1">
      <c r="M65" s="72"/>
    </row>
    <row r="66" spans="13:13" ht="12" customHeight="1">
      <c r="M66" s="72"/>
    </row>
    <row r="67" spans="13:13" ht="12" customHeight="1">
      <c r="M67" s="72"/>
    </row>
    <row r="68" spans="13:13" ht="12" customHeight="1">
      <c r="M68" s="72"/>
    </row>
    <row r="69" spans="13:13" ht="12" customHeight="1">
      <c r="M69" s="72"/>
    </row>
    <row r="70" spans="13:13" ht="12" customHeight="1"/>
    <row r="71" spans="13:13" ht="12" customHeight="1"/>
    <row r="72" spans="13:13" ht="12" customHeight="1"/>
    <row r="73" spans="13:13" ht="12" customHeight="1"/>
    <row r="74" spans="13:13" ht="12" customHeight="1"/>
    <row r="75" spans="13:13" ht="12" customHeight="1"/>
    <row r="76" spans="13:13" ht="12" customHeight="1"/>
    <row r="77" spans="13:13" ht="12" customHeight="1"/>
    <row r="78" spans="13:13" ht="12" customHeight="1"/>
    <row r="79" spans="13:13" ht="12" customHeight="1"/>
    <row r="80" spans="13:13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</sheetData>
  <mergeCells count="19">
    <mergeCell ref="A50:L50"/>
    <mergeCell ref="D4:K4"/>
    <mergeCell ref="L4:L7"/>
    <mergeCell ref="A48:L48"/>
    <mergeCell ref="H6:K6"/>
    <mergeCell ref="B4:B7"/>
    <mergeCell ref="C4:C7"/>
    <mergeCell ref="B8:D8"/>
    <mergeCell ref="A44:L44"/>
    <mergeCell ref="A45:L45"/>
    <mergeCell ref="A1:L1"/>
    <mergeCell ref="A3:A8"/>
    <mergeCell ref="H7:I7"/>
    <mergeCell ref="J7:K7"/>
    <mergeCell ref="F5:K5"/>
    <mergeCell ref="D5:E7"/>
    <mergeCell ref="F6:G7"/>
    <mergeCell ref="A2:L2"/>
    <mergeCell ref="B3:L3"/>
  </mergeCells>
  <phoneticPr fontId="29" type="noConversion"/>
  <hyperlinks>
    <hyperlink ref="A1:H1" location="Inhaltsverzeichnis!A53" display="Inhaltsverzeichnis!A53" xr:uid="{00000000-0004-0000-1400-000000000000}"/>
    <hyperlink ref="A48" location="Inhaltsverzeichnis!A15" display="Inhaltsverzeichnis!A15" xr:uid="{00000000-0004-0000-1400-000001000000}"/>
    <hyperlink ref="A48:L48" location="Inhaltsverzeichnis!A27:C29" display="Inhaltsverzeichnis!A27:C29" xr:uid="{00000000-0004-0000-1400-000002000000}"/>
    <hyperlink ref="A1:L1" location="Inhaltsverzeichnis!E44:G45" display="21  Vollkräfte des ärztlichen und nichtärztlichen Personals in Krankenhäusern 1991 bis 2016" xr:uid="{00000000-0004-0000-1400-000003000000}"/>
  </hyperlinks>
  <pageMargins left="0.59055118110236227" right="0.59055118110236227" top="0.78740157480314965" bottom="0.59055118110236227" header="0.31496062992125984" footer="0.23622047244094491"/>
  <pageSetup paperSize="9" firstPageNumber="2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5"/>
  <dimension ref="A1:W84"/>
  <sheetViews>
    <sheetView zoomScaleNormal="100" workbookViewId="0">
      <selection sqref="A1:K1"/>
    </sheetView>
  </sheetViews>
  <sheetFormatPr baseColWidth="10" defaultColWidth="11.54296875" defaultRowHeight="10" outlineLevelRow="1"/>
  <cols>
    <col min="1" max="1" width="10.7265625" style="10" customWidth="1"/>
    <col min="2" max="2" width="8.26953125" style="10" customWidth="1"/>
    <col min="3" max="5" width="7.26953125" style="10" customWidth="1"/>
    <col min="6" max="6" width="9.81640625" style="10" customWidth="1"/>
    <col min="7" max="7" width="8.26953125" style="10" customWidth="1"/>
    <col min="8" max="10" width="7.26953125" style="10" customWidth="1"/>
    <col min="11" max="11" width="9.81640625" style="10" customWidth="1"/>
    <col min="12" max="12" width="11.54296875" style="10"/>
    <col min="13" max="13" width="11.54296875" style="73"/>
    <col min="14" max="21" width="8.7265625" style="73" customWidth="1"/>
    <col min="22" max="23" width="8.7265625" style="10" customWidth="1"/>
    <col min="24" max="16384" width="11.54296875" style="10"/>
  </cols>
  <sheetData>
    <row r="1" spans="1:23" ht="12" customHeight="1">
      <c r="A1" s="720" t="s">
        <v>809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</row>
    <row r="2" spans="1:23" ht="12" customHeight="1">
      <c r="A2" s="774"/>
      <c r="B2" s="774"/>
      <c r="C2" s="774"/>
      <c r="D2" s="774"/>
      <c r="E2" s="774"/>
      <c r="F2" s="774"/>
      <c r="G2" s="774"/>
      <c r="H2" s="774"/>
      <c r="I2" s="774"/>
      <c r="J2" s="774"/>
      <c r="K2" s="774"/>
    </row>
    <row r="3" spans="1:23" ht="12" customHeight="1">
      <c r="A3" s="796" t="s">
        <v>30</v>
      </c>
      <c r="B3" s="788" t="s">
        <v>289</v>
      </c>
      <c r="C3" s="925"/>
      <c r="D3" s="925"/>
      <c r="E3" s="925"/>
      <c r="F3" s="925"/>
      <c r="G3" s="913"/>
      <c r="H3" s="913"/>
      <c r="I3" s="913"/>
      <c r="J3" s="913"/>
      <c r="K3" s="913"/>
    </row>
    <row r="4" spans="1:23" ht="12" customHeight="1">
      <c r="A4" s="796"/>
      <c r="B4" s="788" t="s">
        <v>317</v>
      </c>
      <c r="C4" s="769"/>
      <c r="D4" s="769"/>
      <c r="E4" s="769"/>
      <c r="F4" s="916"/>
      <c r="G4" s="788" t="s">
        <v>318</v>
      </c>
      <c r="H4" s="769"/>
      <c r="I4" s="769"/>
      <c r="J4" s="769"/>
      <c r="K4" s="769"/>
      <c r="O4" s="513"/>
      <c r="P4" s="513"/>
      <c r="Q4" s="513"/>
      <c r="R4" s="513"/>
      <c r="S4" s="513"/>
      <c r="T4" s="513"/>
    </row>
    <row r="5" spans="1:23" s="37" customFormat="1" ht="12" customHeight="1">
      <c r="A5" s="903"/>
      <c r="B5" s="787" t="s">
        <v>478</v>
      </c>
      <c r="C5" s="787" t="s">
        <v>89</v>
      </c>
      <c r="D5" s="787" t="s">
        <v>276</v>
      </c>
      <c r="E5" s="787"/>
      <c r="F5" s="787"/>
      <c r="G5" s="787" t="s">
        <v>478</v>
      </c>
      <c r="H5" s="787" t="s">
        <v>89</v>
      </c>
      <c r="I5" s="787" t="s">
        <v>276</v>
      </c>
      <c r="J5" s="787"/>
      <c r="K5" s="788"/>
      <c r="M5" s="529"/>
      <c r="N5" s="522"/>
      <c r="O5" s="513"/>
      <c r="P5" s="513"/>
      <c r="Q5" s="513"/>
      <c r="R5" s="513"/>
      <c r="S5" s="513"/>
      <c r="T5" s="513"/>
      <c r="U5" s="522"/>
      <c r="V5" s="395"/>
      <c r="W5" s="395"/>
    </row>
    <row r="6" spans="1:23" s="37" customFormat="1" ht="12" customHeight="1">
      <c r="A6" s="903"/>
      <c r="B6" s="787"/>
      <c r="C6" s="787"/>
      <c r="D6" s="922" t="s">
        <v>319</v>
      </c>
      <c r="E6" s="788" t="s">
        <v>36</v>
      </c>
      <c r="F6" s="796"/>
      <c r="G6" s="787"/>
      <c r="H6" s="787"/>
      <c r="I6" s="922" t="s">
        <v>319</v>
      </c>
      <c r="J6" s="788" t="s">
        <v>36</v>
      </c>
      <c r="K6" s="925"/>
      <c r="M6" s="529"/>
      <c r="N6" s="522"/>
      <c r="O6" s="513"/>
      <c r="P6" s="513"/>
      <c r="Q6" s="538"/>
      <c r="R6" s="530"/>
      <c r="S6" s="530"/>
      <c r="T6" s="513"/>
      <c r="U6" s="522"/>
      <c r="V6" s="395"/>
      <c r="W6" s="395"/>
    </row>
    <row r="7" spans="1:23" s="37" customFormat="1" ht="36" customHeight="1">
      <c r="A7" s="903"/>
      <c r="B7" s="787"/>
      <c r="C7" s="787"/>
      <c r="D7" s="924"/>
      <c r="E7" s="11" t="s">
        <v>282</v>
      </c>
      <c r="F7" s="11" t="s">
        <v>283</v>
      </c>
      <c r="G7" s="787"/>
      <c r="H7" s="787"/>
      <c r="I7" s="924"/>
      <c r="J7" s="11" t="s">
        <v>282</v>
      </c>
      <c r="K7" s="17" t="s">
        <v>283</v>
      </c>
      <c r="M7" s="529"/>
      <c r="N7" s="522"/>
      <c r="O7" s="522"/>
      <c r="P7" s="532"/>
      <c r="Q7" s="522"/>
      <c r="R7" s="522"/>
      <c r="S7" s="522"/>
      <c r="T7" s="522"/>
      <c r="U7" s="532"/>
      <c r="V7" s="395"/>
      <c r="W7" s="395"/>
    </row>
    <row r="8" spans="1:23" s="37" customFormat="1" ht="11.15" customHeight="1">
      <c r="M8" s="529"/>
      <c r="N8" s="546"/>
      <c r="O8" s="546"/>
      <c r="P8" s="546"/>
      <c r="Q8" s="546"/>
      <c r="R8" s="546"/>
      <c r="S8" s="529"/>
      <c r="T8" s="529"/>
      <c r="U8" s="529"/>
    </row>
    <row r="9" spans="1:23" ht="12" customHeight="1">
      <c r="A9" s="77">
        <v>1991</v>
      </c>
      <c r="B9" s="154">
        <v>3</v>
      </c>
      <c r="C9" s="154">
        <v>26.5</v>
      </c>
      <c r="D9" s="154">
        <v>3.3</v>
      </c>
      <c r="E9" s="154">
        <v>8.6999999999999993</v>
      </c>
      <c r="F9" s="154">
        <v>21.1</v>
      </c>
      <c r="G9" s="154">
        <v>10.9</v>
      </c>
      <c r="H9" s="154">
        <v>97.7</v>
      </c>
      <c r="I9" s="154">
        <v>12.3</v>
      </c>
      <c r="J9" s="154">
        <v>32.1</v>
      </c>
      <c r="K9" s="154">
        <v>77.7</v>
      </c>
    </row>
    <row r="10" spans="1:23" ht="12" customHeight="1">
      <c r="A10" s="77">
        <v>1992</v>
      </c>
      <c r="B10" s="154">
        <v>2.9</v>
      </c>
      <c r="C10" s="154">
        <v>25.3</v>
      </c>
      <c r="D10" s="154">
        <v>3.3</v>
      </c>
      <c r="E10" s="154">
        <v>8.5</v>
      </c>
      <c r="F10" s="154">
        <v>19.600000000000001</v>
      </c>
      <c r="G10" s="154">
        <v>11.1</v>
      </c>
      <c r="H10" s="154">
        <v>97.3</v>
      </c>
      <c r="I10" s="154">
        <v>12.5</v>
      </c>
      <c r="J10" s="154">
        <v>32.799999999999997</v>
      </c>
      <c r="K10" s="154">
        <v>75.400000000000006</v>
      </c>
    </row>
    <row r="11" spans="1:23" ht="12" hidden="1" customHeight="1" outlineLevel="1">
      <c r="A11" s="77">
        <v>1993</v>
      </c>
      <c r="B11" s="154">
        <v>2.8</v>
      </c>
      <c r="C11" s="154">
        <v>25.5</v>
      </c>
      <c r="D11" s="154">
        <v>3.2</v>
      </c>
      <c r="E11" s="154">
        <v>8.1</v>
      </c>
      <c r="F11" s="154">
        <v>20</v>
      </c>
      <c r="G11" s="154">
        <v>11.1</v>
      </c>
      <c r="H11" s="154">
        <v>100.9</v>
      </c>
      <c r="I11" s="154">
        <v>12.5</v>
      </c>
      <c r="J11" s="154">
        <v>32</v>
      </c>
      <c r="K11" s="154">
        <v>79.2</v>
      </c>
      <c r="P11" s="539"/>
    </row>
    <row r="12" spans="1:23" ht="12" hidden="1" customHeight="1" outlineLevel="1">
      <c r="A12" s="77">
        <v>1994</v>
      </c>
      <c r="B12" s="154">
        <v>2.7</v>
      </c>
      <c r="C12" s="154">
        <v>23.8</v>
      </c>
      <c r="D12" s="154">
        <v>3</v>
      </c>
      <c r="E12" s="154">
        <v>7.6</v>
      </c>
      <c r="F12" s="154">
        <v>18.5</v>
      </c>
      <c r="G12" s="154">
        <v>11.2</v>
      </c>
      <c r="H12" s="154">
        <v>99.2</v>
      </c>
      <c r="I12" s="154">
        <v>12.6</v>
      </c>
      <c r="J12" s="154">
        <v>31.5</v>
      </c>
      <c r="K12" s="154">
        <v>76.900000000000006</v>
      </c>
    </row>
    <row r="13" spans="1:23" ht="12" hidden="1" customHeight="1" outlineLevel="1">
      <c r="A13" s="77">
        <v>1995</v>
      </c>
      <c r="B13" s="154">
        <v>2.5</v>
      </c>
      <c r="C13" s="154">
        <v>21</v>
      </c>
      <c r="D13" s="154">
        <v>2.9</v>
      </c>
      <c r="E13" s="154">
        <v>7.2</v>
      </c>
      <c r="F13" s="154">
        <v>16.7</v>
      </c>
      <c r="G13" s="154">
        <v>11</v>
      </c>
      <c r="H13" s="154">
        <v>91</v>
      </c>
      <c r="I13" s="154">
        <v>12.5</v>
      </c>
      <c r="J13" s="154">
        <v>30.9</v>
      </c>
      <c r="K13" s="154">
        <v>72.3</v>
      </c>
    </row>
    <row r="14" spans="1:23" ht="12" hidden="1" customHeight="1" outlineLevel="1">
      <c r="A14" s="77">
        <v>1996</v>
      </c>
      <c r="B14" s="154">
        <v>2.2999999999999998</v>
      </c>
      <c r="C14" s="154">
        <v>17.600000000000001</v>
      </c>
      <c r="D14" s="154">
        <v>2.6</v>
      </c>
      <c r="E14" s="154">
        <v>6.4</v>
      </c>
      <c r="F14" s="154">
        <v>14</v>
      </c>
      <c r="G14" s="154">
        <v>12</v>
      </c>
      <c r="H14" s="154">
        <v>93.5</v>
      </c>
      <c r="I14" s="154">
        <v>13.7</v>
      </c>
      <c r="J14" s="154">
        <v>34.1</v>
      </c>
      <c r="K14" s="154">
        <v>74.3</v>
      </c>
    </row>
    <row r="15" spans="1:23" ht="12" hidden="1" customHeight="1" outlineLevel="1">
      <c r="A15" s="77">
        <v>1997</v>
      </c>
      <c r="B15" s="154">
        <v>2.1</v>
      </c>
      <c r="C15" s="154">
        <v>15.7</v>
      </c>
      <c r="D15" s="154">
        <v>2.4</v>
      </c>
      <c r="E15" s="154">
        <v>6.1</v>
      </c>
      <c r="F15" s="154">
        <v>12.9</v>
      </c>
      <c r="G15" s="154">
        <v>12.8</v>
      </c>
      <c r="H15" s="154">
        <v>94.9</v>
      </c>
      <c r="I15" s="154">
        <v>14.7</v>
      </c>
      <c r="J15" s="154">
        <v>36.700000000000003</v>
      </c>
      <c r="K15" s="154">
        <v>78</v>
      </c>
    </row>
    <row r="16" spans="1:23" ht="12" hidden="1" customHeight="1" outlineLevel="1">
      <c r="A16" s="77">
        <v>1998</v>
      </c>
      <c r="B16" s="154">
        <v>2.1</v>
      </c>
      <c r="C16" s="154">
        <v>15.3</v>
      </c>
      <c r="D16" s="154">
        <v>2.5</v>
      </c>
      <c r="E16" s="154">
        <v>6.2</v>
      </c>
      <c r="F16" s="154">
        <v>12.9</v>
      </c>
      <c r="G16" s="154">
        <v>13.8</v>
      </c>
      <c r="H16" s="154">
        <v>98.3</v>
      </c>
      <c r="I16" s="154">
        <v>16</v>
      </c>
      <c r="J16" s="154">
        <v>39.700000000000003</v>
      </c>
      <c r="K16" s="154">
        <v>83.1</v>
      </c>
    </row>
    <row r="17" spans="1:21" ht="12" hidden="1" customHeight="1" outlineLevel="1">
      <c r="A17" s="77">
        <v>1999</v>
      </c>
      <c r="B17" s="154">
        <v>2.1</v>
      </c>
      <c r="C17" s="154">
        <v>14.7</v>
      </c>
      <c r="D17" s="154">
        <v>2.5</v>
      </c>
      <c r="E17" s="154">
        <v>6.1</v>
      </c>
      <c r="F17" s="154">
        <v>12.9</v>
      </c>
      <c r="G17" s="154">
        <v>14.6</v>
      </c>
      <c r="H17" s="154">
        <v>100.6</v>
      </c>
      <c r="I17" s="154">
        <v>17.100000000000001</v>
      </c>
      <c r="J17" s="154">
        <v>42.2</v>
      </c>
      <c r="K17" s="154">
        <v>88.3</v>
      </c>
    </row>
    <row r="18" spans="1:21" ht="12" hidden="1" customHeight="1" outlineLevel="1">
      <c r="A18" s="77">
        <v>2000</v>
      </c>
      <c r="B18" s="154">
        <v>2.1</v>
      </c>
      <c r="C18" s="154">
        <v>14.5</v>
      </c>
      <c r="D18" s="154">
        <v>2.5</v>
      </c>
      <c r="E18" s="154">
        <v>6.2</v>
      </c>
      <c r="F18" s="154">
        <v>12.7</v>
      </c>
      <c r="G18" s="154">
        <v>15.5</v>
      </c>
      <c r="H18" s="154">
        <v>104.4</v>
      </c>
      <c r="I18" s="154">
        <v>18.2</v>
      </c>
      <c r="J18" s="154">
        <v>44.9</v>
      </c>
      <c r="K18" s="154">
        <v>91.8</v>
      </c>
    </row>
    <row r="19" spans="1:21" ht="12" hidden="1" customHeight="1" outlineLevel="1">
      <c r="A19" s="77">
        <v>2001</v>
      </c>
      <c r="B19" s="154">
        <v>2.1</v>
      </c>
      <c r="C19" s="154">
        <v>14.3</v>
      </c>
      <c r="D19" s="154">
        <v>2.5</v>
      </c>
      <c r="E19" s="154">
        <v>6.1</v>
      </c>
      <c r="F19" s="154">
        <v>12.3</v>
      </c>
      <c r="G19" s="154">
        <v>16</v>
      </c>
      <c r="H19" s="154">
        <v>108.2</v>
      </c>
      <c r="I19" s="154">
        <v>18.7</v>
      </c>
      <c r="J19" s="154">
        <v>45.8</v>
      </c>
      <c r="K19" s="154">
        <v>93</v>
      </c>
    </row>
    <row r="20" spans="1:21" ht="12" hidden="1" customHeight="1" outlineLevel="1">
      <c r="A20" s="77">
        <v>2002</v>
      </c>
      <c r="B20" s="154">
        <v>2.1</v>
      </c>
      <c r="C20" s="154">
        <v>13.8</v>
      </c>
      <c r="D20" s="154">
        <v>2.5</v>
      </c>
      <c r="E20" s="154">
        <v>6.1</v>
      </c>
      <c r="F20" s="154">
        <v>12.2</v>
      </c>
      <c r="G20" s="154">
        <v>16.5</v>
      </c>
      <c r="H20" s="154">
        <v>108.9</v>
      </c>
      <c r="I20" s="154">
        <v>19.5</v>
      </c>
      <c r="J20" s="154">
        <v>48.4</v>
      </c>
      <c r="K20" s="154">
        <v>95.9</v>
      </c>
    </row>
    <row r="21" spans="1:21" ht="12" hidden="1" customHeight="1" outlineLevel="1">
      <c r="A21" s="77">
        <v>2003</v>
      </c>
      <c r="B21" s="154">
        <v>2.1</v>
      </c>
      <c r="C21" s="154">
        <v>13</v>
      </c>
      <c r="D21" s="154">
        <v>2.5</v>
      </c>
      <c r="E21" s="154">
        <v>6.1</v>
      </c>
      <c r="F21" s="154">
        <v>12.1</v>
      </c>
      <c r="G21" s="154">
        <v>16.8</v>
      </c>
      <c r="H21" s="154">
        <v>105.5</v>
      </c>
      <c r="I21" s="154">
        <v>20</v>
      </c>
      <c r="J21" s="154">
        <v>49.6</v>
      </c>
      <c r="K21" s="154">
        <v>98.2</v>
      </c>
    </row>
    <row r="22" spans="1:21" ht="12" hidden="1" customHeight="1" outlineLevel="1">
      <c r="A22" s="77">
        <v>2004</v>
      </c>
      <c r="B22" s="154">
        <v>2.1</v>
      </c>
      <c r="C22" s="154">
        <v>12.5</v>
      </c>
      <c r="D22" s="154">
        <v>2.5</v>
      </c>
      <c r="E22" s="154">
        <v>6.2</v>
      </c>
      <c r="F22" s="154">
        <v>12</v>
      </c>
      <c r="G22" s="154">
        <v>17.399999999999999</v>
      </c>
      <c r="H22" s="154">
        <v>104.6</v>
      </c>
      <c r="I22" s="154">
        <v>20.8</v>
      </c>
      <c r="J22" s="154">
        <v>51.4</v>
      </c>
      <c r="K22" s="154">
        <v>100.6</v>
      </c>
    </row>
    <row r="23" spans="1:21" ht="12" hidden="1" customHeight="1" outlineLevel="1">
      <c r="A23" s="77">
        <v>2005</v>
      </c>
      <c r="B23" s="154">
        <v>2.1</v>
      </c>
      <c r="C23" s="154">
        <v>12.1</v>
      </c>
      <c r="D23" s="154">
        <v>2.6</v>
      </c>
      <c r="E23" s="154">
        <v>6.4</v>
      </c>
      <c r="F23" s="154">
        <v>12.1</v>
      </c>
      <c r="G23" s="154">
        <v>17.899999999999999</v>
      </c>
      <c r="H23" s="154">
        <v>102.4</v>
      </c>
      <c r="I23" s="154">
        <v>21.8</v>
      </c>
      <c r="J23" s="154">
        <v>53.9</v>
      </c>
      <c r="K23" s="154">
        <v>102.6</v>
      </c>
    </row>
    <row r="24" spans="1:21" ht="12" hidden="1" customHeight="1" outlineLevel="1">
      <c r="A24" s="77">
        <v>2006</v>
      </c>
      <c r="B24" s="154">
        <v>2.1</v>
      </c>
      <c r="C24" s="154">
        <v>11.9</v>
      </c>
      <c r="D24" s="154">
        <v>2.6</v>
      </c>
      <c r="E24" s="154">
        <v>6.4</v>
      </c>
      <c r="F24" s="154">
        <v>12.1</v>
      </c>
      <c r="G24" s="154">
        <v>18.600000000000001</v>
      </c>
      <c r="H24" s="154">
        <v>103.7</v>
      </c>
      <c r="I24" s="154">
        <v>22.7</v>
      </c>
      <c r="J24" s="154">
        <v>55.6</v>
      </c>
      <c r="K24" s="154">
        <v>105.7</v>
      </c>
    </row>
    <row r="25" spans="1:21" ht="12" customHeight="1" collapsed="1">
      <c r="A25" s="77">
        <v>2007</v>
      </c>
      <c r="B25" s="154">
        <v>2.2000000000000002</v>
      </c>
      <c r="C25" s="154">
        <v>11.9</v>
      </c>
      <c r="D25" s="154">
        <v>2.7</v>
      </c>
      <c r="E25" s="154">
        <v>6.4</v>
      </c>
      <c r="F25" s="154">
        <v>12.3</v>
      </c>
      <c r="G25" s="154">
        <v>19.100000000000001</v>
      </c>
      <c r="H25" s="154">
        <v>104.5</v>
      </c>
      <c r="I25" s="154">
        <v>23.4</v>
      </c>
      <c r="J25" s="154">
        <v>56.7</v>
      </c>
      <c r="K25" s="154">
        <v>108.2</v>
      </c>
    </row>
    <row r="26" spans="1:21" ht="12" customHeight="1">
      <c r="A26" s="77">
        <v>2008</v>
      </c>
      <c r="B26" s="154">
        <v>2.2000000000000002</v>
      </c>
      <c r="C26" s="154">
        <v>11.7</v>
      </c>
      <c r="D26" s="154">
        <v>2.6</v>
      </c>
      <c r="E26" s="154">
        <v>6.4</v>
      </c>
      <c r="F26" s="154">
        <v>12.1</v>
      </c>
      <c r="G26" s="154">
        <v>19.399999999999999</v>
      </c>
      <c r="H26" s="154">
        <v>105.3</v>
      </c>
      <c r="I26" s="154">
        <v>23.8</v>
      </c>
      <c r="J26" s="154">
        <v>57.6</v>
      </c>
      <c r="K26" s="154">
        <v>109.4</v>
      </c>
    </row>
    <row r="27" spans="1:21" ht="12" customHeight="1">
      <c r="A27" s="77">
        <v>2009</v>
      </c>
      <c r="B27" s="154">
        <v>2.2000000000000002</v>
      </c>
      <c r="C27" s="154">
        <v>11.8</v>
      </c>
      <c r="D27" s="154">
        <v>2.7</v>
      </c>
      <c r="E27" s="154">
        <v>6.5</v>
      </c>
      <c r="F27" s="154">
        <v>12.5</v>
      </c>
      <c r="G27" s="154">
        <v>20.2</v>
      </c>
      <c r="H27" s="154">
        <v>108.8</v>
      </c>
      <c r="I27" s="154">
        <v>24.8</v>
      </c>
      <c r="J27" s="154">
        <v>60.2</v>
      </c>
      <c r="K27" s="154">
        <v>115.8</v>
      </c>
    </row>
    <row r="28" spans="1:21" ht="12" customHeight="1">
      <c r="A28" s="77">
        <v>2010</v>
      </c>
      <c r="B28" s="154">
        <v>2.2000000000000002</v>
      </c>
      <c r="C28" s="154">
        <v>11.7</v>
      </c>
      <c r="D28" s="154">
        <v>2.7</v>
      </c>
      <c r="E28" s="154">
        <v>6.5</v>
      </c>
      <c r="F28" s="154">
        <v>12.9</v>
      </c>
      <c r="G28" s="154">
        <v>20.8</v>
      </c>
      <c r="H28" s="154">
        <v>109.7</v>
      </c>
      <c r="I28" s="154">
        <v>25.7</v>
      </c>
      <c r="J28" s="154">
        <v>60.8</v>
      </c>
      <c r="K28" s="154">
        <v>120.9</v>
      </c>
    </row>
    <row r="29" spans="1:21" ht="12" customHeight="1">
      <c r="A29" s="77">
        <v>2011</v>
      </c>
      <c r="B29" s="154">
        <v>2.2999999999999998</v>
      </c>
      <c r="C29" s="154">
        <v>11.6</v>
      </c>
      <c r="D29" s="154">
        <v>2.8</v>
      </c>
      <c r="E29" s="154">
        <v>6.5</v>
      </c>
      <c r="F29" s="154">
        <v>13.2</v>
      </c>
      <c r="G29" s="154">
        <v>21.3</v>
      </c>
      <c r="H29" s="154">
        <v>109.3</v>
      </c>
      <c r="I29" s="154">
        <v>26.5</v>
      </c>
      <c r="J29" s="154">
        <v>61.2</v>
      </c>
      <c r="K29" s="154">
        <v>124.5</v>
      </c>
      <c r="M29" s="540"/>
      <c r="N29" s="521"/>
    </row>
    <row r="30" spans="1:21" ht="12" customHeight="1">
      <c r="A30" s="77">
        <v>2012</v>
      </c>
      <c r="B30" s="154">
        <v>2.2000000000000002</v>
      </c>
      <c r="C30" s="154">
        <v>11.4</v>
      </c>
      <c r="D30" s="154">
        <v>2.8</v>
      </c>
      <c r="E30" s="154">
        <v>6.4</v>
      </c>
      <c r="F30" s="154">
        <v>13.2</v>
      </c>
      <c r="G30" s="154">
        <v>21.4</v>
      </c>
      <c r="H30" s="154">
        <v>108.1</v>
      </c>
      <c r="I30" s="154">
        <v>26.6</v>
      </c>
      <c r="J30" s="154">
        <v>61.3</v>
      </c>
      <c r="K30" s="154">
        <v>125.6</v>
      </c>
    </row>
    <row r="31" spans="1:21" ht="12" customHeight="1">
      <c r="A31" s="77">
        <v>2013</v>
      </c>
      <c r="B31" s="154">
        <v>2.2000000000000002</v>
      </c>
      <c r="C31" s="154">
        <v>11.2</v>
      </c>
      <c r="D31" s="154">
        <v>2.8</v>
      </c>
      <c r="E31" s="154">
        <v>6.4</v>
      </c>
      <c r="F31" s="154">
        <v>13.1</v>
      </c>
      <c r="G31" s="154">
        <v>21.5</v>
      </c>
      <c r="H31" s="154">
        <v>107.9</v>
      </c>
      <c r="I31" s="154">
        <v>26.9</v>
      </c>
      <c r="J31" s="154">
        <v>61.6</v>
      </c>
      <c r="K31" s="154">
        <v>126.5</v>
      </c>
      <c r="L31" s="72"/>
      <c r="M31" s="521"/>
      <c r="N31" s="521"/>
    </row>
    <row r="32" spans="1:21" s="72" customFormat="1" ht="12" customHeight="1">
      <c r="A32" s="77">
        <v>2014</v>
      </c>
      <c r="B32" s="154">
        <v>2.2000000000000002</v>
      </c>
      <c r="C32" s="154">
        <v>10.8</v>
      </c>
      <c r="D32" s="154">
        <v>2.8</v>
      </c>
      <c r="E32" s="154">
        <v>6.3</v>
      </c>
      <c r="F32" s="154">
        <v>13</v>
      </c>
      <c r="G32" s="154">
        <v>21.6</v>
      </c>
      <c r="H32" s="154">
        <v>106.7</v>
      </c>
      <c r="I32" s="154">
        <v>27.1</v>
      </c>
      <c r="J32" s="154">
        <v>62</v>
      </c>
      <c r="K32" s="154">
        <v>128.30000000000001</v>
      </c>
      <c r="M32" s="73"/>
      <c r="N32" s="73"/>
      <c r="O32" s="73"/>
      <c r="P32" s="73"/>
      <c r="Q32" s="73"/>
      <c r="R32" s="73"/>
      <c r="S32" s="73"/>
      <c r="T32" s="73"/>
      <c r="U32" s="73"/>
    </row>
    <row r="33" spans="1:21" s="72" customFormat="1" ht="12" customHeight="1">
      <c r="A33" s="370">
        <v>2015</v>
      </c>
      <c r="B33" s="154">
        <v>2.2000000000000002</v>
      </c>
      <c r="C33" s="154">
        <v>10.6</v>
      </c>
      <c r="D33" s="154">
        <v>2.8</v>
      </c>
      <c r="E33" s="154">
        <v>6.2</v>
      </c>
      <c r="F33" s="154">
        <v>12.8</v>
      </c>
      <c r="G33" s="154">
        <v>21.7</v>
      </c>
      <c r="H33" s="154">
        <v>105</v>
      </c>
      <c r="I33" s="154">
        <v>27.9</v>
      </c>
      <c r="J33" s="154">
        <v>61.6</v>
      </c>
      <c r="K33" s="154">
        <v>126.5</v>
      </c>
      <c r="M33" s="73"/>
      <c r="N33" s="73"/>
      <c r="O33" s="73"/>
      <c r="P33" s="73"/>
      <c r="Q33" s="73"/>
      <c r="R33" s="73"/>
      <c r="S33" s="73"/>
      <c r="T33" s="73"/>
      <c r="U33" s="73"/>
    </row>
    <row r="34" spans="1:21" s="72" customFormat="1" ht="12" customHeight="1">
      <c r="A34" s="77">
        <v>2016</v>
      </c>
      <c r="B34" s="154">
        <v>2.2000000000000002</v>
      </c>
      <c r="C34" s="154">
        <v>10.5</v>
      </c>
      <c r="D34" s="154">
        <v>2.8</v>
      </c>
      <c r="E34" s="154">
        <v>6.2</v>
      </c>
      <c r="F34" s="154">
        <v>12.8</v>
      </c>
      <c r="G34" s="154">
        <v>22</v>
      </c>
      <c r="H34" s="154">
        <v>105.2</v>
      </c>
      <c r="I34" s="154">
        <v>27.9</v>
      </c>
      <c r="J34" s="154">
        <v>62.7</v>
      </c>
      <c r="K34" s="154">
        <v>128.1</v>
      </c>
      <c r="M34" s="73"/>
      <c r="N34" s="73"/>
      <c r="O34" s="541"/>
      <c r="P34" s="542"/>
      <c r="Q34" s="542"/>
      <c r="R34" s="542"/>
      <c r="S34" s="542"/>
      <c r="T34" s="542"/>
      <c r="U34" s="73"/>
    </row>
    <row r="35" spans="1:21" s="72" customFormat="1" ht="12" customHeight="1">
      <c r="A35" s="418">
        <v>2017</v>
      </c>
      <c r="B35" s="154">
        <v>2</v>
      </c>
      <c r="C35" s="154">
        <v>10.1</v>
      </c>
      <c r="D35" s="154">
        <v>2.6</v>
      </c>
      <c r="E35" s="154">
        <v>6.2</v>
      </c>
      <c r="F35" s="154">
        <v>12.5</v>
      </c>
      <c r="G35" s="154">
        <v>20.5</v>
      </c>
      <c r="H35" s="154">
        <v>102.1</v>
      </c>
      <c r="I35" s="154">
        <v>25.7</v>
      </c>
      <c r="J35" s="154">
        <v>62.5</v>
      </c>
      <c r="K35" s="154">
        <v>126.1</v>
      </c>
      <c r="M35" s="73"/>
      <c r="N35" s="73"/>
      <c r="O35" s="541"/>
      <c r="P35" s="543"/>
      <c r="Q35" s="73"/>
      <c r="R35" s="73"/>
      <c r="S35" s="73"/>
      <c r="T35" s="73"/>
      <c r="U35" s="73"/>
    </row>
    <row r="36" spans="1:21" s="72" customFormat="1" ht="12" customHeight="1">
      <c r="A36" s="459">
        <v>2018</v>
      </c>
      <c r="B36" s="154">
        <v>2</v>
      </c>
      <c r="C36" s="154">
        <v>9.6999999999999993</v>
      </c>
      <c r="D36" s="154">
        <v>2.5</v>
      </c>
      <c r="E36" s="154">
        <v>6.1</v>
      </c>
      <c r="F36" s="154">
        <v>11.9</v>
      </c>
      <c r="G36" s="154">
        <v>20.100000000000001</v>
      </c>
      <c r="H36" s="154">
        <v>98.2</v>
      </c>
      <c r="I36" s="154">
        <v>25.3</v>
      </c>
      <c r="J36" s="154">
        <v>62.5</v>
      </c>
      <c r="K36" s="154">
        <v>121</v>
      </c>
      <c r="M36" s="73"/>
      <c r="N36" s="73"/>
      <c r="O36" s="541"/>
      <c r="P36" s="544"/>
      <c r="Q36" s="73"/>
      <c r="R36" s="73"/>
      <c r="S36" s="73"/>
      <c r="T36" s="73"/>
      <c r="U36" s="73"/>
    </row>
    <row r="37" spans="1:21" s="72" customFormat="1" ht="12" customHeight="1">
      <c r="A37" s="511">
        <v>2019</v>
      </c>
      <c r="B37" s="154">
        <v>1.9</v>
      </c>
      <c r="C37" s="154">
        <v>9.4</v>
      </c>
      <c r="D37" s="154">
        <v>2.4</v>
      </c>
      <c r="E37" s="154">
        <v>5.9</v>
      </c>
      <c r="F37" s="154">
        <v>11.4</v>
      </c>
      <c r="G37" s="154">
        <v>19.3</v>
      </c>
      <c r="H37" s="154">
        <v>94.9</v>
      </c>
      <c r="I37" s="154">
        <v>24.3</v>
      </c>
      <c r="J37" s="154">
        <v>59.9</v>
      </c>
      <c r="K37" s="154">
        <v>115.6</v>
      </c>
      <c r="M37" s="514"/>
      <c r="N37" s="73"/>
      <c r="O37" s="541"/>
      <c r="P37" s="544"/>
      <c r="Q37" s="73"/>
      <c r="R37" s="73"/>
      <c r="S37" s="73"/>
      <c r="T37" s="73"/>
      <c r="U37" s="73"/>
    </row>
    <row r="38" spans="1:21" s="72" customFormat="1" ht="12" customHeight="1">
      <c r="A38" s="548">
        <v>2020</v>
      </c>
      <c r="B38" s="154">
        <v>1.6</v>
      </c>
      <c r="C38" s="154">
        <v>8.1</v>
      </c>
      <c r="D38" s="154">
        <v>2</v>
      </c>
      <c r="E38" s="154">
        <v>4.9000000000000004</v>
      </c>
      <c r="F38" s="154">
        <v>9.9</v>
      </c>
      <c r="G38" s="154">
        <v>16.600000000000001</v>
      </c>
      <c r="H38" s="154">
        <v>82.5</v>
      </c>
      <c r="I38" s="154">
        <v>20.7</v>
      </c>
      <c r="J38" s="154">
        <v>49.4</v>
      </c>
      <c r="K38" s="154">
        <v>101</v>
      </c>
      <c r="M38" s="514"/>
      <c r="N38" s="73"/>
      <c r="O38" s="541"/>
      <c r="P38" s="544"/>
      <c r="Q38" s="73"/>
      <c r="R38" s="73"/>
      <c r="S38" s="73"/>
      <c r="T38" s="73"/>
      <c r="U38" s="73"/>
    </row>
    <row r="39" spans="1:21" s="72" customFormat="1" ht="12" customHeight="1">
      <c r="A39" s="477">
        <v>2021</v>
      </c>
      <c r="B39" s="154">
        <v>1.5</v>
      </c>
      <c r="C39" s="154">
        <v>7.6</v>
      </c>
      <c r="D39" s="154">
        <v>1.9</v>
      </c>
      <c r="E39" s="154">
        <v>4.5</v>
      </c>
      <c r="F39" s="154">
        <v>9.4</v>
      </c>
      <c r="G39" s="154">
        <v>15.4</v>
      </c>
      <c r="H39" s="154">
        <v>76.2</v>
      </c>
      <c r="I39" s="154">
        <v>19.2</v>
      </c>
      <c r="J39" s="154">
        <v>44.9</v>
      </c>
      <c r="K39" s="154">
        <v>94.5</v>
      </c>
      <c r="M39" s="73"/>
      <c r="N39" s="73"/>
      <c r="O39" s="545"/>
      <c r="P39" s="545"/>
      <c r="Q39" s="545"/>
      <c r="R39" s="545"/>
      <c r="S39" s="545"/>
      <c r="T39" s="545"/>
      <c r="U39" s="73"/>
    </row>
    <row r="40" spans="1:21" s="72" customFormat="1" ht="12" customHeight="1">
      <c r="A40" s="618">
        <v>2022</v>
      </c>
      <c r="B40" s="154">
        <v>1.6</v>
      </c>
      <c r="C40" s="154">
        <v>8</v>
      </c>
      <c r="D40" s="154">
        <v>2</v>
      </c>
      <c r="E40" s="154">
        <v>4.5999999999999996</v>
      </c>
      <c r="F40" s="154">
        <v>9.6999999999999993</v>
      </c>
      <c r="G40" s="154">
        <v>15.5</v>
      </c>
      <c r="H40" s="154">
        <v>77.8</v>
      </c>
      <c r="I40" s="154">
        <v>19.3</v>
      </c>
      <c r="J40" s="154">
        <v>44.7</v>
      </c>
      <c r="K40" s="154">
        <v>96.8</v>
      </c>
      <c r="M40" s="73"/>
      <c r="N40" s="73"/>
      <c r="O40" s="545"/>
      <c r="P40" s="545"/>
      <c r="Q40" s="545"/>
      <c r="R40" s="545"/>
      <c r="S40" s="545"/>
      <c r="T40" s="545"/>
      <c r="U40" s="73"/>
    </row>
    <row r="41" spans="1:21" s="72" customFormat="1" ht="12" customHeight="1">
      <c r="A41" s="638">
        <v>2023</v>
      </c>
      <c r="B41" s="154">
        <v>1.5</v>
      </c>
      <c r="C41" s="154">
        <v>7.8</v>
      </c>
      <c r="D41" s="154">
        <v>1.9</v>
      </c>
      <c r="E41" s="154">
        <v>4.2</v>
      </c>
      <c r="F41" s="154">
        <v>9.9</v>
      </c>
      <c r="G41" s="154">
        <v>15.5</v>
      </c>
      <c r="H41" s="154">
        <v>78.7</v>
      </c>
      <c r="I41" s="154">
        <v>19.3</v>
      </c>
      <c r="J41" s="154">
        <v>42.3</v>
      </c>
      <c r="K41" s="154">
        <v>99.5</v>
      </c>
      <c r="M41" s="73"/>
      <c r="N41" s="73"/>
      <c r="O41" s="545"/>
      <c r="P41" s="545"/>
      <c r="Q41" s="545"/>
      <c r="R41" s="545"/>
      <c r="S41" s="545"/>
      <c r="T41" s="545"/>
      <c r="U41" s="73"/>
    </row>
    <row r="42" spans="1:21" s="72" customFormat="1" ht="12" customHeight="1">
      <c r="A42" s="651">
        <v>2024</v>
      </c>
      <c r="B42" s="154">
        <v>1.5</v>
      </c>
      <c r="C42" s="154">
        <v>7.9</v>
      </c>
      <c r="D42" s="154">
        <v>1.9</v>
      </c>
      <c r="E42" s="154">
        <v>4</v>
      </c>
      <c r="F42" s="154">
        <v>10</v>
      </c>
      <c r="G42" s="154">
        <v>15.3</v>
      </c>
      <c r="H42" s="154">
        <v>80.099999999999994</v>
      </c>
      <c r="I42" s="154">
        <v>18.899999999999999</v>
      </c>
      <c r="J42" s="154">
        <v>41.1</v>
      </c>
      <c r="K42" s="154">
        <v>101.8</v>
      </c>
      <c r="M42" s="73"/>
      <c r="N42" s="73"/>
      <c r="O42" s="545"/>
      <c r="P42" s="545"/>
      <c r="Q42" s="545"/>
      <c r="R42" s="545"/>
      <c r="S42" s="545"/>
      <c r="T42" s="545"/>
      <c r="U42" s="73"/>
    </row>
    <row r="43" spans="1:21" ht="9" customHeight="1">
      <c r="A43" s="19" t="s">
        <v>37</v>
      </c>
      <c r="B43" s="19"/>
      <c r="C43" s="19"/>
      <c r="D43" s="19"/>
      <c r="E43" s="19"/>
      <c r="F43" s="19"/>
    </row>
    <row r="44" spans="1:21" ht="9" customHeight="1">
      <c r="A44" s="767" t="s">
        <v>320</v>
      </c>
      <c r="B44" s="767"/>
      <c r="C44" s="767"/>
      <c r="D44" s="767"/>
      <c r="E44" s="767"/>
      <c r="F44" s="767"/>
      <c r="G44" s="777"/>
      <c r="H44" s="777"/>
      <c r="I44" s="777"/>
      <c r="J44" s="777"/>
    </row>
    <row r="45" spans="1:21" ht="9" customHeight="1">
      <c r="A45" s="881" t="s">
        <v>482</v>
      </c>
      <c r="B45" s="777"/>
      <c r="C45" s="777"/>
      <c r="D45" s="777"/>
      <c r="E45" s="777"/>
      <c r="F45" s="777"/>
      <c r="G45" s="777"/>
      <c r="H45" s="777"/>
      <c r="K45" s="67"/>
    </row>
    <row r="46" spans="1:21" ht="9" customHeight="1">
      <c r="A46" s="881" t="s">
        <v>321</v>
      </c>
      <c r="B46" s="881"/>
      <c r="C46" s="881"/>
      <c r="D46" s="881"/>
      <c r="E46" s="881"/>
      <c r="F46" s="881"/>
      <c r="G46" s="410"/>
      <c r="H46" s="410"/>
      <c r="K46" s="410"/>
    </row>
    <row r="47" spans="1:21" ht="9" customHeight="1">
      <c r="A47" s="411" t="s">
        <v>828</v>
      </c>
      <c r="B47" s="411"/>
      <c r="C47" s="411"/>
      <c r="D47" s="411"/>
      <c r="E47" s="411"/>
      <c r="F47" s="411"/>
    </row>
    <row r="48" spans="1:21" ht="11.15" customHeight="1"/>
    <row r="49" spans="1:12" ht="12" customHeight="1">
      <c r="A49" s="720" t="s">
        <v>810</v>
      </c>
      <c r="B49" s="681"/>
      <c r="C49" s="681"/>
      <c r="D49" s="681"/>
      <c r="E49" s="681"/>
      <c r="F49" s="681"/>
      <c r="G49" s="681"/>
      <c r="H49" s="681"/>
      <c r="I49" s="681"/>
      <c r="J49" s="681"/>
      <c r="K49" s="681"/>
      <c r="L49" s="72"/>
    </row>
    <row r="50" spans="1:12" ht="12" customHeight="1">
      <c r="L50" s="72"/>
    </row>
    <row r="51" spans="1:12" ht="12" customHeight="1">
      <c r="L51" s="72"/>
    </row>
    <row r="52" spans="1:12" ht="12" customHeight="1">
      <c r="L52" s="72"/>
    </row>
    <row r="53" spans="1:12" ht="12" customHeight="1">
      <c r="L53" s="72"/>
    </row>
    <row r="54" spans="1:12" ht="12" customHeight="1">
      <c r="L54" s="72"/>
    </row>
    <row r="55" spans="1:12" ht="12" customHeight="1">
      <c r="L55" s="72"/>
    </row>
    <row r="56" spans="1:12" ht="12" customHeight="1">
      <c r="L56" s="72"/>
    </row>
    <row r="57" spans="1:12" ht="12" customHeight="1">
      <c r="L57" s="72"/>
    </row>
    <row r="58" spans="1:12" ht="12" customHeight="1">
      <c r="L58" s="72"/>
    </row>
    <row r="59" spans="1:12" ht="12" customHeight="1">
      <c r="L59" s="72"/>
    </row>
    <row r="60" spans="1:12" ht="12" customHeight="1">
      <c r="L60" s="72"/>
    </row>
    <row r="61" spans="1:12" ht="12" customHeight="1">
      <c r="L61" s="72"/>
    </row>
    <row r="62" spans="1:12" ht="12" customHeight="1">
      <c r="L62" s="72"/>
    </row>
    <row r="63" spans="1:12" ht="12" customHeight="1">
      <c r="L63" s="72"/>
    </row>
    <row r="64" spans="1:12" ht="12" customHeight="1">
      <c r="L64" s="72"/>
    </row>
    <row r="65" spans="1:12" ht="12" customHeight="1">
      <c r="L65" s="72"/>
    </row>
    <row r="66" spans="1:12" ht="12" customHeight="1">
      <c r="L66" s="72"/>
    </row>
    <row r="67" spans="1:12" ht="12" customHeight="1">
      <c r="L67" s="72"/>
    </row>
    <row r="68" spans="1:12" ht="12" customHeight="1">
      <c r="L68" s="72"/>
    </row>
    <row r="69" spans="1:12" ht="5.25" customHeight="1"/>
    <row r="70" spans="1:12" ht="9" customHeight="1">
      <c r="A70" s="19" t="s">
        <v>37</v>
      </c>
    </row>
    <row r="71" spans="1:12" ht="9" customHeight="1">
      <c r="A71" s="881" t="s">
        <v>284</v>
      </c>
      <c r="B71" s="784"/>
      <c r="C71" s="784"/>
      <c r="D71" s="784"/>
      <c r="E71" s="784"/>
      <c r="F71" s="784"/>
      <c r="G71" s="784"/>
      <c r="H71" s="784"/>
    </row>
    <row r="72" spans="1:12" ht="12" customHeight="1"/>
    <row r="73" spans="1:12" ht="12" customHeight="1"/>
    <row r="74" spans="1:12" ht="12" customHeight="1"/>
    <row r="75" spans="1:12" ht="12" customHeight="1"/>
    <row r="76" spans="1:12" ht="12" customHeight="1"/>
    <row r="77" spans="1:12" ht="12" customHeight="1"/>
    <row r="78" spans="1:12" ht="12" customHeight="1"/>
    <row r="79" spans="1:12" ht="12" customHeight="1"/>
    <row r="80" spans="1:12" ht="12" customHeight="1"/>
    <row r="81" ht="12" customHeight="1"/>
    <row r="82" ht="12" customHeight="1"/>
    <row r="83" ht="12" customHeight="1"/>
    <row r="84" ht="12" customHeight="1"/>
  </sheetData>
  <mergeCells count="21">
    <mergeCell ref="A1:K1"/>
    <mergeCell ref="A2:K2"/>
    <mergeCell ref="E6:F6"/>
    <mergeCell ref="G4:K4"/>
    <mergeCell ref="I5:K5"/>
    <mergeCell ref="B3:K3"/>
    <mergeCell ref="J6:K6"/>
    <mergeCell ref="B4:F4"/>
    <mergeCell ref="I6:I7"/>
    <mergeCell ref="A49:K49"/>
    <mergeCell ref="B5:B7"/>
    <mergeCell ref="D5:F5"/>
    <mergeCell ref="A71:H71"/>
    <mergeCell ref="A45:H45"/>
    <mergeCell ref="H5:H7"/>
    <mergeCell ref="A3:A7"/>
    <mergeCell ref="G5:G7"/>
    <mergeCell ref="D6:D7"/>
    <mergeCell ref="C5:C7"/>
    <mergeCell ref="A44:J44"/>
    <mergeCell ref="A46:F46"/>
  </mergeCells>
  <phoneticPr fontId="29" type="noConversion"/>
  <hyperlinks>
    <hyperlink ref="A1:J1" location="Inhaltsverzeichnis!A53" display="Inhaltsverzeichnis!A53" xr:uid="{00000000-0004-0000-1500-000000000000}"/>
    <hyperlink ref="A49:J49" location="Inhaltsverzeichnis!A53" display="Inhaltsverzeichnis!A53" xr:uid="{00000000-0004-0000-1500-000001000000}"/>
    <hyperlink ref="A49:K49" location="Inhaltsverzeichnis!A30:C31" display="9  Personalbelastung in Krankenhäusern 1991 bis 2015 nach Anzahl der Betten " xr:uid="{00000000-0004-0000-1500-000002000000}"/>
    <hyperlink ref="A1:K1" location="Inhaltsverzeichnis!E46:G47" display="22  Personalbelastungszahlen in Krankenhäusern 1991 bis 2016" xr:uid="{00000000-0004-0000-1500-000003000000}"/>
  </hyperlinks>
  <pageMargins left="0.59055118110236227" right="0.59055118110236227" top="0.78740157480314965" bottom="0.59055118110236227" header="0.31496062992125984" footer="0.23622047244094491"/>
  <pageSetup paperSize="9" firstPageNumber="2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31"/>
  <dimension ref="A1:J65"/>
  <sheetViews>
    <sheetView zoomScaleNormal="100" zoomScaleSheetLayoutView="100" workbookViewId="0">
      <pane ySplit="3" topLeftCell="A23" activePane="bottomLeft" state="frozen"/>
      <selection activeCell="E19" sqref="E19"/>
      <selection pane="bottomLeft" sqref="A1:J1"/>
    </sheetView>
  </sheetViews>
  <sheetFormatPr baseColWidth="10" defaultColWidth="11.54296875" defaultRowHeight="10"/>
  <cols>
    <col min="1" max="1" width="35.7265625" style="10" customWidth="1"/>
    <col min="2" max="9" width="6.1796875" style="10" bestFit="1" customWidth="1"/>
    <col min="10" max="10" width="6.26953125" style="10" customWidth="1"/>
    <col min="11" max="16384" width="11.54296875" style="10"/>
  </cols>
  <sheetData>
    <row r="1" spans="1:10" s="12" customFormat="1" ht="24" customHeight="1">
      <c r="A1" s="748" t="s">
        <v>811</v>
      </c>
      <c r="B1" s="748"/>
      <c r="C1" s="722"/>
      <c r="D1" s="722"/>
      <c r="E1" s="722"/>
      <c r="F1" s="722"/>
      <c r="G1" s="722"/>
      <c r="H1" s="722"/>
      <c r="I1" s="722"/>
      <c r="J1" s="722"/>
    </row>
    <row r="2" spans="1:10" ht="12" customHeight="1">
      <c r="A2" s="723"/>
      <c r="B2" s="723"/>
      <c r="C2" s="723"/>
      <c r="D2" s="724"/>
      <c r="E2" s="724"/>
      <c r="F2" s="724"/>
      <c r="G2" s="724"/>
      <c r="H2" s="724"/>
      <c r="I2" s="724"/>
      <c r="J2" s="724"/>
    </row>
    <row r="3" spans="1:10" ht="24" customHeight="1">
      <c r="A3" s="364" t="s">
        <v>287</v>
      </c>
      <c r="B3" s="59">
        <v>2016</v>
      </c>
      <c r="C3" s="60">
        <v>2017</v>
      </c>
      <c r="D3" s="60">
        <v>2018</v>
      </c>
      <c r="E3" s="60">
        <v>2019</v>
      </c>
      <c r="F3" s="60">
        <v>2020</v>
      </c>
      <c r="G3" s="60">
        <v>2021</v>
      </c>
      <c r="H3" s="60">
        <v>2022</v>
      </c>
      <c r="I3" s="60">
        <v>2023</v>
      </c>
      <c r="J3" s="60">
        <v>2024</v>
      </c>
    </row>
    <row r="4" spans="1:10" ht="12" customHeight="1">
      <c r="A4" s="926"/>
      <c r="B4" s="926"/>
      <c r="C4" s="926"/>
      <c r="D4" s="926"/>
      <c r="E4" s="926"/>
      <c r="F4" s="926"/>
      <c r="G4" s="926"/>
      <c r="H4" s="926"/>
      <c r="I4" s="926"/>
      <c r="J4" s="72"/>
    </row>
    <row r="5" spans="1:10" ht="12" customHeight="1">
      <c r="A5" s="72"/>
      <c r="B5" s="821" t="s">
        <v>228</v>
      </c>
      <c r="C5" s="783"/>
      <c r="D5" s="783"/>
      <c r="E5" s="783"/>
      <c r="F5" s="783"/>
      <c r="G5" s="783"/>
      <c r="H5" s="783"/>
      <c r="I5" s="783"/>
      <c r="J5" s="783"/>
    </row>
    <row r="6" spans="1:10" ht="12" customHeight="1">
      <c r="A6" s="167" t="s">
        <v>327</v>
      </c>
      <c r="B6" s="365"/>
      <c r="C6" s="337"/>
      <c r="D6" s="337"/>
      <c r="E6" s="337"/>
      <c r="F6" s="337"/>
      <c r="G6" s="337"/>
      <c r="H6" s="337"/>
      <c r="I6" s="337"/>
      <c r="J6" s="337"/>
    </row>
    <row r="7" spans="1:10" ht="12" customHeight="1">
      <c r="A7" s="366" t="s">
        <v>326</v>
      </c>
      <c r="B7" s="238">
        <v>30613</v>
      </c>
      <c r="C7" s="238">
        <v>33549</v>
      </c>
      <c r="D7" s="238">
        <v>34552</v>
      </c>
      <c r="E7" s="238">
        <v>36133</v>
      </c>
      <c r="F7" s="238">
        <v>37428</v>
      </c>
      <c r="G7" s="238">
        <v>38083</v>
      </c>
      <c r="H7" s="238">
        <v>38798</v>
      </c>
      <c r="I7" s="238">
        <v>38621</v>
      </c>
      <c r="J7" s="238">
        <v>41973</v>
      </c>
    </row>
    <row r="8" spans="1:10" ht="12" customHeight="1">
      <c r="A8" s="74" t="s">
        <v>87</v>
      </c>
      <c r="B8" s="248"/>
      <c r="C8" s="248"/>
      <c r="D8" s="248"/>
      <c r="E8" s="248"/>
      <c r="F8" s="248"/>
      <c r="G8" s="248"/>
      <c r="H8" s="248"/>
      <c r="I8" s="72"/>
      <c r="J8" s="72"/>
    </row>
    <row r="9" spans="1:10" ht="12" customHeight="1">
      <c r="A9" s="74" t="s">
        <v>322</v>
      </c>
      <c r="B9" s="249"/>
      <c r="C9" s="249"/>
      <c r="D9" s="249"/>
      <c r="E9" s="249"/>
      <c r="F9" s="249"/>
      <c r="G9" s="249"/>
      <c r="H9" s="249"/>
      <c r="I9" s="72"/>
      <c r="J9" s="72"/>
    </row>
    <row r="10" spans="1:10" ht="12" customHeight="1">
      <c r="A10" s="335" t="s">
        <v>323</v>
      </c>
      <c r="B10" s="331">
        <v>29881</v>
      </c>
      <c r="C10" s="331">
        <v>32577</v>
      </c>
      <c r="D10" s="331">
        <v>33827</v>
      </c>
      <c r="E10" s="331">
        <v>34852</v>
      </c>
      <c r="F10" s="331">
        <v>36125.599999999999</v>
      </c>
      <c r="G10" s="331">
        <v>36838</v>
      </c>
      <c r="H10" s="386">
        <v>37412</v>
      </c>
      <c r="I10" s="582">
        <v>37112</v>
      </c>
      <c r="J10" s="634">
        <v>39934</v>
      </c>
    </row>
    <row r="11" spans="1:10" ht="12" customHeight="1">
      <c r="A11" s="367" t="s">
        <v>36</v>
      </c>
      <c r="B11" s="331"/>
      <c r="C11" s="331"/>
      <c r="D11" s="331"/>
      <c r="E11" s="331"/>
      <c r="F11" s="331"/>
      <c r="G11" s="331"/>
      <c r="H11" s="331"/>
      <c r="I11" s="72"/>
      <c r="J11" s="72"/>
    </row>
    <row r="12" spans="1:10" ht="12" customHeight="1">
      <c r="A12" s="368" t="s">
        <v>254</v>
      </c>
      <c r="B12" s="331">
        <v>13611</v>
      </c>
      <c r="C12" s="331">
        <v>13819</v>
      </c>
      <c r="D12" s="331">
        <v>14002</v>
      </c>
      <c r="E12" s="331">
        <v>14651</v>
      </c>
      <c r="F12" s="331">
        <v>15683.1</v>
      </c>
      <c r="G12" s="331">
        <v>16325</v>
      </c>
      <c r="H12" s="386">
        <v>16757</v>
      </c>
      <c r="I12" s="582">
        <v>18262</v>
      </c>
      <c r="J12" s="634">
        <v>19333</v>
      </c>
    </row>
    <row r="13" spans="1:10" ht="12" customHeight="1">
      <c r="A13" s="368" t="s">
        <v>162</v>
      </c>
      <c r="B13" s="331">
        <v>6660</v>
      </c>
      <c r="C13" s="331">
        <v>6845</v>
      </c>
      <c r="D13" s="331">
        <v>7232</v>
      </c>
      <c r="E13" s="331">
        <v>7588.2</v>
      </c>
      <c r="F13" s="331">
        <v>7673.5</v>
      </c>
      <c r="G13" s="331">
        <v>7747</v>
      </c>
      <c r="H13" s="386">
        <v>7729</v>
      </c>
      <c r="I13" s="582">
        <v>7767</v>
      </c>
      <c r="J13" s="634">
        <v>7799</v>
      </c>
    </row>
    <row r="14" spans="1:10" ht="12" customHeight="1">
      <c r="A14" s="368" t="s">
        <v>163</v>
      </c>
      <c r="B14" s="331">
        <v>4943</v>
      </c>
      <c r="C14" s="331">
        <v>5143</v>
      </c>
      <c r="D14" s="331">
        <v>5682</v>
      </c>
      <c r="E14" s="331">
        <v>5662.8</v>
      </c>
      <c r="F14" s="331">
        <v>5562.5</v>
      </c>
      <c r="G14" s="331">
        <v>5652</v>
      </c>
      <c r="H14" s="386">
        <v>5659</v>
      </c>
      <c r="I14" s="582">
        <v>5342</v>
      </c>
      <c r="J14" s="634">
        <v>5469</v>
      </c>
    </row>
    <row r="15" spans="1:10" ht="12" customHeight="1">
      <c r="A15" s="368" t="s">
        <v>164</v>
      </c>
      <c r="B15" s="331">
        <v>215</v>
      </c>
      <c r="C15" s="331">
        <v>215</v>
      </c>
      <c r="D15" s="331">
        <v>225</v>
      </c>
      <c r="E15" s="331">
        <v>196.4</v>
      </c>
      <c r="F15" s="331">
        <v>145.69999999999999</v>
      </c>
      <c r="G15" s="331">
        <v>93</v>
      </c>
      <c r="H15" s="386">
        <v>86</v>
      </c>
      <c r="I15" s="582">
        <v>79</v>
      </c>
      <c r="J15" s="634">
        <v>71</v>
      </c>
    </row>
    <row r="16" spans="1:10" ht="12" customHeight="1">
      <c r="A16" s="368" t="s">
        <v>165</v>
      </c>
      <c r="B16" s="331">
        <v>922</v>
      </c>
      <c r="C16" s="331">
        <v>921</v>
      </c>
      <c r="D16" s="331">
        <v>1002</v>
      </c>
      <c r="E16" s="331">
        <v>1023.4</v>
      </c>
      <c r="F16" s="331">
        <v>992.2</v>
      </c>
      <c r="G16" s="331">
        <v>1047</v>
      </c>
      <c r="H16" s="386">
        <v>991</v>
      </c>
      <c r="I16" s="582">
        <v>756</v>
      </c>
      <c r="J16" s="634">
        <v>690</v>
      </c>
    </row>
    <row r="17" spans="1:10" ht="12" customHeight="1">
      <c r="A17" s="368" t="s">
        <v>166</v>
      </c>
      <c r="B17" s="331">
        <v>520</v>
      </c>
      <c r="C17" s="331">
        <v>540</v>
      </c>
      <c r="D17" s="331">
        <v>543</v>
      </c>
      <c r="E17" s="331">
        <v>515.9</v>
      </c>
      <c r="F17" s="331">
        <v>501.6</v>
      </c>
      <c r="G17" s="331">
        <v>492</v>
      </c>
      <c r="H17" s="386">
        <v>465</v>
      </c>
      <c r="I17" s="582">
        <v>430</v>
      </c>
      <c r="J17" s="634">
        <v>398</v>
      </c>
    </row>
    <row r="18" spans="1:10" ht="12" customHeight="1">
      <c r="A18" s="368" t="s">
        <v>173</v>
      </c>
      <c r="B18" s="331">
        <v>2670</v>
      </c>
      <c r="C18" s="331">
        <v>2840</v>
      </c>
      <c r="D18" s="331">
        <v>2842</v>
      </c>
      <c r="E18" s="331">
        <v>2925.2</v>
      </c>
      <c r="F18" s="331">
        <v>3095</v>
      </c>
      <c r="G18" s="331">
        <v>3322</v>
      </c>
      <c r="H18" s="386">
        <v>3411</v>
      </c>
      <c r="I18" s="582">
        <v>3518</v>
      </c>
      <c r="J18" s="634">
        <v>3577</v>
      </c>
    </row>
    <row r="19" spans="1:10" ht="12" customHeight="1">
      <c r="A19" s="368" t="s">
        <v>174</v>
      </c>
      <c r="B19" s="331">
        <v>241</v>
      </c>
      <c r="C19" s="331">
        <v>239</v>
      </c>
      <c r="D19" s="331">
        <v>265</v>
      </c>
      <c r="E19" s="331">
        <v>265.89999999999998</v>
      </c>
      <c r="F19" s="331">
        <v>268</v>
      </c>
      <c r="G19" s="331">
        <v>294</v>
      </c>
      <c r="H19" s="386">
        <v>309</v>
      </c>
      <c r="I19" s="582">
        <v>306</v>
      </c>
      <c r="J19" s="634">
        <v>328</v>
      </c>
    </row>
    <row r="20" spans="1:10" ht="12" customHeight="1">
      <c r="A20" s="590" t="s">
        <v>255</v>
      </c>
      <c r="B20" s="589">
        <v>732</v>
      </c>
      <c r="C20" s="589">
        <v>972</v>
      </c>
      <c r="D20" s="589">
        <v>725</v>
      </c>
      <c r="E20" s="589">
        <v>1281</v>
      </c>
      <c r="F20" s="589">
        <v>1302.2</v>
      </c>
      <c r="G20" s="589">
        <v>1245</v>
      </c>
      <c r="H20" s="589">
        <v>1386</v>
      </c>
      <c r="I20" s="589">
        <v>1509</v>
      </c>
      <c r="J20" s="634">
        <v>2039</v>
      </c>
    </row>
    <row r="21" spans="1:10" ht="12" customHeight="1">
      <c r="A21" s="591" t="s">
        <v>731</v>
      </c>
      <c r="B21" s="589"/>
      <c r="C21" s="589"/>
      <c r="D21" s="589"/>
      <c r="E21" s="589"/>
      <c r="F21" s="589"/>
      <c r="G21" s="589"/>
      <c r="H21" s="589"/>
      <c r="I21" s="589"/>
      <c r="J21" s="634"/>
    </row>
    <row r="22" spans="1:10" ht="12" customHeight="1">
      <c r="A22" s="590" t="s">
        <v>732</v>
      </c>
      <c r="B22" s="589">
        <v>1511</v>
      </c>
      <c r="C22" s="589">
        <v>1758</v>
      </c>
      <c r="D22" s="589">
        <v>1603</v>
      </c>
      <c r="E22" s="589">
        <v>1934</v>
      </c>
      <c r="F22" s="589">
        <v>2054</v>
      </c>
      <c r="G22" s="589">
        <v>2245</v>
      </c>
      <c r="H22" s="589">
        <v>2096</v>
      </c>
      <c r="I22" s="589">
        <v>2524</v>
      </c>
      <c r="J22" s="634">
        <v>2567</v>
      </c>
    </row>
    <row r="23" spans="1:10" ht="12" customHeight="1">
      <c r="A23" s="369"/>
      <c r="B23" s="887"/>
      <c r="C23" s="783"/>
      <c r="D23" s="783"/>
      <c r="E23" s="783"/>
      <c r="F23" s="783"/>
      <c r="G23" s="783"/>
      <c r="H23" s="783"/>
      <c r="I23" s="783"/>
      <c r="J23" s="72"/>
    </row>
    <row r="24" spans="1:10" ht="12" customHeight="1">
      <c r="A24" s="334"/>
      <c r="B24" s="821" t="s">
        <v>93</v>
      </c>
      <c r="C24" s="783"/>
      <c r="D24" s="783"/>
      <c r="E24" s="783"/>
      <c r="F24" s="783"/>
      <c r="G24" s="783"/>
      <c r="H24" s="783"/>
      <c r="I24" s="783"/>
      <c r="J24" s="783"/>
    </row>
    <row r="25" spans="1:10" ht="12" customHeight="1">
      <c r="A25" s="167" t="s">
        <v>327</v>
      </c>
      <c r="B25" s="365"/>
      <c r="C25" s="337"/>
      <c r="D25" s="337"/>
      <c r="E25" s="337"/>
      <c r="F25" s="276"/>
      <c r="G25" s="337"/>
      <c r="H25" s="337"/>
      <c r="I25" s="337"/>
      <c r="J25" s="337"/>
    </row>
    <row r="26" spans="1:10" ht="12" customHeight="1">
      <c r="A26" s="366" t="s">
        <v>342</v>
      </c>
      <c r="B26" s="238">
        <v>29859</v>
      </c>
      <c r="C26" s="238">
        <v>32779</v>
      </c>
      <c r="D26" s="238">
        <v>33729</v>
      </c>
      <c r="E26" s="238">
        <v>35283</v>
      </c>
      <c r="F26" s="238">
        <v>36564</v>
      </c>
      <c r="G26" s="238">
        <v>37190</v>
      </c>
      <c r="H26" s="238">
        <v>37894</v>
      </c>
      <c r="I26" s="238">
        <v>37667</v>
      </c>
      <c r="J26" s="238">
        <v>40945</v>
      </c>
    </row>
    <row r="27" spans="1:10" ht="12" customHeight="1">
      <c r="A27" s="74" t="s">
        <v>87</v>
      </c>
      <c r="B27" s="250"/>
      <c r="C27" s="250"/>
      <c r="D27" s="250"/>
      <c r="E27" s="250"/>
      <c r="F27" s="250"/>
      <c r="G27" s="250"/>
      <c r="H27" s="250"/>
      <c r="I27" s="583"/>
      <c r="J27" s="635"/>
    </row>
    <row r="28" spans="1:10" ht="12" customHeight="1">
      <c r="A28" s="74" t="s">
        <v>322</v>
      </c>
      <c r="B28" s="331"/>
      <c r="C28" s="331"/>
      <c r="D28" s="331"/>
      <c r="E28" s="331"/>
      <c r="F28" s="331"/>
      <c r="G28" s="331"/>
      <c r="H28" s="331"/>
      <c r="I28" s="582"/>
      <c r="J28" s="634"/>
    </row>
    <row r="29" spans="1:10" ht="12" customHeight="1">
      <c r="A29" s="335" t="s">
        <v>323</v>
      </c>
      <c r="B29" s="331">
        <v>29127</v>
      </c>
      <c r="C29" s="331">
        <v>31807</v>
      </c>
      <c r="D29" s="331">
        <v>33002</v>
      </c>
      <c r="E29" s="331">
        <v>34003</v>
      </c>
      <c r="F29" s="331">
        <v>35262.199999999997</v>
      </c>
      <c r="G29" s="331">
        <v>35948</v>
      </c>
      <c r="H29" s="386">
        <v>36510</v>
      </c>
      <c r="I29" s="582">
        <v>36160</v>
      </c>
      <c r="J29" s="634">
        <v>38909</v>
      </c>
    </row>
    <row r="30" spans="1:10" ht="12" customHeight="1">
      <c r="A30" s="367" t="s">
        <v>36</v>
      </c>
      <c r="B30" s="331"/>
      <c r="C30" s="331"/>
      <c r="D30" s="331"/>
      <c r="E30" s="331"/>
      <c r="F30" s="331"/>
      <c r="G30" s="331"/>
      <c r="H30" s="331"/>
      <c r="I30" s="582"/>
      <c r="J30" s="634"/>
    </row>
    <row r="31" spans="1:10" ht="12" customHeight="1">
      <c r="A31" s="368" t="s">
        <v>254</v>
      </c>
      <c r="B31" s="331">
        <v>13162</v>
      </c>
      <c r="C31" s="331">
        <v>13357</v>
      </c>
      <c r="D31" s="331">
        <v>13528</v>
      </c>
      <c r="E31" s="331">
        <v>14155</v>
      </c>
      <c r="F31" s="331">
        <v>15179.5</v>
      </c>
      <c r="G31" s="331">
        <v>15808</v>
      </c>
      <c r="H31" s="386">
        <v>16241</v>
      </c>
      <c r="I31" s="582">
        <v>17711</v>
      </c>
      <c r="J31" s="634">
        <v>18729</v>
      </c>
    </row>
    <row r="32" spans="1:10" ht="12" customHeight="1">
      <c r="A32" s="368" t="s">
        <v>162</v>
      </c>
      <c r="B32" s="331">
        <v>6516</v>
      </c>
      <c r="C32" s="331">
        <v>6703</v>
      </c>
      <c r="D32" s="331">
        <v>7069</v>
      </c>
      <c r="E32" s="331">
        <v>7427.2</v>
      </c>
      <c r="F32" s="331">
        <v>7509</v>
      </c>
      <c r="G32" s="331">
        <v>7595</v>
      </c>
      <c r="H32" s="386">
        <v>7576</v>
      </c>
      <c r="I32" s="582">
        <v>7603</v>
      </c>
      <c r="J32" s="634">
        <v>7631</v>
      </c>
    </row>
    <row r="33" spans="1:10" ht="12" customHeight="1">
      <c r="A33" s="368" t="s">
        <v>163</v>
      </c>
      <c r="B33" s="331">
        <v>4888</v>
      </c>
      <c r="C33" s="331">
        <v>5084</v>
      </c>
      <c r="D33" s="331">
        <v>5612</v>
      </c>
      <c r="E33" s="331">
        <v>5582.9</v>
      </c>
      <c r="F33" s="331">
        <v>5488.7</v>
      </c>
      <c r="G33" s="331">
        <v>5564</v>
      </c>
      <c r="H33" s="386">
        <v>5569</v>
      </c>
      <c r="I33" s="582">
        <v>5247</v>
      </c>
      <c r="J33" s="634">
        <v>5367</v>
      </c>
    </row>
    <row r="34" spans="1:10" ht="12" customHeight="1">
      <c r="A34" s="368" t="s">
        <v>164</v>
      </c>
      <c r="B34" s="331">
        <v>212</v>
      </c>
      <c r="C34" s="331">
        <v>212</v>
      </c>
      <c r="D34" s="331">
        <v>218</v>
      </c>
      <c r="E34" s="331">
        <v>192.5</v>
      </c>
      <c r="F34" s="331">
        <v>141.80000000000001</v>
      </c>
      <c r="G34" s="331">
        <v>89</v>
      </c>
      <c r="H34" s="386">
        <v>81</v>
      </c>
      <c r="I34" s="582">
        <v>74</v>
      </c>
      <c r="J34" s="634">
        <v>66</v>
      </c>
    </row>
    <row r="35" spans="1:10" ht="12" customHeight="1">
      <c r="A35" s="368" t="s">
        <v>165</v>
      </c>
      <c r="B35" s="331">
        <v>889</v>
      </c>
      <c r="C35" s="331">
        <v>889</v>
      </c>
      <c r="D35" s="331">
        <v>968</v>
      </c>
      <c r="E35" s="331">
        <v>993.8</v>
      </c>
      <c r="F35" s="331">
        <v>962.2</v>
      </c>
      <c r="G35" s="331">
        <v>1013</v>
      </c>
      <c r="H35" s="386">
        <v>959</v>
      </c>
      <c r="I35" s="582">
        <v>724</v>
      </c>
      <c r="J35" s="634">
        <v>656</v>
      </c>
    </row>
    <row r="36" spans="1:10" ht="12" customHeight="1">
      <c r="A36" s="368" t="s">
        <v>166</v>
      </c>
      <c r="B36" s="331">
        <v>517</v>
      </c>
      <c r="C36" s="331">
        <v>538</v>
      </c>
      <c r="D36" s="331">
        <v>537</v>
      </c>
      <c r="E36" s="331">
        <v>510.3</v>
      </c>
      <c r="F36" s="331">
        <v>496.2</v>
      </c>
      <c r="G36" s="331">
        <v>485</v>
      </c>
      <c r="H36" s="386">
        <v>457</v>
      </c>
      <c r="I36" s="582">
        <v>422</v>
      </c>
      <c r="J36" s="634">
        <v>390</v>
      </c>
    </row>
    <row r="37" spans="1:10" ht="12" customHeight="1">
      <c r="A37" s="368" t="s">
        <v>173</v>
      </c>
      <c r="B37" s="331">
        <v>2612</v>
      </c>
      <c r="C37" s="331">
        <v>2780</v>
      </c>
      <c r="D37" s="331">
        <v>2787</v>
      </c>
      <c r="E37" s="331">
        <v>2868</v>
      </c>
      <c r="F37" s="331">
        <v>3036.4</v>
      </c>
      <c r="G37" s="331">
        <v>3270</v>
      </c>
      <c r="H37" s="386">
        <v>3355</v>
      </c>
      <c r="I37" s="582">
        <v>3459</v>
      </c>
      <c r="J37" s="634">
        <v>3510</v>
      </c>
    </row>
    <row r="38" spans="1:10" ht="12" customHeight="1">
      <c r="A38" s="368" t="s">
        <v>174</v>
      </c>
      <c r="B38" s="331">
        <v>239</v>
      </c>
      <c r="C38" s="331">
        <v>238</v>
      </c>
      <c r="D38" s="331">
        <v>262</v>
      </c>
      <c r="E38" s="331">
        <v>262.2</v>
      </c>
      <c r="F38" s="331">
        <v>257.7</v>
      </c>
      <c r="G38" s="331">
        <v>277</v>
      </c>
      <c r="H38" s="386">
        <v>290</v>
      </c>
      <c r="I38" s="582">
        <v>292</v>
      </c>
      <c r="J38" s="634">
        <v>309</v>
      </c>
    </row>
    <row r="39" spans="1:10" ht="12" customHeight="1">
      <c r="A39" s="590" t="s">
        <v>255</v>
      </c>
      <c r="B39" s="589">
        <v>732</v>
      </c>
      <c r="C39" s="589">
        <v>972</v>
      </c>
      <c r="D39" s="589">
        <v>725</v>
      </c>
      <c r="E39" s="589">
        <v>1280.7</v>
      </c>
      <c r="F39" s="589">
        <v>1301.5999999999999</v>
      </c>
      <c r="G39" s="589">
        <v>1243</v>
      </c>
      <c r="H39" s="589">
        <v>1384</v>
      </c>
      <c r="I39" s="589">
        <v>1507</v>
      </c>
      <c r="J39" s="634">
        <v>2036</v>
      </c>
    </row>
    <row r="40" spans="1:10" ht="12" customHeight="1">
      <c r="A40" s="591" t="s">
        <v>731</v>
      </c>
      <c r="B40" s="589"/>
      <c r="C40" s="589"/>
      <c r="D40" s="589"/>
      <c r="E40" s="589"/>
      <c r="F40" s="589"/>
      <c r="G40" s="589"/>
      <c r="H40" s="589"/>
      <c r="I40" s="589"/>
      <c r="J40" s="634"/>
    </row>
    <row r="41" spans="1:10" ht="12" customHeight="1">
      <c r="A41" s="590" t="s">
        <v>732</v>
      </c>
      <c r="B41" s="589">
        <v>1472</v>
      </c>
      <c r="C41" s="589">
        <v>1706</v>
      </c>
      <c r="D41" s="589">
        <v>1558</v>
      </c>
      <c r="E41" s="589">
        <v>1900</v>
      </c>
      <c r="F41" s="589">
        <v>2013</v>
      </c>
      <c r="G41" s="589">
        <v>2177</v>
      </c>
      <c r="H41" s="589">
        <v>2020</v>
      </c>
      <c r="I41" s="589">
        <v>2426</v>
      </c>
      <c r="J41" s="634">
        <v>2479</v>
      </c>
    </row>
    <row r="42" spans="1:10" ht="12" customHeight="1">
      <c r="A42" s="333"/>
      <c r="B42" s="866"/>
      <c r="C42" s="783"/>
      <c r="D42" s="783"/>
      <c r="E42" s="783"/>
      <c r="F42" s="783"/>
      <c r="G42" s="783"/>
      <c r="H42" s="783"/>
      <c r="I42" s="783"/>
      <c r="J42" s="72"/>
    </row>
    <row r="43" spans="1:10" ht="12" customHeight="1">
      <c r="A43" s="334"/>
      <c r="B43" s="821" t="s">
        <v>711</v>
      </c>
      <c r="C43" s="783"/>
      <c r="D43" s="783"/>
      <c r="E43" s="783"/>
      <c r="F43" s="783"/>
      <c r="G43" s="783"/>
      <c r="H43" s="783"/>
      <c r="I43" s="783"/>
      <c r="J43" s="783"/>
    </row>
    <row r="44" spans="1:10" ht="12" customHeight="1">
      <c r="A44" s="167" t="s">
        <v>327</v>
      </c>
      <c r="B44" s="365"/>
      <c r="C44" s="337"/>
      <c r="D44" s="337"/>
      <c r="E44" s="337"/>
      <c r="F44" s="337"/>
      <c r="G44" s="337"/>
      <c r="H44" s="337"/>
      <c r="I44" s="337"/>
      <c r="J44" s="337"/>
    </row>
    <row r="45" spans="1:10" ht="12" customHeight="1">
      <c r="A45" s="366" t="s">
        <v>342</v>
      </c>
      <c r="B45" s="238">
        <v>754</v>
      </c>
      <c r="C45" s="238">
        <v>770</v>
      </c>
      <c r="D45" s="238">
        <v>825</v>
      </c>
      <c r="E45" s="238">
        <v>850</v>
      </c>
      <c r="F45" s="238">
        <v>864</v>
      </c>
      <c r="G45" s="238">
        <v>893</v>
      </c>
      <c r="H45" s="476">
        <v>903</v>
      </c>
      <c r="I45" s="476">
        <v>954</v>
      </c>
      <c r="J45" s="238">
        <v>1028</v>
      </c>
    </row>
    <row r="46" spans="1:10" ht="12" customHeight="1">
      <c r="A46" s="74" t="s">
        <v>87</v>
      </c>
      <c r="B46" s="552"/>
      <c r="C46" s="552"/>
      <c r="D46" s="552"/>
      <c r="E46" s="552"/>
      <c r="F46" s="552"/>
      <c r="G46" s="552"/>
      <c r="H46" s="476"/>
      <c r="I46" s="476"/>
      <c r="J46" s="476"/>
    </row>
    <row r="47" spans="1:10" ht="12" customHeight="1">
      <c r="A47" s="74" t="s">
        <v>322</v>
      </c>
      <c r="B47" s="552"/>
      <c r="C47" s="552"/>
      <c r="D47" s="552"/>
      <c r="E47" s="552"/>
      <c r="F47" s="552"/>
      <c r="G47" s="552"/>
      <c r="H47" s="476"/>
      <c r="I47" s="476"/>
      <c r="J47" s="476"/>
    </row>
    <row r="48" spans="1:10" ht="12" customHeight="1">
      <c r="A48" s="335" t="s">
        <v>323</v>
      </c>
      <c r="B48" s="550">
        <v>754</v>
      </c>
      <c r="C48" s="550">
        <v>770</v>
      </c>
      <c r="D48" s="550">
        <v>825</v>
      </c>
      <c r="E48" s="550">
        <v>849</v>
      </c>
      <c r="F48" s="550">
        <v>863.4</v>
      </c>
      <c r="G48" s="550">
        <v>891</v>
      </c>
      <c r="H48" s="248">
        <v>902</v>
      </c>
      <c r="I48" s="248">
        <v>952</v>
      </c>
      <c r="J48" s="248">
        <v>1025</v>
      </c>
    </row>
    <row r="49" spans="1:10" ht="12" customHeight="1">
      <c r="A49" s="367" t="s">
        <v>36</v>
      </c>
      <c r="B49" s="550"/>
      <c r="C49" s="550"/>
      <c r="D49" s="550"/>
      <c r="E49" s="550"/>
      <c r="F49" s="550"/>
      <c r="G49" s="550"/>
      <c r="H49" s="248"/>
      <c r="I49" s="248"/>
      <c r="J49" s="248"/>
    </row>
    <row r="50" spans="1:10" ht="12" customHeight="1">
      <c r="A50" s="368" t="s">
        <v>254</v>
      </c>
      <c r="B50" s="550">
        <v>449</v>
      </c>
      <c r="C50" s="550">
        <v>462</v>
      </c>
      <c r="D50" s="550">
        <v>474</v>
      </c>
      <c r="E50" s="550">
        <v>496</v>
      </c>
      <c r="F50" s="550">
        <v>503.6</v>
      </c>
      <c r="G50" s="550">
        <v>517</v>
      </c>
      <c r="H50" s="248">
        <v>516</v>
      </c>
      <c r="I50" s="248">
        <v>551</v>
      </c>
      <c r="J50" s="248">
        <v>605</v>
      </c>
    </row>
    <row r="51" spans="1:10" ht="12" customHeight="1">
      <c r="A51" s="368" t="s">
        <v>162</v>
      </c>
      <c r="B51" s="550">
        <v>144</v>
      </c>
      <c r="C51" s="550">
        <v>143</v>
      </c>
      <c r="D51" s="550">
        <v>163</v>
      </c>
      <c r="E51" s="550">
        <v>161</v>
      </c>
      <c r="F51" s="550">
        <v>164.5</v>
      </c>
      <c r="G51" s="550">
        <v>152</v>
      </c>
      <c r="H51" s="248">
        <v>153</v>
      </c>
      <c r="I51" s="248">
        <v>163</v>
      </c>
      <c r="J51" s="248">
        <v>168</v>
      </c>
    </row>
    <row r="52" spans="1:10" ht="12" customHeight="1">
      <c r="A52" s="368" t="s">
        <v>163</v>
      </c>
      <c r="B52" s="550">
        <v>55</v>
      </c>
      <c r="C52" s="550">
        <v>59</v>
      </c>
      <c r="D52" s="550">
        <v>70</v>
      </c>
      <c r="E52" s="550">
        <v>80</v>
      </c>
      <c r="F52" s="550">
        <v>73.8</v>
      </c>
      <c r="G52" s="550">
        <v>89</v>
      </c>
      <c r="H52" s="248">
        <v>90</v>
      </c>
      <c r="I52" s="248">
        <v>95</v>
      </c>
      <c r="J52" s="248">
        <v>102</v>
      </c>
    </row>
    <row r="53" spans="1:10" ht="12" customHeight="1">
      <c r="A53" s="368" t="s">
        <v>164</v>
      </c>
      <c r="B53" s="550">
        <v>3</v>
      </c>
      <c r="C53" s="550">
        <v>3</v>
      </c>
      <c r="D53" s="550">
        <v>7</v>
      </c>
      <c r="E53" s="550">
        <v>4</v>
      </c>
      <c r="F53" s="550">
        <v>3.9</v>
      </c>
      <c r="G53" s="550">
        <v>4</v>
      </c>
      <c r="H53" s="248">
        <v>5</v>
      </c>
      <c r="I53" s="248">
        <v>5</v>
      </c>
      <c r="J53" s="248">
        <v>5</v>
      </c>
    </row>
    <row r="54" spans="1:10" ht="12" customHeight="1">
      <c r="A54" s="368" t="s">
        <v>165</v>
      </c>
      <c r="B54" s="550">
        <v>32</v>
      </c>
      <c r="C54" s="550">
        <v>32</v>
      </c>
      <c r="D54" s="550">
        <v>33</v>
      </c>
      <c r="E54" s="550">
        <v>30</v>
      </c>
      <c r="F54" s="550">
        <v>30</v>
      </c>
      <c r="G54" s="550">
        <v>33</v>
      </c>
      <c r="H54" s="248">
        <v>32</v>
      </c>
      <c r="I54" s="248">
        <v>32</v>
      </c>
      <c r="J54" s="248">
        <v>34</v>
      </c>
    </row>
    <row r="55" spans="1:10" ht="12" customHeight="1">
      <c r="A55" s="368" t="s">
        <v>166</v>
      </c>
      <c r="B55" s="550">
        <v>3</v>
      </c>
      <c r="C55" s="550">
        <v>2</v>
      </c>
      <c r="D55" s="550">
        <v>6</v>
      </c>
      <c r="E55" s="550">
        <v>6</v>
      </c>
      <c r="F55" s="550">
        <v>5.4</v>
      </c>
      <c r="G55" s="550">
        <v>7</v>
      </c>
      <c r="H55" s="248">
        <v>9</v>
      </c>
      <c r="I55" s="248">
        <v>8</v>
      </c>
      <c r="J55" s="248">
        <v>8</v>
      </c>
    </row>
    <row r="56" spans="1:10" ht="12" customHeight="1">
      <c r="A56" s="368" t="s">
        <v>173</v>
      </c>
      <c r="B56" s="550">
        <v>58</v>
      </c>
      <c r="C56" s="550">
        <v>59</v>
      </c>
      <c r="D56" s="550">
        <v>56</v>
      </c>
      <c r="E56" s="550">
        <v>57</v>
      </c>
      <c r="F56" s="550">
        <v>58.6</v>
      </c>
      <c r="G56" s="550">
        <v>53</v>
      </c>
      <c r="H56" s="248">
        <v>56</v>
      </c>
      <c r="I56" s="248">
        <v>59</v>
      </c>
      <c r="J56" s="248">
        <v>68</v>
      </c>
    </row>
    <row r="57" spans="1:10" ht="12" customHeight="1">
      <c r="A57" s="368" t="s">
        <v>174</v>
      </c>
      <c r="B57" s="550">
        <v>2</v>
      </c>
      <c r="C57" s="550">
        <v>2</v>
      </c>
      <c r="D57" s="550">
        <v>4</v>
      </c>
      <c r="E57" s="550">
        <v>4</v>
      </c>
      <c r="F57" s="550">
        <v>10.3</v>
      </c>
      <c r="G57" s="550">
        <v>17</v>
      </c>
      <c r="H57" s="248">
        <v>19</v>
      </c>
      <c r="I57" s="248">
        <v>14</v>
      </c>
      <c r="J57" s="248">
        <v>20</v>
      </c>
    </row>
    <row r="58" spans="1:10" ht="12" customHeight="1">
      <c r="A58" s="590" t="s">
        <v>255</v>
      </c>
      <c r="B58" s="592">
        <v>0</v>
      </c>
      <c r="C58" s="592">
        <v>0</v>
      </c>
      <c r="D58" s="592">
        <v>1</v>
      </c>
      <c r="E58" s="592">
        <v>0</v>
      </c>
      <c r="F58" s="592">
        <v>0.6</v>
      </c>
      <c r="G58" s="512">
        <v>2</v>
      </c>
      <c r="H58" s="485">
        <v>2</v>
      </c>
      <c r="I58" s="485">
        <v>2</v>
      </c>
      <c r="J58" s="485">
        <v>3</v>
      </c>
    </row>
    <row r="59" spans="1:10" ht="12" customHeight="1">
      <c r="A59" s="591" t="s">
        <v>731</v>
      </c>
      <c r="B59" s="589"/>
      <c r="C59" s="589"/>
      <c r="D59" s="589"/>
      <c r="E59" s="589"/>
      <c r="F59" s="589"/>
      <c r="G59" s="589"/>
      <c r="H59" s="248"/>
      <c r="I59" s="248"/>
      <c r="J59" s="248"/>
    </row>
    <row r="60" spans="1:10" ht="12" customHeight="1">
      <c r="A60" s="590" t="s">
        <v>732</v>
      </c>
      <c r="B60" s="592">
        <v>39</v>
      </c>
      <c r="C60" s="592">
        <v>52</v>
      </c>
      <c r="D60" s="592">
        <v>46</v>
      </c>
      <c r="E60" s="592">
        <v>34</v>
      </c>
      <c r="F60" s="592">
        <v>41</v>
      </c>
      <c r="G60" s="589">
        <v>67</v>
      </c>
      <c r="H60" s="485">
        <v>77</v>
      </c>
      <c r="I60" s="485">
        <v>98</v>
      </c>
      <c r="J60" s="485">
        <v>89</v>
      </c>
    </row>
    <row r="61" spans="1:10" ht="12" customHeight="1">
      <c r="A61" s="19" t="s">
        <v>37</v>
      </c>
    </row>
    <row r="62" spans="1:10" ht="12" customHeight="1">
      <c r="A62" s="19" t="s">
        <v>539</v>
      </c>
    </row>
    <row r="63" spans="1:10" ht="12" customHeight="1">
      <c r="A63" s="19" t="s">
        <v>712</v>
      </c>
    </row>
    <row r="64" spans="1:10" ht="12" customHeight="1"/>
    <row r="65" ht="12" customHeight="1"/>
  </sheetData>
  <mergeCells count="8">
    <mergeCell ref="B43:J43"/>
    <mergeCell ref="A4:I4"/>
    <mergeCell ref="A1:J1"/>
    <mergeCell ref="B5:J5"/>
    <mergeCell ref="A2:J2"/>
    <mergeCell ref="B23:I23"/>
    <mergeCell ref="B42:I42"/>
    <mergeCell ref="B24:J24"/>
  </mergeCells>
  <phoneticPr fontId="29" type="noConversion"/>
  <hyperlinks>
    <hyperlink ref="A1:C1" location="Inhaltsverzeichnis!A15" display="Inhaltsverzeichnis!A15" xr:uid="{00000000-0004-0000-1600-000000000000}"/>
    <hyperlink ref="A1:I1" location="Inhaltsverzeichnis!A55" display="Inhaltsverzeichnis!A55" xr:uid="{00000000-0004-0000-1600-000001000000}"/>
    <hyperlink ref="A1:J1" location="Inhaltsverzeichnis!E48:G50" display="Inhaltsverzeichnis!E48:G50" xr:uid="{00000000-0004-0000-1600-000002000000}"/>
  </hyperlinks>
  <pageMargins left="0.59055118110236227" right="0.59055118110236227" top="0.59055118110236227" bottom="0.39370078740157483" header="0.31496062992125984" footer="0.23622047244094491"/>
  <pageSetup paperSize="9" scale="99" firstPageNumber="2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84"/>
  <sheetViews>
    <sheetView zoomScaleNormal="100" workbookViewId="0">
      <selection sqref="A1:C1"/>
    </sheetView>
  </sheetViews>
  <sheetFormatPr baseColWidth="10" defaultRowHeight="12.5"/>
  <cols>
    <col min="1" max="1" width="6.7265625" customWidth="1"/>
    <col min="2" max="2" width="63.81640625" customWidth="1"/>
    <col min="3" max="3" width="11" bestFit="1" customWidth="1"/>
  </cols>
  <sheetData>
    <row r="1" spans="1:3" s="72" customFormat="1" ht="11.5">
      <c r="A1" s="927" t="s">
        <v>477</v>
      </c>
      <c r="B1" s="928"/>
      <c r="C1" s="928"/>
    </row>
    <row r="2" spans="1:3" s="72" customFormat="1" ht="6" customHeight="1">
      <c r="A2" s="198"/>
    </row>
    <row r="3" spans="1:3" s="72" customFormat="1" ht="10">
      <c r="A3" s="199" t="s">
        <v>353</v>
      </c>
      <c r="B3" s="200" t="s">
        <v>354</v>
      </c>
      <c r="C3" s="201" t="s">
        <v>355</v>
      </c>
    </row>
    <row r="4" spans="1:3" ht="4" customHeight="1">
      <c r="A4" s="202"/>
      <c r="B4" s="203"/>
      <c r="C4" s="203"/>
    </row>
    <row r="5" spans="1:3" ht="12" customHeight="1">
      <c r="A5" s="202">
        <v>1010</v>
      </c>
      <c r="B5" s="203" t="s">
        <v>356</v>
      </c>
      <c r="C5" s="203" t="s">
        <v>357</v>
      </c>
    </row>
    <row r="6" spans="1:3" ht="4" customHeight="1">
      <c r="A6" s="202"/>
      <c r="B6" s="203"/>
      <c r="C6" s="203"/>
    </row>
    <row r="7" spans="1:3" ht="12" customHeight="1">
      <c r="A7" s="202">
        <v>1020</v>
      </c>
      <c r="B7" s="204" t="s">
        <v>358</v>
      </c>
      <c r="C7" s="203" t="s">
        <v>359</v>
      </c>
    </row>
    <row r="8" spans="1:3" ht="4" customHeight="1">
      <c r="A8" s="202"/>
      <c r="B8" s="204"/>
      <c r="C8" s="203"/>
    </row>
    <row r="9" spans="1:3" ht="22.15" customHeight="1">
      <c r="A9" s="202">
        <v>1050</v>
      </c>
      <c r="B9" s="204" t="s">
        <v>360</v>
      </c>
      <c r="C9" s="203" t="s">
        <v>361</v>
      </c>
    </row>
    <row r="10" spans="1:3" ht="4" customHeight="1">
      <c r="A10" s="202"/>
      <c r="B10" s="204"/>
      <c r="C10" s="203"/>
    </row>
    <row r="11" spans="1:3" ht="12" customHeight="1">
      <c r="A11" s="202">
        <v>1051</v>
      </c>
      <c r="B11" s="204" t="s">
        <v>362</v>
      </c>
      <c r="C11" s="203" t="s">
        <v>363</v>
      </c>
    </row>
    <row r="12" spans="1:3" ht="4" customHeight="1">
      <c r="A12" s="202"/>
      <c r="B12" s="204"/>
      <c r="C12" s="203"/>
    </row>
    <row r="13" spans="1:3" ht="12" customHeight="1">
      <c r="A13" s="202">
        <v>1053</v>
      </c>
      <c r="B13" s="204" t="s">
        <v>364</v>
      </c>
      <c r="C13" s="203" t="s">
        <v>361</v>
      </c>
    </row>
    <row r="14" spans="1:3" ht="4" customHeight="1">
      <c r="A14" s="202"/>
      <c r="B14" s="204"/>
      <c r="C14" s="203"/>
    </row>
    <row r="15" spans="1:3" ht="12" customHeight="1">
      <c r="A15" s="202">
        <v>1055</v>
      </c>
      <c r="B15" s="204" t="s">
        <v>599</v>
      </c>
      <c r="C15" s="203" t="s">
        <v>361</v>
      </c>
    </row>
    <row r="16" spans="1:3" ht="4" customHeight="1">
      <c r="A16" s="202"/>
      <c r="B16" s="204"/>
      <c r="C16" s="203"/>
    </row>
    <row r="17" spans="1:3" ht="12" customHeight="1">
      <c r="A17" s="202">
        <v>1059</v>
      </c>
      <c r="B17" s="204" t="s">
        <v>739</v>
      </c>
      <c r="C17" s="203" t="s">
        <v>361</v>
      </c>
    </row>
    <row r="18" spans="1:3" ht="4" customHeight="1">
      <c r="A18" s="202"/>
      <c r="B18" s="204"/>
      <c r="C18" s="203"/>
    </row>
    <row r="19" spans="1:3" ht="22.15" customHeight="1">
      <c r="A19" s="202">
        <v>2026</v>
      </c>
      <c r="B19" s="204" t="s">
        <v>365</v>
      </c>
      <c r="C19" s="203" t="s">
        <v>366</v>
      </c>
    </row>
    <row r="20" spans="1:3" ht="4" customHeight="1">
      <c r="A20" s="202"/>
      <c r="B20" s="204"/>
      <c r="C20" s="205"/>
    </row>
    <row r="21" spans="1:3" ht="22.15" customHeight="1">
      <c r="A21" s="202">
        <v>2027</v>
      </c>
      <c r="B21" s="204" t="s">
        <v>367</v>
      </c>
      <c r="C21" s="203" t="s">
        <v>368</v>
      </c>
    </row>
    <row r="22" spans="1:3" ht="4" customHeight="1">
      <c r="A22" s="202"/>
      <c r="B22" s="204"/>
      <c r="C22" s="203"/>
    </row>
    <row r="23" spans="1:3" ht="12" customHeight="1">
      <c r="A23" s="202">
        <v>2028</v>
      </c>
      <c r="B23" s="204" t="s">
        <v>369</v>
      </c>
      <c r="C23" s="203" t="s">
        <v>357</v>
      </c>
    </row>
    <row r="24" spans="1:3" ht="4" customHeight="1">
      <c r="A24" s="202"/>
      <c r="B24" s="204"/>
      <c r="C24" s="203"/>
    </row>
    <row r="25" spans="1:3" ht="12" customHeight="1">
      <c r="A25" s="202">
        <v>2029</v>
      </c>
      <c r="B25" s="204" t="s">
        <v>688</v>
      </c>
      <c r="C25" s="203" t="s">
        <v>411</v>
      </c>
    </row>
    <row r="26" spans="1:3" ht="4" customHeight="1">
      <c r="A26" s="202"/>
      <c r="B26" s="204"/>
      <c r="C26" s="203"/>
    </row>
    <row r="27" spans="1:3" ht="12" customHeight="1">
      <c r="A27" s="202">
        <v>2032</v>
      </c>
      <c r="B27" s="204" t="s">
        <v>726</v>
      </c>
      <c r="C27" s="203" t="s">
        <v>371</v>
      </c>
    </row>
    <row r="28" spans="1:3" ht="4" customHeight="1">
      <c r="A28" s="202"/>
      <c r="B28" s="204"/>
      <c r="C28" s="203"/>
    </row>
    <row r="29" spans="1:3" ht="12" customHeight="1">
      <c r="A29" s="202">
        <v>2034</v>
      </c>
      <c r="B29" s="204" t="s">
        <v>372</v>
      </c>
      <c r="C29" s="203" t="s">
        <v>373</v>
      </c>
    </row>
    <row r="30" spans="1:3" ht="4" customHeight="1">
      <c r="A30" s="202"/>
      <c r="B30" s="204"/>
      <c r="C30" s="203"/>
    </row>
    <row r="31" spans="1:3" ht="22.15" customHeight="1">
      <c r="A31" s="202">
        <v>2035</v>
      </c>
      <c r="B31" s="204" t="s">
        <v>374</v>
      </c>
      <c r="C31" s="203" t="s">
        <v>375</v>
      </c>
    </row>
    <row r="32" spans="1:3" ht="4" customHeight="1">
      <c r="A32" s="202"/>
      <c r="B32" s="204"/>
      <c r="C32" s="203"/>
    </row>
    <row r="33" spans="1:3" ht="12" customHeight="1">
      <c r="A33" s="202">
        <v>2039</v>
      </c>
      <c r="B33" s="204" t="s">
        <v>376</v>
      </c>
      <c r="C33" s="203" t="s">
        <v>377</v>
      </c>
    </row>
    <row r="34" spans="1:3" ht="4" customHeight="1">
      <c r="A34" s="202"/>
      <c r="B34" s="204"/>
      <c r="C34" s="203"/>
    </row>
    <row r="35" spans="1:3" ht="12" customHeight="1">
      <c r="A35" s="202">
        <v>2505</v>
      </c>
      <c r="B35" s="204" t="s">
        <v>737</v>
      </c>
      <c r="C35" s="203" t="s">
        <v>379</v>
      </c>
    </row>
    <row r="36" spans="1:3" ht="4" customHeight="1">
      <c r="A36" s="202"/>
      <c r="B36" s="204"/>
      <c r="C36" s="203"/>
    </row>
    <row r="37" spans="1:3" ht="12" customHeight="1">
      <c r="A37" s="202">
        <v>2506</v>
      </c>
      <c r="B37" s="204" t="s">
        <v>378</v>
      </c>
      <c r="C37" s="203" t="s">
        <v>379</v>
      </c>
    </row>
    <row r="38" spans="1:3" ht="4" customHeight="1">
      <c r="A38" s="202"/>
      <c r="B38" s="204"/>
      <c r="C38" s="203"/>
    </row>
    <row r="39" spans="1:3" ht="12" customHeight="1">
      <c r="A39" s="202">
        <v>2509</v>
      </c>
      <c r="B39" s="204" t="s">
        <v>380</v>
      </c>
      <c r="C39" s="203" t="s">
        <v>381</v>
      </c>
    </row>
    <row r="40" spans="1:3" ht="4" customHeight="1">
      <c r="A40" s="202"/>
      <c r="B40" s="204"/>
      <c r="C40" s="203"/>
    </row>
    <row r="41" spans="1:3" ht="12" customHeight="1">
      <c r="A41" s="202">
        <v>2513</v>
      </c>
      <c r="B41" s="204" t="s">
        <v>600</v>
      </c>
      <c r="C41" s="203" t="s">
        <v>383</v>
      </c>
    </row>
    <row r="42" spans="1:3" ht="4" customHeight="1">
      <c r="A42" s="202"/>
      <c r="B42" s="204"/>
      <c r="C42" s="203"/>
    </row>
    <row r="43" spans="1:3" ht="12" customHeight="1">
      <c r="A43" s="202">
        <v>2514</v>
      </c>
      <c r="B43" s="204" t="s">
        <v>382</v>
      </c>
      <c r="C43" s="203" t="s">
        <v>383</v>
      </c>
    </row>
    <row r="44" spans="1:3" ht="4" customHeight="1">
      <c r="A44" s="202"/>
      <c r="B44" s="204"/>
      <c r="C44" s="203"/>
    </row>
    <row r="45" spans="1:3" ht="12" customHeight="1">
      <c r="A45" s="202">
        <v>2515</v>
      </c>
      <c r="B45" s="204" t="s">
        <v>384</v>
      </c>
      <c r="C45" s="203" t="s">
        <v>385</v>
      </c>
    </row>
    <row r="46" spans="1:3" ht="4" customHeight="1">
      <c r="A46" s="202"/>
      <c r="B46" s="204"/>
      <c r="C46" s="203"/>
    </row>
    <row r="47" spans="1:3" ht="12" customHeight="1">
      <c r="A47" s="202">
        <v>2516</v>
      </c>
      <c r="B47" s="204" t="s">
        <v>386</v>
      </c>
      <c r="C47" s="203" t="s">
        <v>387</v>
      </c>
    </row>
    <row r="48" spans="1:3" ht="4" customHeight="1">
      <c r="A48" s="202"/>
      <c r="B48" s="204"/>
      <c r="C48" s="203"/>
    </row>
    <row r="49" spans="1:3" ht="12" customHeight="1">
      <c r="A49" s="202">
        <v>2517</v>
      </c>
      <c r="B49" s="204" t="s">
        <v>388</v>
      </c>
      <c r="C49" s="203" t="s">
        <v>389</v>
      </c>
    </row>
    <row r="50" spans="1:3" ht="4" customHeight="1">
      <c r="A50" s="202"/>
      <c r="B50" s="204"/>
      <c r="C50" s="203"/>
    </row>
    <row r="51" spans="1:3" ht="12" customHeight="1">
      <c r="A51" s="202">
        <v>2518</v>
      </c>
      <c r="B51" s="204" t="s">
        <v>390</v>
      </c>
      <c r="C51" s="203" t="s">
        <v>391</v>
      </c>
    </row>
    <row r="52" spans="1:3" ht="4" customHeight="1">
      <c r="A52" s="202"/>
      <c r="B52" s="204"/>
      <c r="C52" s="203"/>
    </row>
    <row r="53" spans="1:3" ht="12" customHeight="1">
      <c r="A53" s="202">
        <v>2520</v>
      </c>
      <c r="B53" s="204" t="s">
        <v>392</v>
      </c>
      <c r="C53" s="203" t="s">
        <v>393</v>
      </c>
    </row>
    <row r="54" spans="1:3" ht="4" customHeight="1">
      <c r="A54" s="202"/>
      <c r="B54" s="204"/>
      <c r="C54" s="203"/>
    </row>
    <row r="55" spans="1:3" ht="12" customHeight="1">
      <c r="A55" s="202">
        <v>2521</v>
      </c>
      <c r="B55" s="204" t="s">
        <v>394</v>
      </c>
      <c r="C55" s="203" t="s">
        <v>395</v>
      </c>
    </row>
    <row r="56" spans="1:3" ht="4" customHeight="1">
      <c r="A56" s="202"/>
      <c r="B56" s="204"/>
      <c r="C56" s="203"/>
    </row>
    <row r="57" spans="1:3" ht="12" customHeight="1">
      <c r="A57" s="202">
        <v>2522</v>
      </c>
      <c r="B57" s="204" t="s">
        <v>396</v>
      </c>
      <c r="C57" s="203" t="s">
        <v>397</v>
      </c>
    </row>
    <row r="58" spans="1:3" ht="4" customHeight="1">
      <c r="A58" s="202"/>
      <c r="B58" s="204"/>
      <c r="C58" s="203"/>
    </row>
    <row r="59" spans="1:3" ht="12" customHeight="1">
      <c r="A59" s="202">
        <v>2523</v>
      </c>
      <c r="B59" s="204" t="s">
        <v>398</v>
      </c>
      <c r="C59" s="203" t="s">
        <v>399</v>
      </c>
    </row>
    <row r="60" spans="1:3" ht="4" customHeight="1">
      <c r="A60" s="202"/>
      <c r="B60" s="204"/>
      <c r="C60" s="203"/>
    </row>
    <row r="61" spans="1:3" ht="12" customHeight="1">
      <c r="A61" s="202">
        <v>2524</v>
      </c>
      <c r="B61" s="204" t="s">
        <v>400</v>
      </c>
      <c r="C61" s="203" t="s">
        <v>361</v>
      </c>
    </row>
    <row r="62" spans="1:3" ht="4" customHeight="1">
      <c r="A62" s="202"/>
      <c r="B62" s="204"/>
      <c r="C62" s="203"/>
    </row>
    <row r="63" spans="1:3" ht="12" customHeight="1">
      <c r="A63" s="202">
        <v>2525</v>
      </c>
      <c r="B63" s="204" t="s">
        <v>401</v>
      </c>
      <c r="C63" s="203" t="s">
        <v>402</v>
      </c>
    </row>
    <row r="64" spans="1:3" ht="4" customHeight="1">
      <c r="A64" s="202"/>
      <c r="B64" s="204"/>
      <c r="C64" s="203"/>
    </row>
    <row r="65" spans="1:3" ht="12" customHeight="1">
      <c r="A65" s="202">
        <v>2526</v>
      </c>
      <c r="B65" s="204" t="s">
        <v>403</v>
      </c>
      <c r="C65" s="203" t="s">
        <v>404</v>
      </c>
    </row>
    <row r="66" spans="1:3" ht="4" customHeight="1">
      <c r="A66" s="202"/>
      <c r="B66" s="204"/>
      <c r="C66" s="203"/>
    </row>
    <row r="67" spans="1:3" ht="12" customHeight="1">
      <c r="A67" s="202">
        <v>2527</v>
      </c>
      <c r="B67" s="204" t="s">
        <v>727</v>
      </c>
      <c r="C67" s="203" t="s">
        <v>405</v>
      </c>
    </row>
    <row r="68" spans="1:3" ht="4" customHeight="1">
      <c r="A68" s="202"/>
      <c r="B68" s="204"/>
      <c r="C68" s="203"/>
    </row>
    <row r="69" spans="1:3" ht="12" customHeight="1">
      <c r="A69" s="202">
        <v>2528</v>
      </c>
      <c r="B69" s="204" t="s">
        <v>406</v>
      </c>
      <c r="C69" s="203" t="s">
        <v>407</v>
      </c>
    </row>
    <row r="70" spans="1:3" ht="4" customHeight="1">
      <c r="A70" s="202"/>
      <c r="B70" s="204"/>
      <c r="C70" s="203"/>
    </row>
    <row r="71" spans="1:3" ht="22.15" customHeight="1">
      <c r="A71" s="202">
        <v>2529</v>
      </c>
      <c r="B71" s="204" t="s">
        <v>408</v>
      </c>
      <c r="C71" s="203" t="s">
        <v>357</v>
      </c>
    </row>
    <row r="72" spans="1:3" ht="4" customHeight="1">
      <c r="A72" s="202"/>
      <c r="B72" s="204"/>
      <c r="C72" s="203"/>
    </row>
    <row r="73" spans="1:3" ht="22.15" customHeight="1">
      <c r="A73" s="202">
        <v>2534</v>
      </c>
      <c r="B73" s="204" t="s">
        <v>409</v>
      </c>
      <c r="C73" s="203" t="s">
        <v>370</v>
      </c>
    </row>
    <row r="74" spans="1:3" ht="4" customHeight="1">
      <c r="A74" s="202"/>
      <c r="B74" s="204"/>
      <c r="C74" s="203"/>
    </row>
    <row r="75" spans="1:3" ht="22.15" customHeight="1">
      <c r="A75" s="202">
        <v>2536</v>
      </c>
      <c r="B75" s="204" t="s">
        <v>410</v>
      </c>
      <c r="C75" s="203" t="s">
        <v>381</v>
      </c>
    </row>
    <row r="76" spans="1:3" ht="4" customHeight="1">
      <c r="A76" s="202"/>
      <c r="B76" s="204"/>
      <c r="C76" s="205"/>
    </row>
    <row r="77" spans="1:3" ht="12" customHeight="1">
      <c r="A77" s="202">
        <v>2537</v>
      </c>
      <c r="B77" s="204" t="s">
        <v>728</v>
      </c>
      <c r="C77" s="205" t="s">
        <v>411</v>
      </c>
    </row>
    <row r="78" spans="1:3" ht="4" customHeight="1">
      <c r="A78" s="202"/>
      <c r="B78" s="204"/>
      <c r="C78" s="205"/>
    </row>
    <row r="79" spans="1:3" ht="12" customHeight="1">
      <c r="A79" s="202">
        <v>2538</v>
      </c>
      <c r="B79" s="204" t="s">
        <v>555</v>
      </c>
      <c r="C79" s="205" t="s">
        <v>690</v>
      </c>
    </row>
    <row r="80" spans="1:3" ht="4" customHeight="1">
      <c r="A80" s="202"/>
      <c r="B80" s="204"/>
      <c r="C80" s="205"/>
    </row>
    <row r="81" spans="1:3" ht="22.15" customHeight="1">
      <c r="A81" s="202">
        <v>2539</v>
      </c>
      <c r="B81" s="204" t="s">
        <v>412</v>
      </c>
      <c r="C81" s="203" t="s">
        <v>549</v>
      </c>
    </row>
    <row r="82" spans="1:3" ht="4" customHeight="1">
      <c r="A82" s="202"/>
      <c r="B82" s="204"/>
      <c r="C82" s="205"/>
    </row>
    <row r="83" spans="1:3" ht="12" customHeight="1">
      <c r="A83" s="202">
        <v>2540</v>
      </c>
      <c r="B83" s="204" t="s">
        <v>413</v>
      </c>
      <c r="C83" s="205" t="s">
        <v>414</v>
      </c>
    </row>
    <row r="84" spans="1:3" ht="4" customHeight="1">
      <c r="A84" s="202"/>
      <c r="B84" s="204"/>
      <c r="C84" s="205"/>
    </row>
    <row r="85" spans="1:3" ht="12" customHeight="1">
      <c r="A85" s="202">
        <v>3100</v>
      </c>
      <c r="B85" s="204" t="s">
        <v>415</v>
      </c>
      <c r="C85" s="205" t="s">
        <v>405</v>
      </c>
    </row>
    <row r="86" spans="1:3" ht="4" customHeight="1">
      <c r="A86" s="202"/>
      <c r="B86" s="204"/>
      <c r="C86" s="205"/>
    </row>
    <row r="87" spans="1:3" ht="12" customHeight="1">
      <c r="A87" s="927" t="s">
        <v>477</v>
      </c>
      <c r="B87" s="928"/>
      <c r="C87" s="928"/>
    </row>
    <row r="88" spans="1:3" ht="6" customHeight="1">
      <c r="A88" s="198"/>
      <c r="B88" s="72"/>
      <c r="C88" s="72"/>
    </row>
    <row r="89" spans="1:3" ht="10.15" customHeight="1">
      <c r="A89" s="199" t="s">
        <v>353</v>
      </c>
      <c r="B89" s="200" t="s">
        <v>354</v>
      </c>
      <c r="C89" s="201" t="s">
        <v>355</v>
      </c>
    </row>
    <row r="90" spans="1:3" ht="4" customHeight="1">
      <c r="A90" s="202"/>
      <c r="B90" s="204"/>
      <c r="C90" s="205"/>
    </row>
    <row r="91" spans="1:3" ht="12" customHeight="1">
      <c r="A91" s="202">
        <v>3106</v>
      </c>
      <c r="B91" s="204" t="s">
        <v>416</v>
      </c>
      <c r="C91" s="205" t="s">
        <v>417</v>
      </c>
    </row>
    <row r="92" spans="1:3" ht="4" customHeight="1">
      <c r="A92" s="202"/>
      <c r="B92" s="204"/>
      <c r="C92" s="205"/>
    </row>
    <row r="93" spans="1:3" ht="12" customHeight="1">
      <c r="A93" s="202">
        <v>3107</v>
      </c>
      <c r="B93" s="204" t="s">
        <v>418</v>
      </c>
      <c r="C93" s="205" t="s">
        <v>393</v>
      </c>
    </row>
    <row r="94" spans="1:3" ht="4" customHeight="1">
      <c r="A94" s="202"/>
      <c r="B94" s="204"/>
      <c r="C94" s="205"/>
    </row>
    <row r="95" spans="1:3" ht="12" customHeight="1">
      <c r="A95" s="202">
        <v>3117</v>
      </c>
      <c r="B95" s="204" t="s">
        <v>419</v>
      </c>
      <c r="C95" s="205" t="s">
        <v>420</v>
      </c>
    </row>
    <row r="96" spans="1:3" ht="4" customHeight="1">
      <c r="A96" s="202"/>
      <c r="B96" s="204"/>
      <c r="C96" s="205"/>
    </row>
    <row r="97" spans="1:3" ht="12" customHeight="1">
      <c r="A97" s="202">
        <v>3124</v>
      </c>
      <c r="B97" s="204" t="s">
        <v>421</v>
      </c>
      <c r="C97" s="205" t="s">
        <v>420</v>
      </c>
    </row>
    <row r="98" spans="1:3" ht="4" customHeight="1">
      <c r="A98" s="202"/>
      <c r="B98" s="204"/>
      <c r="C98" s="205"/>
    </row>
    <row r="99" spans="1:3" ht="12" customHeight="1">
      <c r="A99" s="202">
        <v>3128</v>
      </c>
      <c r="B99" s="204" t="s">
        <v>422</v>
      </c>
      <c r="C99" s="205" t="s">
        <v>423</v>
      </c>
    </row>
    <row r="100" spans="1:3" ht="4" customHeight="1">
      <c r="A100" s="202"/>
      <c r="B100" s="204"/>
      <c r="C100" s="205"/>
    </row>
    <row r="101" spans="1:3" ht="12" customHeight="1">
      <c r="A101" s="202">
        <v>3129</v>
      </c>
      <c r="B101" s="204" t="s">
        <v>424</v>
      </c>
      <c r="C101" s="205" t="s">
        <v>425</v>
      </c>
    </row>
    <row r="102" spans="1:3" ht="4" customHeight="1">
      <c r="A102" s="202"/>
      <c r="B102" s="204"/>
      <c r="C102" s="205"/>
    </row>
    <row r="103" spans="1:3" ht="12" customHeight="1">
      <c r="A103" s="202">
        <v>3130</v>
      </c>
      <c r="B103" s="204" t="s">
        <v>426</v>
      </c>
      <c r="C103" s="205" t="s">
        <v>427</v>
      </c>
    </row>
    <row r="104" spans="1:3" ht="4" customHeight="1">
      <c r="A104" s="202"/>
      <c r="B104" s="204"/>
      <c r="C104" s="205"/>
    </row>
    <row r="105" spans="1:3" ht="12" customHeight="1">
      <c r="A105" s="202">
        <v>3133</v>
      </c>
      <c r="B105" s="204" t="s">
        <v>428</v>
      </c>
      <c r="C105" s="205" t="s">
        <v>429</v>
      </c>
    </row>
    <row r="106" spans="1:3" ht="4" customHeight="1">
      <c r="A106" s="202"/>
      <c r="B106" s="204"/>
      <c r="C106" s="205"/>
    </row>
    <row r="107" spans="1:3" ht="12" customHeight="1">
      <c r="A107" s="202">
        <v>3134</v>
      </c>
      <c r="B107" s="204" t="s">
        <v>430</v>
      </c>
      <c r="C107" s="205" t="s">
        <v>402</v>
      </c>
    </row>
    <row r="108" spans="1:3" ht="4" customHeight="1">
      <c r="A108" s="202"/>
      <c r="B108" s="204"/>
      <c r="C108" s="205"/>
    </row>
    <row r="109" spans="1:3" ht="12" customHeight="1">
      <c r="A109" s="202">
        <v>3140</v>
      </c>
      <c r="B109" s="204" t="s">
        <v>538</v>
      </c>
      <c r="C109" s="205" t="s">
        <v>363</v>
      </c>
    </row>
    <row r="110" spans="1:3" ht="4" customHeight="1">
      <c r="A110" s="202"/>
      <c r="B110" s="204"/>
      <c r="C110" s="205"/>
    </row>
    <row r="111" spans="1:3" ht="12" customHeight="1">
      <c r="A111" s="202">
        <v>3141</v>
      </c>
      <c r="B111" s="204" t="s">
        <v>431</v>
      </c>
      <c r="C111" s="205" t="s">
        <v>363</v>
      </c>
    </row>
    <row r="112" spans="1:3" ht="4" customHeight="1">
      <c r="A112" s="202"/>
      <c r="B112" s="204"/>
      <c r="C112" s="205"/>
    </row>
    <row r="113" spans="1:3" ht="12" customHeight="1">
      <c r="A113" s="202">
        <v>3142</v>
      </c>
      <c r="B113" s="204" t="s">
        <v>432</v>
      </c>
      <c r="C113" s="205" t="s">
        <v>433</v>
      </c>
    </row>
    <row r="114" spans="1:3" ht="4" customHeight="1">
      <c r="A114" s="202"/>
      <c r="B114" s="204"/>
      <c r="C114" s="205"/>
    </row>
    <row r="115" spans="1:3" ht="12" customHeight="1">
      <c r="A115" s="202">
        <v>3145</v>
      </c>
      <c r="B115" s="204" t="s">
        <v>434</v>
      </c>
      <c r="C115" s="205" t="s">
        <v>363</v>
      </c>
    </row>
    <row r="116" spans="1:3" ht="4" customHeight="1">
      <c r="A116" s="202"/>
      <c r="B116" s="204"/>
      <c r="C116" s="205"/>
    </row>
    <row r="117" spans="1:3" ht="22.15" customHeight="1">
      <c r="A117" s="202">
        <v>3147</v>
      </c>
      <c r="B117" s="204" t="s">
        <v>435</v>
      </c>
      <c r="C117" s="203" t="s">
        <v>436</v>
      </c>
    </row>
    <row r="118" spans="1:3" ht="4" customHeight="1">
      <c r="A118" s="202"/>
      <c r="B118" s="204"/>
      <c r="C118" s="205"/>
    </row>
    <row r="119" spans="1:3" ht="12" customHeight="1">
      <c r="A119" s="202">
        <v>3169</v>
      </c>
      <c r="B119" s="204" t="s">
        <v>437</v>
      </c>
      <c r="C119" s="205" t="s">
        <v>438</v>
      </c>
    </row>
    <row r="120" spans="1:3" ht="4" customHeight="1">
      <c r="A120" s="202"/>
      <c r="B120" s="204"/>
      <c r="C120" s="205"/>
    </row>
    <row r="121" spans="1:3" ht="12" customHeight="1">
      <c r="A121" s="202">
        <v>3173</v>
      </c>
      <c r="B121" s="204" t="s">
        <v>439</v>
      </c>
      <c r="C121" s="205" t="s">
        <v>440</v>
      </c>
    </row>
    <row r="122" spans="1:3" ht="4" customHeight="1">
      <c r="A122" s="202"/>
      <c r="B122" s="204"/>
      <c r="C122" s="205"/>
    </row>
    <row r="123" spans="1:3" ht="12" customHeight="1">
      <c r="A123" s="202">
        <v>3174</v>
      </c>
      <c r="B123" s="204" t="s">
        <v>441</v>
      </c>
      <c r="C123" s="205" t="s">
        <v>442</v>
      </c>
    </row>
    <row r="124" spans="1:3" ht="4" customHeight="1">
      <c r="A124" s="202"/>
      <c r="B124" s="204"/>
      <c r="C124" s="205"/>
    </row>
    <row r="125" spans="1:3" ht="12" customHeight="1">
      <c r="A125" s="202">
        <v>3184</v>
      </c>
      <c r="B125" s="204" t="s">
        <v>443</v>
      </c>
      <c r="C125" s="205" t="s">
        <v>444</v>
      </c>
    </row>
    <row r="126" spans="1:3" ht="4" customHeight="1">
      <c r="A126" s="202"/>
      <c r="B126" s="204"/>
      <c r="C126" s="205"/>
    </row>
    <row r="127" spans="1:3" ht="12" customHeight="1">
      <c r="A127" s="202">
        <v>3189</v>
      </c>
      <c r="B127" s="204" t="s">
        <v>445</v>
      </c>
      <c r="C127" s="205" t="s">
        <v>446</v>
      </c>
    </row>
    <row r="128" spans="1:3" ht="4" customHeight="1">
      <c r="A128" s="202"/>
      <c r="B128" s="204"/>
      <c r="C128" s="205"/>
    </row>
    <row r="129" spans="1:3" ht="12" customHeight="1">
      <c r="A129" s="202">
        <v>3192</v>
      </c>
      <c r="B129" s="204" t="s">
        <v>447</v>
      </c>
      <c r="C129" s="205" t="s">
        <v>448</v>
      </c>
    </row>
    <row r="130" spans="1:3" ht="4" customHeight="1">
      <c r="A130" s="202"/>
      <c r="B130" s="204"/>
      <c r="C130" s="205"/>
    </row>
    <row r="131" spans="1:3" ht="12" customHeight="1">
      <c r="A131" s="202">
        <v>3520</v>
      </c>
      <c r="B131" s="204" t="s">
        <v>541</v>
      </c>
      <c r="C131" s="205" t="s">
        <v>449</v>
      </c>
    </row>
    <row r="132" spans="1:3" ht="4" customHeight="1">
      <c r="A132" s="202"/>
      <c r="B132" s="204"/>
      <c r="C132" s="205"/>
    </row>
    <row r="133" spans="1:3" ht="12" customHeight="1">
      <c r="A133" s="202">
        <v>3525</v>
      </c>
      <c r="B133" s="204" t="s">
        <v>450</v>
      </c>
      <c r="C133" s="205" t="s">
        <v>381</v>
      </c>
    </row>
    <row r="134" spans="1:3" ht="4" customHeight="1">
      <c r="A134" s="202"/>
      <c r="B134" s="204"/>
      <c r="C134" s="205"/>
    </row>
    <row r="135" spans="1:3" ht="12" customHeight="1">
      <c r="A135" s="202">
        <v>3526</v>
      </c>
      <c r="B135" s="204" t="s">
        <v>542</v>
      </c>
      <c r="C135" s="205" t="s">
        <v>451</v>
      </c>
    </row>
    <row r="136" spans="1:3" ht="4" customHeight="1">
      <c r="A136" s="202"/>
      <c r="B136" s="204"/>
      <c r="C136" s="205"/>
    </row>
    <row r="137" spans="1:3" ht="12" customHeight="1">
      <c r="A137" s="202">
        <v>3528</v>
      </c>
      <c r="B137" s="204" t="s">
        <v>729</v>
      </c>
      <c r="C137" s="205" t="s">
        <v>452</v>
      </c>
    </row>
    <row r="138" spans="1:3" ht="4" customHeight="1">
      <c r="A138" s="202"/>
      <c r="B138" s="204"/>
      <c r="C138" s="205"/>
    </row>
    <row r="139" spans="1:3" ht="12" customHeight="1">
      <c r="A139" s="202">
        <v>4202</v>
      </c>
      <c r="B139" s="204" t="s">
        <v>454</v>
      </c>
      <c r="C139" s="205" t="s">
        <v>453</v>
      </c>
    </row>
    <row r="140" spans="1:3" ht="4" customHeight="1">
      <c r="A140" s="202"/>
      <c r="B140" s="204"/>
      <c r="C140" s="205"/>
    </row>
    <row r="141" spans="1:3" ht="12" customHeight="1">
      <c r="A141" s="202">
        <v>4204</v>
      </c>
      <c r="B141" s="204" t="s">
        <v>455</v>
      </c>
      <c r="C141" s="205" t="s">
        <v>414</v>
      </c>
    </row>
    <row r="142" spans="1:3" ht="4" customHeight="1">
      <c r="A142" s="202"/>
      <c r="B142" s="204"/>
      <c r="C142" s="205"/>
    </row>
    <row r="143" spans="1:3" ht="12" customHeight="1">
      <c r="A143" s="202">
        <v>4215</v>
      </c>
      <c r="B143" s="204" t="s">
        <v>734</v>
      </c>
      <c r="C143" s="205" t="s">
        <v>438</v>
      </c>
    </row>
    <row r="144" spans="1:3" ht="4" customHeight="1">
      <c r="A144" s="202"/>
      <c r="B144" s="204"/>
      <c r="C144" s="205"/>
    </row>
    <row r="145" spans="1:3" ht="12" customHeight="1">
      <c r="A145" s="202">
        <v>4216</v>
      </c>
      <c r="B145" s="204" t="s">
        <v>687</v>
      </c>
      <c r="C145" s="205" t="s">
        <v>554</v>
      </c>
    </row>
    <row r="146" spans="1:3" ht="4" customHeight="1">
      <c r="A146" s="202"/>
      <c r="B146" s="204"/>
      <c r="C146" s="205"/>
    </row>
    <row r="147" spans="1:3" ht="12" customHeight="1">
      <c r="A147" s="202">
        <v>4217</v>
      </c>
      <c r="B147" s="204" t="s">
        <v>733</v>
      </c>
      <c r="C147" s="205" t="s">
        <v>438</v>
      </c>
    </row>
    <row r="148" spans="1:3" ht="4" customHeight="1">
      <c r="A148" s="202"/>
      <c r="B148" s="204"/>
      <c r="C148" s="205"/>
    </row>
    <row r="149" spans="1:3" ht="12" customHeight="1">
      <c r="A149" s="202">
        <v>4218</v>
      </c>
      <c r="B149" s="204" t="s">
        <v>745</v>
      </c>
      <c r="C149" s="205" t="s">
        <v>549</v>
      </c>
    </row>
    <row r="150" spans="1:3" ht="4" customHeight="1">
      <c r="A150" s="202"/>
      <c r="B150" s="204"/>
      <c r="C150" s="205"/>
    </row>
    <row r="151" spans="1:3" ht="12" customHeight="1">
      <c r="A151" s="202">
        <v>4227</v>
      </c>
      <c r="B151" s="204" t="s">
        <v>456</v>
      </c>
      <c r="C151" s="205" t="s">
        <v>389</v>
      </c>
    </row>
    <row r="152" spans="1:3" ht="4" customHeight="1">
      <c r="A152" s="202"/>
      <c r="B152" s="204"/>
      <c r="C152" s="205"/>
    </row>
    <row r="153" spans="1:3" ht="12" customHeight="1">
      <c r="A153" s="202">
        <v>4240</v>
      </c>
      <c r="B153" s="204" t="s">
        <v>738</v>
      </c>
      <c r="C153" s="205" t="s">
        <v>411</v>
      </c>
    </row>
    <row r="154" spans="1:3" ht="4" customHeight="1">
      <c r="A154" s="202"/>
      <c r="B154" s="204"/>
      <c r="C154" s="205"/>
    </row>
    <row r="155" spans="1:3" ht="12" customHeight="1">
      <c r="A155" s="202">
        <v>4241</v>
      </c>
      <c r="B155" s="204" t="s">
        <v>601</v>
      </c>
      <c r="C155" s="205" t="s">
        <v>457</v>
      </c>
    </row>
    <row r="156" spans="1:3" ht="4" customHeight="1">
      <c r="A156" s="202"/>
      <c r="B156" s="204"/>
      <c r="C156" s="205"/>
    </row>
    <row r="157" spans="1:3" ht="12" customHeight="1">
      <c r="A157" s="202">
        <v>4242</v>
      </c>
      <c r="B157" s="204" t="s">
        <v>740</v>
      </c>
      <c r="C157" s="205" t="s">
        <v>554</v>
      </c>
    </row>
    <row r="158" spans="1:3" ht="4" customHeight="1">
      <c r="A158" s="202"/>
      <c r="B158" s="204"/>
      <c r="C158" s="205"/>
    </row>
    <row r="159" spans="1:3" ht="12" customHeight="1">
      <c r="A159" s="202">
        <v>4243</v>
      </c>
      <c r="B159" s="204" t="s">
        <v>820</v>
      </c>
      <c r="C159" s="205" t="s">
        <v>411</v>
      </c>
    </row>
    <row r="160" spans="1:3" ht="4" customHeight="1">
      <c r="A160" s="202"/>
      <c r="B160" s="204"/>
      <c r="C160" s="205"/>
    </row>
    <row r="161" spans="1:3" ht="12" customHeight="1">
      <c r="A161" s="202">
        <v>4257</v>
      </c>
      <c r="B161" s="204" t="s">
        <v>458</v>
      </c>
      <c r="C161" s="205" t="s">
        <v>459</v>
      </c>
    </row>
    <row r="162" spans="1:3" ht="4" customHeight="1">
      <c r="A162" s="202"/>
      <c r="B162" s="204"/>
      <c r="C162" s="205"/>
    </row>
    <row r="163" spans="1:3" ht="12" customHeight="1">
      <c r="A163" s="202">
        <v>5207</v>
      </c>
      <c r="B163" s="204" t="s">
        <v>553</v>
      </c>
      <c r="C163" s="205" t="s">
        <v>366</v>
      </c>
    </row>
    <row r="164" spans="1:3" ht="4" customHeight="1">
      <c r="A164" s="202"/>
      <c r="B164" s="204"/>
      <c r="C164" s="205"/>
    </row>
    <row r="165" spans="1:3" ht="12" customHeight="1">
      <c r="A165" s="202">
        <v>5208</v>
      </c>
      <c r="B165" s="204" t="s">
        <v>460</v>
      </c>
      <c r="C165" s="205" t="s">
        <v>363</v>
      </c>
    </row>
    <row r="166" spans="1:3" ht="4" customHeight="1">
      <c r="A166" s="202"/>
      <c r="B166" s="204"/>
      <c r="C166" s="205"/>
    </row>
    <row r="167" spans="1:3" ht="12" customHeight="1">
      <c r="A167" s="202">
        <v>5511</v>
      </c>
      <c r="B167" s="204" t="s">
        <v>461</v>
      </c>
      <c r="C167" s="205" t="s">
        <v>387</v>
      </c>
    </row>
    <row r="168" spans="1:3" ht="4" customHeight="1">
      <c r="A168" s="202"/>
      <c r="B168" s="204"/>
      <c r="C168" s="205"/>
    </row>
    <row r="169" spans="1:3" ht="12" customHeight="1">
      <c r="A169" s="202">
        <v>5512</v>
      </c>
      <c r="B169" s="204" t="s">
        <v>462</v>
      </c>
      <c r="C169" s="205" t="s">
        <v>377</v>
      </c>
    </row>
    <row r="170" spans="1:3" ht="4" customHeight="1">
      <c r="A170" s="202"/>
      <c r="B170" s="204"/>
      <c r="C170" s="205"/>
    </row>
    <row r="171" spans="1:3" ht="12" customHeight="1">
      <c r="A171" s="202">
        <v>5513</v>
      </c>
      <c r="B171" s="204" t="s">
        <v>463</v>
      </c>
      <c r="C171" s="205" t="s">
        <v>387</v>
      </c>
    </row>
    <row r="172" spans="1:3" ht="4" customHeight="1">
      <c r="A172" s="202"/>
      <c r="B172" s="204"/>
      <c r="C172" s="205"/>
    </row>
    <row r="173" spans="1:3" ht="12" customHeight="1">
      <c r="A173" s="202">
        <v>5518</v>
      </c>
      <c r="B173" s="204" t="s">
        <v>464</v>
      </c>
      <c r="C173" s="205" t="s">
        <v>449</v>
      </c>
    </row>
    <row r="174" spans="1:3" ht="4" customHeight="1">
      <c r="A174" s="202"/>
      <c r="B174" s="204"/>
      <c r="C174" s="205"/>
    </row>
    <row r="175" spans="1:3" ht="12" customHeight="1">
      <c r="A175" s="202">
        <v>5601</v>
      </c>
      <c r="B175" s="207" t="s">
        <v>465</v>
      </c>
      <c r="C175" s="205" t="s">
        <v>357</v>
      </c>
    </row>
    <row r="176" spans="1:3" ht="4" customHeight="1"/>
    <row r="177" spans="1:3" ht="12" customHeight="1">
      <c r="A177" s="208">
        <v>5605</v>
      </c>
      <c r="B177" s="393" t="s">
        <v>543</v>
      </c>
      <c r="C177" s="10" t="s">
        <v>375</v>
      </c>
    </row>
    <row r="178" spans="1:3" ht="4" customHeight="1"/>
    <row r="179" spans="1:3" ht="12" customHeight="1">
      <c r="A179" s="209">
        <v>5606</v>
      </c>
      <c r="B179" s="207" t="s">
        <v>466</v>
      </c>
      <c r="C179" s="206" t="s">
        <v>467</v>
      </c>
    </row>
    <row r="180" spans="1:3" ht="4" customHeight="1"/>
    <row r="181" spans="1:3">
      <c r="A181" s="209">
        <v>5607</v>
      </c>
      <c r="B181" s="393" t="s">
        <v>602</v>
      </c>
      <c r="C181" s="10" t="s">
        <v>389</v>
      </c>
    </row>
    <row r="186" spans="1:3">
      <c r="A186" s="339"/>
      <c r="B186" s="339"/>
      <c r="C186" s="339"/>
    </row>
    <row r="187" spans="1:3">
      <c r="A187" s="339"/>
      <c r="B187" s="339"/>
      <c r="C187" s="339"/>
    </row>
    <row r="188" spans="1:3">
      <c r="A188" s="339"/>
      <c r="B188" s="339"/>
      <c r="C188" s="339"/>
    </row>
    <row r="189" spans="1:3">
      <c r="A189" s="339"/>
      <c r="B189" s="339"/>
      <c r="C189" s="339"/>
    </row>
    <row r="190" spans="1:3">
      <c r="A190" s="339"/>
      <c r="B190" s="339"/>
      <c r="C190" s="339"/>
    </row>
    <row r="191" spans="1:3">
      <c r="A191" s="339"/>
      <c r="B191" s="339"/>
      <c r="C191" s="339"/>
    </row>
    <row r="192" spans="1:3">
      <c r="A192" s="339"/>
      <c r="B192" s="339"/>
      <c r="C192" s="339"/>
    </row>
    <row r="193" spans="1:3">
      <c r="A193" s="339"/>
      <c r="B193" s="339"/>
      <c r="C193" s="339"/>
    </row>
    <row r="194" spans="1:3">
      <c r="A194" s="339"/>
      <c r="B194" s="339"/>
      <c r="C194" s="339"/>
    </row>
    <row r="195" spans="1:3">
      <c r="A195" s="339"/>
      <c r="B195" s="339"/>
      <c r="C195" s="339"/>
    </row>
    <row r="196" spans="1:3">
      <c r="A196" s="339"/>
      <c r="B196" s="339"/>
      <c r="C196" s="339"/>
    </row>
    <row r="197" spans="1:3">
      <c r="A197" s="339"/>
      <c r="B197" s="339"/>
      <c r="C197" s="339"/>
    </row>
    <row r="198" spans="1:3">
      <c r="A198" s="339"/>
      <c r="B198" s="339"/>
      <c r="C198" s="339"/>
    </row>
    <row r="199" spans="1:3">
      <c r="A199" s="339"/>
      <c r="B199" s="339"/>
      <c r="C199" s="339"/>
    </row>
    <row r="200" spans="1:3">
      <c r="A200" s="339"/>
      <c r="B200" s="339"/>
      <c r="C200" s="339"/>
    </row>
    <row r="201" spans="1:3">
      <c r="A201" s="339"/>
      <c r="B201" s="339"/>
      <c r="C201" s="339"/>
    </row>
    <row r="202" spans="1:3">
      <c r="A202" s="339"/>
      <c r="B202" s="339"/>
      <c r="C202" s="339"/>
    </row>
    <row r="203" spans="1:3">
      <c r="A203" s="339"/>
      <c r="B203" s="339"/>
      <c r="C203" s="339"/>
    </row>
    <row r="204" spans="1:3">
      <c r="A204" s="339"/>
      <c r="B204" s="339"/>
      <c r="C204" s="339"/>
    </row>
    <row r="205" spans="1:3">
      <c r="A205" s="339"/>
      <c r="B205" s="339"/>
      <c r="C205" s="339"/>
    </row>
    <row r="206" spans="1:3">
      <c r="A206" s="339"/>
      <c r="B206" s="339"/>
      <c r="C206" s="339"/>
    </row>
    <row r="207" spans="1:3">
      <c r="A207" s="339"/>
      <c r="B207" s="339"/>
      <c r="C207" s="339"/>
    </row>
    <row r="208" spans="1:3">
      <c r="A208" s="339"/>
      <c r="B208" s="339"/>
      <c r="C208" s="339"/>
    </row>
    <row r="209" spans="1:3">
      <c r="A209" s="339"/>
      <c r="B209" s="339"/>
      <c r="C209" s="339"/>
    </row>
    <row r="210" spans="1:3">
      <c r="A210" s="339"/>
      <c r="B210" s="339"/>
      <c r="C210" s="339"/>
    </row>
    <row r="211" spans="1:3">
      <c r="A211" s="339"/>
      <c r="B211" s="339"/>
      <c r="C211" s="339"/>
    </row>
    <row r="212" spans="1:3">
      <c r="A212" s="339"/>
      <c r="B212" s="339"/>
      <c r="C212" s="339"/>
    </row>
    <row r="213" spans="1:3">
      <c r="A213" s="339"/>
      <c r="B213" s="339"/>
      <c r="C213" s="339"/>
    </row>
    <row r="214" spans="1:3">
      <c r="A214" s="339"/>
      <c r="B214" s="339"/>
      <c r="C214" s="339"/>
    </row>
    <row r="215" spans="1:3">
      <c r="A215" s="339"/>
      <c r="B215" s="339"/>
      <c r="C215" s="339"/>
    </row>
    <row r="216" spans="1:3">
      <c r="A216" s="339"/>
      <c r="B216" s="339"/>
      <c r="C216" s="339"/>
    </row>
    <row r="217" spans="1:3">
      <c r="A217" s="339"/>
      <c r="B217" s="339"/>
      <c r="C217" s="339"/>
    </row>
    <row r="218" spans="1:3">
      <c r="A218" s="339"/>
      <c r="B218" s="339"/>
      <c r="C218" s="339"/>
    </row>
    <row r="219" spans="1:3">
      <c r="A219" s="339"/>
      <c r="B219" s="339"/>
      <c r="C219" s="339"/>
    </row>
    <row r="220" spans="1:3">
      <c r="A220" s="339"/>
      <c r="B220" s="339"/>
      <c r="C220" s="339"/>
    </row>
    <row r="221" spans="1:3">
      <c r="A221" s="339"/>
      <c r="B221" s="339"/>
      <c r="C221" s="339"/>
    </row>
    <row r="222" spans="1:3">
      <c r="A222" s="339"/>
      <c r="B222" s="339"/>
      <c r="C222" s="339"/>
    </row>
    <row r="223" spans="1:3">
      <c r="A223" s="339"/>
      <c r="B223" s="339"/>
      <c r="C223" s="339"/>
    </row>
    <row r="224" spans="1:3">
      <c r="A224" s="339"/>
      <c r="B224" s="339"/>
      <c r="C224" s="339"/>
    </row>
    <row r="225" spans="1:3">
      <c r="A225" s="339"/>
      <c r="B225" s="339"/>
      <c r="C225" s="339"/>
    </row>
    <row r="226" spans="1:3">
      <c r="A226" s="339"/>
      <c r="B226" s="339"/>
      <c r="C226" s="339"/>
    </row>
    <row r="227" spans="1:3">
      <c r="A227" s="339"/>
      <c r="B227" s="339"/>
      <c r="C227" s="339"/>
    </row>
    <row r="228" spans="1:3">
      <c r="A228" s="339"/>
      <c r="B228" s="339"/>
      <c r="C228" s="339"/>
    </row>
    <row r="229" spans="1:3">
      <c r="A229" s="339"/>
      <c r="B229" s="339"/>
      <c r="C229" s="339"/>
    </row>
    <row r="230" spans="1:3">
      <c r="A230" s="339"/>
      <c r="B230" s="339"/>
      <c r="C230" s="339"/>
    </row>
    <row r="231" spans="1:3">
      <c r="A231" s="339"/>
      <c r="B231" s="339"/>
      <c r="C231" s="339"/>
    </row>
    <row r="232" spans="1:3">
      <c r="A232" s="339"/>
      <c r="B232" s="339"/>
      <c r="C232" s="339"/>
    </row>
    <row r="233" spans="1:3">
      <c r="A233" s="339"/>
      <c r="B233" s="339"/>
      <c r="C233" s="339"/>
    </row>
    <row r="234" spans="1:3">
      <c r="A234" s="339"/>
      <c r="B234" s="339"/>
      <c r="C234" s="339"/>
    </row>
    <row r="235" spans="1:3">
      <c r="A235" s="339"/>
      <c r="B235" s="339"/>
      <c r="C235" s="339"/>
    </row>
    <row r="236" spans="1:3">
      <c r="A236" s="339"/>
      <c r="B236" s="339"/>
      <c r="C236" s="339"/>
    </row>
    <row r="237" spans="1:3">
      <c r="A237" s="339"/>
      <c r="B237" s="339"/>
      <c r="C237" s="339"/>
    </row>
    <row r="238" spans="1:3">
      <c r="A238" s="339"/>
      <c r="B238" s="339"/>
      <c r="C238" s="339"/>
    </row>
    <row r="239" spans="1:3">
      <c r="A239" s="339"/>
      <c r="B239" s="339"/>
      <c r="C239" s="339"/>
    </row>
    <row r="240" spans="1:3">
      <c r="A240" s="339"/>
      <c r="B240" s="339"/>
      <c r="C240" s="339"/>
    </row>
    <row r="241" spans="1:3">
      <c r="A241" s="339"/>
      <c r="B241" s="339"/>
      <c r="C241" s="339"/>
    </row>
    <row r="242" spans="1:3">
      <c r="A242" s="339"/>
      <c r="B242" s="339"/>
      <c r="C242" s="339"/>
    </row>
    <row r="243" spans="1:3">
      <c r="A243" s="339"/>
      <c r="B243" s="339"/>
      <c r="C243" s="339"/>
    </row>
    <row r="244" spans="1:3">
      <c r="A244" s="339"/>
      <c r="B244" s="339"/>
      <c r="C244" s="339"/>
    </row>
    <row r="245" spans="1:3">
      <c r="A245" s="339"/>
      <c r="B245" s="339"/>
      <c r="C245" s="339"/>
    </row>
    <row r="246" spans="1:3">
      <c r="A246" s="339"/>
      <c r="B246" s="339"/>
      <c r="C246" s="339"/>
    </row>
    <row r="247" spans="1:3">
      <c r="A247" s="339"/>
      <c r="B247" s="339"/>
      <c r="C247" s="339"/>
    </row>
    <row r="248" spans="1:3">
      <c r="A248" s="339"/>
      <c r="B248" s="339"/>
      <c r="C248" s="339"/>
    </row>
    <row r="249" spans="1:3">
      <c r="A249" s="339"/>
      <c r="B249" s="339"/>
      <c r="C249" s="339"/>
    </row>
    <row r="250" spans="1:3">
      <c r="A250" s="339"/>
      <c r="B250" s="339"/>
      <c r="C250" s="339"/>
    </row>
    <row r="251" spans="1:3">
      <c r="A251" s="339"/>
      <c r="B251" s="339"/>
      <c r="C251" s="339"/>
    </row>
    <row r="252" spans="1:3">
      <c r="A252" s="339"/>
      <c r="B252" s="339"/>
      <c r="C252" s="339"/>
    </row>
    <row r="253" spans="1:3">
      <c r="A253" s="339"/>
      <c r="B253" s="339"/>
      <c r="C253" s="339"/>
    </row>
    <row r="254" spans="1:3">
      <c r="A254" s="339"/>
      <c r="B254" s="339"/>
      <c r="C254" s="339"/>
    </row>
    <row r="255" spans="1:3">
      <c r="A255" s="339"/>
      <c r="B255" s="339"/>
      <c r="C255" s="339"/>
    </row>
    <row r="256" spans="1:3">
      <c r="A256" s="339"/>
      <c r="B256" s="339"/>
      <c r="C256" s="339"/>
    </row>
    <row r="257" spans="1:3">
      <c r="A257" s="339"/>
      <c r="B257" s="339"/>
      <c r="C257" s="339"/>
    </row>
    <row r="258" spans="1:3">
      <c r="A258" s="339"/>
      <c r="B258" s="339"/>
      <c r="C258" s="339"/>
    </row>
    <row r="259" spans="1:3">
      <c r="A259" s="339"/>
      <c r="B259" s="339"/>
      <c r="C259" s="339"/>
    </row>
    <row r="260" spans="1:3">
      <c r="A260" s="339"/>
      <c r="B260" s="339"/>
      <c r="C260" s="339"/>
    </row>
    <row r="261" spans="1:3">
      <c r="A261" s="339"/>
      <c r="B261" s="339"/>
      <c r="C261" s="339"/>
    </row>
    <row r="262" spans="1:3">
      <c r="A262" s="339"/>
      <c r="B262" s="339"/>
      <c r="C262" s="339"/>
    </row>
    <row r="263" spans="1:3">
      <c r="A263" s="339"/>
      <c r="B263" s="339"/>
      <c r="C263" s="339"/>
    </row>
    <row r="264" spans="1:3">
      <c r="A264" s="339"/>
      <c r="B264" s="339"/>
      <c r="C264" s="339"/>
    </row>
    <row r="265" spans="1:3">
      <c r="A265" s="339"/>
      <c r="B265" s="339"/>
      <c r="C265" s="339"/>
    </row>
    <row r="266" spans="1:3">
      <c r="A266" s="339"/>
      <c r="B266" s="339"/>
      <c r="C266" s="339"/>
    </row>
    <row r="267" spans="1:3">
      <c r="A267" s="339"/>
      <c r="B267" s="339"/>
      <c r="C267" s="339"/>
    </row>
    <row r="268" spans="1:3">
      <c r="A268" s="339"/>
      <c r="B268" s="339"/>
      <c r="C268" s="339"/>
    </row>
    <row r="269" spans="1:3">
      <c r="A269" s="339"/>
      <c r="B269" s="339"/>
      <c r="C269" s="339"/>
    </row>
    <row r="270" spans="1:3">
      <c r="A270" s="339"/>
      <c r="B270" s="339"/>
      <c r="C270" s="339"/>
    </row>
    <row r="271" spans="1:3">
      <c r="A271" s="339"/>
      <c r="B271" s="339"/>
      <c r="C271" s="339"/>
    </row>
    <row r="272" spans="1:3">
      <c r="A272" s="339"/>
      <c r="B272" s="339"/>
      <c r="C272" s="339"/>
    </row>
    <row r="273" spans="1:3">
      <c r="A273" s="339"/>
      <c r="B273" s="339"/>
      <c r="C273" s="339"/>
    </row>
    <row r="274" spans="1:3">
      <c r="A274" s="339"/>
      <c r="B274" s="339"/>
      <c r="C274" s="339"/>
    </row>
    <row r="275" spans="1:3">
      <c r="A275" s="339"/>
      <c r="B275" s="339"/>
      <c r="C275" s="339"/>
    </row>
    <row r="276" spans="1:3">
      <c r="A276" s="339"/>
      <c r="B276" s="339"/>
      <c r="C276" s="339"/>
    </row>
    <row r="277" spans="1:3">
      <c r="A277" s="339"/>
      <c r="B277" s="339"/>
      <c r="C277" s="339"/>
    </row>
    <row r="278" spans="1:3">
      <c r="A278" s="339"/>
      <c r="B278" s="339"/>
      <c r="C278" s="339"/>
    </row>
    <row r="279" spans="1:3">
      <c r="A279" s="339"/>
      <c r="B279" s="339"/>
      <c r="C279" s="339"/>
    </row>
    <row r="280" spans="1:3">
      <c r="A280" s="339"/>
      <c r="B280" s="339"/>
      <c r="C280" s="339"/>
    </row>
    <row r="281" spans="1:3">
      <c r="A281" s="339"/>
      <c r="B281" s="339"/>
      <c r="C281" s="339"/>
    </row>
    <row r="282" spans="1:3">
      <c r="A282" s="339"/>
      <c r="B282" s="339"/>
      <c r="C282" s="339"/>
    </row>
    <row r="283" spans="1:3">
      <c r="A283" s="339"/>
      <c r="B283" s="339"/>
      <c r="C283" s="339"/>
    </row>
    <row r="284" spans="1:3">
      <c r="A284" s="339"/>
      <c r="B284" s="339"/>
      <c r="C284" s="339"/>
    </row>
  </sheetData>
  <mergeCells count="2">
    <mergeCell ref="A1:C1"/>
    <mergeCell ref="A87:C87"/>
  </mergeCells>
  <phoneticPr fontId="29" type="noConversion"/>
  <hyperlinks>
    <hyperlink ref="A1:C1" location="Inhaltsverzeichnis!E52:G52" display="Krankenhäuser in Berlin" xr:uid="{00000000-0004-0000-1700-000000000000}"/>
    <hyperlink ref="A87:C87" location="Inhaltsverzeichnis!A58:C58" display="Krankenhäuser in Berlin" xr:uid="{00000000-0004-0000-1700-000001000000}"/>
  </hyperlinks>
  <pageMargins left="0.59055118110236227" right="0.59055118110236227" top="0.59055118110236227" bottom="0.19685039370078741" header="0.31496062992125984" footer="0.23622047244094491"/>
  <pageSetup paperSize="9" firstPageNumber="2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rowBreaks count="1" manualBreakCount="1">
    <brk id="85" max="16383" man="1"/>
  </row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34"/>
  <dimension ref="A1"/>
  <sheetViews>
    <sheetView zoomScaleNormal="100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honeticPr fontId="29" type="noConversion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80583" r:id="rId4">
          <objectPr defaultSize="0" r:id="rId5">
            <anchor moveWithCells="1">
              <from>
                <xdr:col>0</xdr:col>
                <xdr:colOff>19050</xdr:colOff>
                <xdr:row>0</xdr:row>
                <xdr:rowOff>1390650</xdr:rowOff>
              </from>
              <to>
                <xdr:col>6</xdr:col>
                <xdr:colOff>1657350</xdr:colOff>
                <xdr:row>41</xdr:row>
                <xdr:rowOff>114300</xdr:rowOff>
              </to>
            </anchor>
          </objectPr>
        </oleObject>
      </mc:Choice>
      <mc:Fallback>
        <oleObject progId="Document" shapeId="280583" r:id="rId4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3"/>
  <dimension ref="A1:Y145"/>
  <sheetViews>
    <sheetView topLeftCell="A67" zoomScaleNormal="100" workbookViewId="0">
      <selection activeCell="B89" sqref="B89"/>
    </sheetView>
  </sheetViews>
  <sheetFormatPr baseColWidth="10" defaultColWidth="11.453125" defaultRowHeight="10"/>
  <cols>
    <col min="1" max="1" width="9.54296875" style="104" customWidth="1"/>
    <col min="2" max="2" width="7.26953125" style="104" customWidth="1"/>
    <col min="3" max="3" width="7.81640625" style="104" customWidth="1"/>
    <col min="4" max="5" width="8.54296875" style="104" customWidth="1"/>
    <col min="6" max="6" width="9.26953125" style="104" customWidth="1"/>
    <col min="7" max="7" width="7.26953125" style="104" customWidth="1"/>
    <col min="8" max="8" width="8.26953125" style="104" customWidth="1"/>
    <col min="9" max="9" width="8.453125" style="104" customWidth="1"/>
    <col min="10" max="10" width="9" style="104" customWidth="1"/>
    <col min="11" max="11" width="7.26953125" style="104" customWidth="1"/>
    <col min="12" max="12" width="7.7265625" style="104" customWidth="1"/>
    <col min="13" max="13" width="7.81640625" style="104" customWidth="1"/>
    <col min="14" max="14" width="7.453125" style="104" customWidth="1"/>
    <col min="15" max="15" width="10.26953125" style="104" customWidth="1"/>
    <col min="16" max="16" width="7" style="104" customWidth="1"/>
    <col min="17" max="17" width="9" style="104" customWidth="1"/>
    <col min="18" max="18" width="7.453125" style="104" customWidth="1"/>
    <col min="19" max="19" width="5.7265625" style="104" customWidth="1"/>
    <col min="20" max="20" width="5.1796875" style="104" customWidth="1"/>
    <col min="21" max="21" width="6.1796875" style="104" customWidth="1"/>
    <col min="22" max="22" width="5.81640625" style="104" customWidth="1"/>
    <col min="23" max="23" width="8" style="104" customWidth="1"/>
    <col min="24" max="24" width="6.7265625" style="104" customWidth="1"/>
    <col min="25" max="25" width="7.1796875" style="104" customWidth="1"/>
    <col min="26" max="16384" width="11.453125" style="104"/>
  </cols>
  <sheetData>
    <row r="1" spans="1:5" ht="11.5">
      <c r="A1" s="131" t="s">
        <v>10</v>
      </c>
    </row>
    <row r="2" spans="1:5" ht="6.75" customHeight="1">
      <c r="A2" s="129"/>
    </row>
    <row r="3" spans="1:5" ht="10.5">
      <c r="A3" s="130" t="s">
        <v>1</v>
      </c>
    </row>
    <row r="4" spans="1:5" ht="10.5">
      <c r="A4" s="113" t="s">
        <v>832</v>
      </c>
      <c r="B4" s="94"/>
      <c r="C4" s="94"/>
      <c r="D4" s="94"/>
      <c r="E4" s="94"/>
    </row>
    <row r="5" spans="1:5" ht="6" customHeight="1">
      <c r="A5" s="105"/>
      <c r="B5" s="95"/>
      <c r="C5" s="95"/>
      <c r="D5" s="95"/>
      <c r="E5" s="96"/>
    </row>
    <row r="6" spans="1:5" ht="33" customHeight="1">
      <c r="A6" s="953" t="s">
        <v>30</v>
      </c>
      <c r="B6" s="106" t="s">
        <v>75</v>
      </c>
      <c r="C6" s="107" t="s">
        <v>221</v>
      </c>
      <c r="D6" s="108" t="s">
        <v>222</v>
      </c>
      <c r="E6" s="215"/>
    </row>
    <row r="7" spans="1:5">
      <c r="A7" s="872"/>
      <c r="B7" s="960" t="s">
        <v>0</v>
      </c>
      <c r="C7" s="961"/>
      <c r="D7" s="961"/>
      <c r="E7" s="80"/>
    </row>
    <row r="8" spans="1:5" ht="6" customHeight="1">
      <c r="A8" s="109"/>
      <c r="B8" s="110"/>
      <c r="C8" s="110"/>
      <c r="D8" s="110"/>
      <c r="E8" s="110"/>
    </row>
    <row r="9" spans="1:5" ht="11.15" customHeight="1">
      <c r="A9" s="111">
        <v>2000</v>
      </c>
      <c r="B9" s="112">
        <v>100</v>
      </c>
      <c r="C9" s="112">
        <v>100</v>
      </c>
      <c r="D9" s="112">
        <v>100</v>
      </c>
      <c r="E9" s="112"/>
    </row>
    <row r="10" spans="1:5" ht="11.15" customHeight="1">
      <c r="A10" s="111">
        <v>2001</v>
      </c>
      <c r="B10" s="112">
        <v>92.1</v>
      </c>
      <c r="C10" s="112">
        <v>97.1</v>
      </c>
      <c r="D10" s="112">
        <v>97.6</v>
      </c>
      <c r="E10" s="112"/>
    </row>
    <row r="11" spans="1:5" ht="11.15" customHeight="1">
      <c r="A11" s="111">
        <v>2002</v>
      </c>
      <c r="B11" s="112">
        <v>88.2</v>
      </c>
      <c r="C11" s="112">
        <v>91.9</v>
      </c>
      <c r="D11" s="112">
        <v>99.4</v>
      </c>
      <c r="E11" s="112"/>
    </row>
    <row r="12" spans="1:5" ht="11.15" customHeight="1">
      <c r="A12" s="111">
        <v>2003</v>
      </c>
      <c r="B12" s="112">
        <v>90.8</v>
      </c>
      <c r="C12" s="112">
        <v>90.1</v>
      </c>
      <c r="D12" s="112">
        <v>97.7</v>
      </c>
      <c r="E12" s="112"/>
    </row>
    <row r="13" spans="1:5" ht="11.15" customHeight="1">
      <c r="A13" s="111">
        <v>2004</v>
      </c>
      <c r="B13" s="112">
        <v>93.4</v>
      </c>
      <c r="C13" s="112">
        <v>88.2</v>
      </c>
      <c r="D13" s="112">
        <v>97.1</v>
      </c>
      <c r="E13" s="112"/>
    </row>
    <row r="14" spans="1:5" ht="11.15" customHeight="1">
      <c r="A14" s="197">
        <v>2005</v>
      </c>
      <c r="B14" s="150">
        <v>93.4</v>
      </c>
      <c r="C14" s="150">
        <v>87.4</v>
      </c>
      <c r="D14" s="150">
        <v>96.9</v>
      </c>
      <c r="E14" s="112"/>
    </row>
    <row r="15" spans="1:5" ht="11.15" customHeight="1">
      <c r="A15" s="197">
        <v>2006</v>
      </c>
      <c r="B15" s="150">
        <v>94.7</v>
      </c>
      <c r="C15" s="150">
        <v>85.3</v>
      </c>
      <c r="D15" s="150">
        <v>97.1</v>
      </c>
      <c r="E15" s="112"/>
    </row>
    <row r="16" spans="1:5" ht="11.15" customHeight="1">
      <c r="A16" s="197">
        <v>2007</v>
      </c>
      <c r="B16" s="150">
        <v>93.4</v>
      </c>
      <c r="C16" s="150">
        <v>84.3</v>
      </c>
      <c r="D16" s="150">
        <v>98.7</v>
      </c>
      <c r="E16" s="112"/>
    </row>
    <row r="17" spans="1:5" ht="11.15" customHeight="1">
      <c r="A17" s="197">
        <v>2008</v>
      </c>
      <c r="B17" s="150">
        <v>97.4</v>
      </c>
      <c r="C17" s="150">
        <v>83.3</v>
      </c>
      <c r="D17" s="150">
        <v>98.7</v>
      </c>
      <c r="E17" s="112"/>
    </row>
    <row r="18" spans="1:5" ht="11.15" customHeight="1">
      <c r="A18" s="197">
        <v>2009</v>
      </c>
      <c r="B18" s="150">
        <v>103.9</v>
      </c>
      <c r="C18" s="150">
        <v>84.5</v>
      </c>
      <c r="D18" s="150">
        <v>97.8</v>
      </c>
      <c r="E18" s="112"/>
    </row>
    <row r="19" spans="1:5" ht="11.15" customHeight="1">
      <c r="A19" s="77">
        <v>2010</v>
      </c>
      <c r="B19" s="150">
        <v>103.9</v>
      </c>
      <c r="C19" s="150">
        <v>84.9</v>
      </c>
      <c r="D19" s="150">
        <v>98.3</v>
      </c>
      <c r="E19" s="150"/>
    </row>
    <row r="20" spans="1:5" ht="11.15" customHeight="1">
      <c r="A20" s="77">
        <v>2011</v>
      </c>
      <c r="B20" s="150">
        <v>103.9</v>
      </c>
      <c r="C20" s="150">
        <v>85.5</v>
      </c>
      <c r="D20" s="150">
        <v>99</v>
      </c>
      <c r="E20" s="150"/>
    </row>
    <row r="21" spans="1:5" ht="11.15" customHeight="1">
      <c r="A21" s="77">
        <v>2012</v>
      </c>
      <c r="B21" s="150">
        <v>106.6</v>
      </c>
      <c r="C21" s="150">
        <v>86.5</v>
      </c>
      <c r="D21" s="150">
        <v>98.6</v>
      </c>
      <c r="E21" s="150"/>
    </row>
    <row r="22" spans="1:5" ht="11.15" customHeight="1">
      <c r="A22" s="77">
        <v>2013</v>
      </c>
      <c r="B22" s="150">
        <v>106.6</v>
      </c>
      <c r="C22" s="150">
        <v>86.2</v>
      </c>
      <c r="D22" s="150">
        <v>98.9</v>
      </c>
      <c r="E22" s="150"/>
    </row>
    <row r="23" spans="1:5" ht="11.15" customHeight="1">
      <c r="A23" s="77">
        <v>2014</v>
      </c>
      <c r="B23" s="150">
        <v>105.3</v>
      </c>
      <c r="C23" s="150">
        <v>86</v>
      </c>
      <c r="D23" s="150">
        <v>99.9</v>
      </c>
    </row>
    <row r="24" spans="1:5" ht="11.15" customHeight="1">
      <c r="A24" s="77">
        <v>2015</v>
      </c>
      <c r="B24" s="150">
        <v>106.6</v>
      </c>
      <c r="C24" s="150">
        <v>85.8</v>
      </c>
      <c r="D24" s="150">
        <v>101.1</v>
      </c>
    </row>
    <row r="25" spans="1:5" ht="11.15" customHeight="1">
      <c r="A25" s="388">
        <v>2016</v>
      </c>
      <c r="B25" s="150">
        <v>106.6</v>
      </c>
      <c r="C25" s="150">
        <v>86.4</v>
      </c>
      <c r="D25" s="150">
        <v>101.7</v>
      </c>
    </row>
    <row r="26" spans="1:5" ht="11.15" customHeight="1">
      <c r="A26" s="450">
        <v>2017</v>
      </c>
      <c r="B26" s="150">
        <v>109.2</v>
      </c>
      <c r="C26" s="150">
        <v>87.6</v>
      </c>
      <c r="D26" s="150">
        <v>101.7</v>
      </c>
    </row>
    <row r="27" spans="1:5" ht="11.15" customHeight="1">
      <c r="A27" s="407">
        <v>2018</v>
      </c>
      <c r="B27" s="150">
        <v>111.8</v>
      </c>
      <c r="C27" s="150">
        <v>88.3</v>
      </c>
      <c r="D27" s="150">
        <v>101.2</v>
      </c>
    </row>
    <row r="28" spans="1:5" ht="11.15" customHeight="1">
      <c r="A28" s="511">
        <v>2019</v>
      </c>
      <c r="B28" s="150">
        <v>114.5</v>
      </c>
      <c r="C28" s="150">
        <v>88.6</v>
      </c>
      <c r="D28" s="150">
        <v>101.2</v>
      </c>
    </row>
    <row r="29" spans="1:5" ht="11.15" customHeight="1">
      <c r="A29" s="588">
        <v>2020</v>
      </c>
      <c r="B29" s="150">
        <v>114.5</v>
      </c>
      <c r="C29" s="150">
        <v>88.4</v>
      </c>
      <c r="D29" s="150">
        <v>89.3</v>
      </c>
    </row>
    <row r="30" spans="1:5" ht="11.15" customHeight="1">
      <c r="A30" s="477">
        <v>2021</v>
      </c>
      <c r="B30" s="150">
        <v>114.5</v>
      </c>
      <c r="C30" s="150">
        <v>88</v>
      </c>
      <c r="D30" s="150">
        <v>86</v>
      </c>
    </row>
    <row r="31" spans="1:5" ht="11.15" customHeight="1">
      <c r="A31" s="614">
        <v>2022</v>
      </c>
      <c r="B31" s="150">
        <v>115.8</v>
      </c>
      <c r="C31" s="150">
        <v>87</v>
      </c>
      <c r="D31" s="150">
        <v>89.3</v>
      </c>
    </row>
    <row r="32" spans="1:5" ht="11.15" customHeight="1">
      <c r="A32" s="631">
        <v>2023</v>
      </c>
      <c r="B32" s="150">
        <v>115.8</v>
      </c>
      <c r="C32" s="150">
        <v>86.6</v>
      </c>
      <c r="D32" s="150">
        <v>92.2</v>
      </c>
    </row>
    <row r="33" spans="1:12" ht="11.15" customHeight="1">
      <c r="A33" s="651">
        <v>2024</v>
      </c>
      <c r="B33" s="150">
        <v>113.2</v>
      </c>
      <c r="C33" s="150">
        <v>86.4</v>
      </c>
      <c r="D33" s="150">
        <v>93.6</v>
      </c>
    </row>
    <row r="34" spans="1:12" ht="12" customHeight="1">
      <c r="A34" s="113" t="s">
        <v>821</v>
      </c>
      <c r="B34" s="114"/>
      <c r="C34" s="114"/>
      <c r="D34" s="114"/>
      <c r="E34" s="114"/>
      <c r="F34" s="114"/>
      <c r="G34" s="114"/>
    </row>
    <row r="35" spans="1:12" ht="6" customHeight="1">
      <c r="A35" s="942"/>
      <c r="B35" s="943"/>
      <c r="C35" s="943"/>
      <c r="D35" s="943"/>
      <c r="E35" s="943"/>
      <c r="F35" s="943"/>
      <c r="G35" s="943"/>
      <c r="H35" s="943"/>
    </row>
    <row r="36" spans="1:12" ht="11.15" customHeight="1">
      <c r="A36" s="956" t="s">
        <v>159</v>
      </c>
      <c r="B36" s="941"/>
      <c r="C36" s="957"/>
      <c r="D36" s="933">
        <v>1991</v>
      </c>
      <c r="E36" s="916"/>
      <c r="F36" s="807">
        <v>2024</v>
      </c>
      <c r="G36" s="934"/>
      <c r="H36" s="211"/>
    </row>
    <row r="37" spans="1:12" ht="11.15" customHeight="1">
      <c r="A37" s="958"/>
      <c r="B37" s="943"/>
      <c r="C37" s="959"/>
      <c r="D37" s="116" t="s">
        <v>41</v>
      </c>
      <c r="E37" s="116" t="s">
        <v>34</v>
      </c>
      <c r="F37" s="116" t="s">
        <v>41</v>
      </c>
      <c r="G37" s="108" t="s">
        <v>34</v>
      </c>
    </row>
    <row r="38" spans="1:12" ht="6" customHeight="1">
      <c r="A38" s="956"/>
      <c r="B38" s="941"/>
      <c r="C38" s="941"/>
      <c r="D38" s="115"/>
      <c r="E38" s="115"/>
      <c r="F38" s="115"/>
      <c r="G38" s="115"/>
      <c r="H38" s="115"/>
    </row>
    <row r="39" spans="1:12" ht="11.15" customHeight="1">
      <c r="A39" s="935" t="s">
        <v>228</v>
      </c>
      <c r="B39" s="763"/>
      <c r="C39" s="763"/>
      <c r="D39" s="112">
        <v>100</v>
      </c>
      <c r="E39" s="140">
        <v>104</v>
      </c>
      <c r="F39" s="150">
        <v>100</v>
      </c>
      <c r="G39" s="140">
        <v>86</v>
      </c>
    </row>
    <row r="40" spans="1:12" ht="11.15" customHeight="1">
      <c r="A40" s="962" t="s">
        <v>223</v>
      </c>
      <c r="B40" s="763"/>
      <c r="C40" s="763"/>
      <c r="D40" s="112"/>
      <c r="E40" s="140"/>
      <c r="F40" s="150"/>
      <c r="G40" s="140"/>
    </row>
    <row r="41" spans="1:12" ht="11.15" customHeight="1">
      <c r="A41" s="951" t="s">
        <v>348</v>
      </c>
      <c r="B41" s="915"/>
      <c r="C41" s="915"/>
      <c r="D41" s="112">
        <v>51</v>
      </c>
      <c r="E41" s="140">
        <v>53</v>
      </c>
      <c r="F41" s="150">
        <v>34.9</v>
      </c>
      <c r="G41" s="140">
        <v>30</v>
      </c>
    </row>
    <row r="42" spans="1:12" ht="11.15" customHeight="1">
      <c r="A42" s="951" t="s">
        <v>349</v>
      </c>
      <c r="B42" s="915"/>
      <c r="C42" s="915"/>
      <c r="D42" s="112">
        <v>28.8</v>
      </c>
      <c r="E42" s="140">
        <v>30</v>
      </c>
      <c r="F42" s="150">
        <v>4.5999999999999996</v>
      </c>
      <c r="G42" s="140">
        <v>4</v>
      </c>
    </row>
    <row r="43" spans="1:12" ht="11.15" customHeight="1">
      <c r="A43" s="951" t="s">
        <v>350</v>
      </c>
      <c r="B43" s="915"/>
      <c r="C43" s="915"/>
      <c r="D43" s="112">
        <v>20.2</v>
      </c>
      <c r="E43" s="140">
        <v>21</v>
      </c>
      <c r="F43" s="150">
        <v>60.5</v>
      </c>
      <c r="G43" s="140">
        <v>52</v>
      </c>
    </row>
    <row r="44" spans="1:12" ht="11.15" customHeight="1">
      <c r="A44" s="121"/>
      <c r="B44" s="112"/>
      <c r="C44" s="117"/>
      <c r="D44" s="112"/>
      <c r="E44" s="112"/>
      <c r="F44" s="117"/>
    </row>
    <row r="45" spans="1:12" ht="11.15" customHeight="1">
      <c r="A45" s="130" t="s">
        <v>2</v>
      </c>
    </row>
    <row r="46" spans="1:12" ht="22" customHeight="1">
      <c r="A46" s="949" t="s">
        <v>822</v>
      </c>
      <c r="B46" s="950"/>
      <c r="C46" s="950"/>
      <c r="D46" s="950"/>
      <c r="E46" s="950"/>
      <c r="F46" s="950"/>
      <c r="G46" s="950"/>
      <c r="H46" s="950"/>
      <c r="I46" s="122"/>
      <c r="J46" s="122"/>
      <c r="K46" s="122"/>
      <c r="L46" s="94"/>
    </row>
    <row r="47" spans="1:12" ht="6" customHeight="1">
      <c r="A47" s="942"/>
      <c r="B47" s="943"/>
      <c r="C47" s="943"/>
      <c r="D47" s="943"/>
      <c r="E47" s="943"/>
      <c r="F47" s="943"/>
      <c r="G47" s="943"/>
      <c r="H47" s="943"/>
      <c r="I47" s="114"/>
    </row>
    <row r="48" spans="1:12" ht="11.15" customHeight="1">
      <c r="A48" s="956" t="s">
        <v>159</v>
      </c>
      <c r="B48" s="941"/>
      <c r="C48" s="957"/>
      <c r="D48" s="933">
        <v>1991</v>
      </c>
      <c r="E48" s="916"/>
      <c r="F48" s="807">
        <v>2024</v>
      </c>
      <c r="G48" s="934"/>
      <c r="H48" s="211"/>
    </row>
    <row r="49" spans="1:25" ht="11.15" customHeight="1">
      <c r="A49" s="958"/>
      <c r="B49" s="943"/>
      <c r="C49" s="959"/>
      <c r="D49" s="116" t="s">
        <v>41</v>
      </c>
      <c r="E49" s="116" t="s">
        <v>34</v>
      </c>
      <c r="F49" s="116" t="s">
        <v>41</v>
      </c>
      <c r="G49" s="108" t="s">
        <v>34</v>
      </c>
    </row>
    <row r="50" spans="1:25" ht="6" customHeight="1">
      <c r="A50" s="123"/>
      <c r="D50" s="115"/>
      <c r="E50" s="115"/>
      <c r="F50" s="115"/>
      <c r="G50" s="115"/>
    </row>
    <row r="51" spans="1:25" ht="11.15" customHeight="1">
      <c r="A51" s="935" t="s">
        <v>243</v>
      </c>
      <c r="B51" s="763"/>
      <c r="C51" s="763"/>
      <c r="D51" s="112">
        <v>100</v>
      </c>
      <c r="E51" s="523">
        <v>39895</v>
      </c>
      <c r="F51" s="150">
        <v>100</v>
      </c>
      <c r="G51" s="523">
        <v>20119</v>
      </c>
    </row>
    <row r="52" spans="1:25" ht="11.15" customHeight="1">
      <c r="A52" s="962" t="s">
        <v>260</v>
      </c>
      <c r="B52" s="763"/>
      <c r="C52" s="763"/>
      <c r="D52" s="112"/>
      <c r="E52" s="140"/>
      <c r="F52" s="150"/>
      <c r="G52" s="523"/>
    </row>
    <row r="53" spans="1:25" ht="11.15" customHeight="1">
      <c r="A53" s="951" t="s">
        <v>224</v>
      </c>
      <c r="B53" s="915"/>
      <c r="C53" s="915"/>
      <c r="D53" s="112">
        <v>29.6</v>
      </c>
      <c r="E53" s="523">
        <v>11804</v>
      </c>
      <c r="F53" s="150">
        <v>38.9</v>
      </c>
      <c r="G53" s="523">
        <v>7832</v>
      </c>
    </row>
    <row r="54" spans="1:25" ht="11.15" customHeight="1">
      <c r="A54" s="951" t="s">
        <v>225</v>
      </c>
      <c r="B54" s="915"/>
      <c r="C54" s="915"/>
      <c r="D54" s="112">
        <v>65.5</v>
      </c>
      <c r="E54" s="523">
        <v>26132</v>
      </c>
      <c r="F54" s="150">
        <v>40.700000000000003</v>
      </c>
      <c r="G54" s="523">
        <v>8183</v>
      </c>
      <c r="H54" s="76"/>
    </row>
    <row r="55" spans="1:25" ht="11.15" customHeight="1">
      <c r="A55" s="951" t="s">
        <v>226</v>
      </c>
      <c r="B55" s="915"/>
      <c r="C55" s="915"/>
      <c r="D55" s="112">
        <v>4.9000000000000004</v>
      </c>
      <c r="E55" s="523">
        <v>1959</v>
      </c>
      <c r="F55" s="150">
        <v>20.399999999999999</v>
      </c>
      <c r="G55" s="523">
        <v>4104</v>
      </c>
      <c r="H55" s="76"/>
    </row>
    <row r="56" spans="1:25" ht="11.15" customHeight="1">
      <c r="A56" s="119"/>
      <c r="B56" s="120"/>
      <c r="C56" s="120"/>
      <c r="D56" s="112"/>
      <c r="E56" s="112"/>
      <c r="F56" s="117"/>
      <c r="G56" s="112"/>
      <c r="H56" s="117"/>
      <c r="I56" s="76"/>
    </row>
    <row r="57" spans="1:25" ht="11.15" customHeight="1">
      <c r="A57" s="130" t="s">
        <v>351</v>
      </c>
    </row>
    <row r="58" spans="1:25" ht="11.15" customHeight="1">
      <c r="A58" s="113" t="s">
        <v>823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</row>
    <row r="59" spans="1:25" ht="6" customHeight="1">
      <c r="A59" s="105"/>
      <c r="B59" s="95"/>
      <c r="C59" s="95"/>
      <c r="D59" s="95"/>
      <c r="E59" s="95"/>
      <c r="F59" s="95"/>
      <c r="G59" s="95"/>
      <c r="H59" s="95"/>
      <c r="I59" s="96"/>
      <c r="J59" s="96"/>
      <c r="K59" s="96"/>
      <c r="L59" s="96"/>
    </row>
    <row r="60" spans="1:25" ht="11.15" customHeight="1">
      <c r="A60" s="953" t="s">
        <v>30</v>
      </c>
      <c r="B60" s="952" t="s">
        <v>352</v>
      </c>
      <c r="C60" s="952"/>
      <c r="D60" s="952"/>
      <c r="E60" s="952" t="s">
        <v>3</v>
      </c>
      <c r="F60" s="938"/>
      <c r="G60" s="952"/>
      <c r="H60" s="212"/>
      <c r="I60" s="96"/>
      <c r="J60" s="96"/>
      <c r="K60" s="96"/>
      <c r="L60" s="96"/>
    </row>
    <row r="61" spans="1:25" ht="11.15" customHeight="1">
      <c r="A61" s="954"/>
      <c r="B61" s="933" t="s">
        <v>290</v>
      </c>
      <c r="C61" s="769"/>
      <c r="D61" s="916"/>
      <c r="E61" s="933" t="s">
        <v>259</v>
      </c>
      <c r="F61" s="948"/>
      <c r="G61" s="948"/>
      <c r="H61" s="58"/>
      <c r="I61" s="58"/>
      <c r="J61" s="58"/>
      <c r="K61" s="58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</row>
    <row r="62" spans="1:25" ht="60" customHeight="1">
      <c r="A62" s="954"/>
      <c r="B62" s="107" t="s">
        <v>140</v>
      </c>
      <c r="C62" s="116" t="s">
        <v>258</v>
      </c>
      <c r="D62" s="108" t="s">
        <v>4</v>
      </c>
      <c r="E62" s="108" t="s">
        <v>257</v>
      </c>
      <c r="F62" s="108" t="s">
        <v>89</v>
      </c>
      <c r="G62" s="108" t="s">
        <v>29</v>
      </c>
      <c r="H62" s="58"/>
      <c r="I62" s="58"/>
      <c r="J62" s="58"/>
      <c r="K62" s="58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</row>
    <row r="63" spans="1:25" ht="11.15" customHeight="1">
      <c r="A63" s="955"/>
      <c r="B63" s="725" t="s">
        <v>0</v>
      </c>
      <c r="C63" s="725"/>
      <c r="D63" s="725"/>
      <c r="E63" s="725"/>
      <c r="F63" s="725"/>
      <c r="G63" s="725"/>
      <c r="H63" s="725"/>
      <c r="I63" s="10"/>
      <c r="J63" s="10"/>
      <c r="K63" s="10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</row>
    <row r="64" spans="1:25" ht="6" customHeight="1">
      <c r="A64" s="109"/>
      <c r="B64" s="110"/>
      <c r="C64" s="110"/>
      <c r="D64" s="110"/>
      <c r="E64" s="110"/>
      <c r="F64" s="110"/>
      <c r="G64" s="124"/>
      <c r="H64" s="124"/>
      <c r="I64" s="10"/>
      <c r="J64" s="10"/>
      <c r="K64" s="10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</row>
    <row r="65" spans="1:25" ht="11.15" customHeight="1">
      <c r="A65" s="111">
        <v>2000</v>
      </c>
      <c r="B65" s="112">
        <v>100</v>
      </c>
      <c r="C65" s="112">
        <v>100</v>
      </c>
      <c r="D65" s="112">
        <v>100</v>
      </c>
      <c r="E65" s="112">
        <v>100</v>
      </c>
      <c r="F65" s="112">
        <v>100</v>
      </c>
      <c r="G65" s="112">
        <v>100</v>
      </c>
      <c r="I65" s="10"/>
      <c r="J65" s="10"/>
      <c r="K65" s="10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</row>
    <row r="66" spans="1:25" ht="11.15" customHeight="1">
      <c r="A66" s="111">
        <v>2001</v>
      </c>
      <c r="B66" s="112">
        <v>98.9</v>
      </c>
      <c r="C66" s="112">
        <v>94.5</v>
      </c>
      <c r="D66" s="112">
        <v>95.1</v>
      </c>
      <c r="E66" s="112">
        <v>96</v>
      </c>
      <c r="F66" s="112">
        <v>96.8</v>
      </c>
      <c r="G66" s="112">
        <v>95.5</v>
      </c>
      <c r="I66" s="10"/>
      <c r="J66" s="10"/>
      <c r="K66" s="10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</row>
    <row r="67" spans="1:25" ht="11.15" customHeight="1">
      <c r="A67" s="111">
        <v>2002</v>
      </c>
      <c r="B67" s="112">
        <v>99.5</v>
      </c>
      <c r="C67" s="112">
        <v>91.1</v>
      </c>
      <c r="D67" s="112">
        <v>91.2</v>
      </c>
      <c r="E67" s="112">
        <v>109.4</v>
      </c>
      <c r="F67" s="112">
        <v>98.2</v>
      </c>
      <c r="G67" s="112">
        <v>93.8</v>
      </c>
      <c r="I67" s="10"/>
      <c r="J67" s="10"/>
      <c r="K67" s="10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</row>
    <row r="68" spans="1:25" ht="11.15" customHeight="1">
      <c r="A68" s="111">
        <v>2003</v>
      </c>
      <c r="B68" s="112">
        <v>99.1</v>
      </c>
      <c r="C68" s="112">
        <v>87.8</v>
      </c>
      <c r="D68" s="112">
        <v>88.2</v>
      </c>
      <c r="E68" s="112">
        <v>113.9</v>
      </c>
      <c r="F68" s="112">
        <v>102.9</v>
      </c>
      <c r="G68" s="112">
        <v>91.3</v>
      </c>
      <c r="I68" s="10"/>
      <c r="J68" s="10"/>
      <c r="K68" s="10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</row>
    <row r="69" spans="1:25" ht="11.15" customHeight="1">
      <c r="A69" s="111">
        <v>2004</v>
      </c>
      <c r="B69" s="112">
        <v>99.1</v>
      </c>
      <c r="C69" s="112">
        <v>85.6</v>
      </c>
      <c r="D69" s="112">
        <v>86.3</v>
      </c>
      <c r="E69" s="112">
        <v>126.9</v>
      </c>
      <c r="F69" s="112">
        <v>98.9</v>
      </c>
      <c r="G69" s="112">
        <v>87.2</v>
      </c>
      <c r="I69" s="10"/>
      <c r="J69" s="10"/>
      <c r="K69" s="10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</row>
    <row r="70" spans="1:25" ht="11.15" customHeight="1">
      <c r="A70" s="111">
        <v>2005</v>
      </c>
      <c r="B70" s="112">
        <v>99.2</v>
      </c>
      <c r="C70" s="112">
        <v>84.5</v>
      </c>
      <c r="D70" s="112">
        <v>84.3</v>
      </c>
      <c r="E70" s="112">
        <v>149.30000000000001</v>
      </c>
      <c r="F70" s="112">
        <v>93.9</v>
      </c>
      <c r="G70" s="112">
        <v>83.6</v>
      </c>
      <c r="I70" s="10"/>
      <c r="J70" s="10"/>
      <c r="K70" s="10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</row>
    <row r="71" spans="1:25" ht="11.15" customHeight="1">
      <c r="A71" s="111">
        <v>2006</v>
      </c>
      <c r="B71" s="112">
        <v>99.6</v>
      </c>
      <c r="C71" s="112">
        <v>82.5</v>
      </c>
      <c r="D71" s="112">
        <v>82.4</v>
      </c>
      <c r="E71" s="112">
        <v>143.9</v>
      </c>
      <c r="F71" s="112">
        <v>96</v>
      </c>
      <c r="G71" s="112">
        <v>81.8</v>
      </c>
      <c r="I71" s="10"/>
      <c r="J71" s="10"/>
      <c r="K71" s="10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</row>
    <row r="72" spans="1:25" ht="11.15" customHeight="1">
      <c r="A72" s="111">
        <v>2007</v>
      </c>
      <c r="B72" s="112">
        <v>101.1</v>
      </c>
      <c r="C72" s="112">
        <v>82.9</v>
      </c>
      <c r="D72" s="112">
        <v>81.400000000000006</v>
      </c>
      <c r="E72" s="112">
        <v>164.1</v>
      </c>
      <c r="F72" s="112">
        <v>96.7</v>
      </c>
      <c r="G72" s="112">
        <v>80.8</v>
      </c>
      <c r="I72" s="10"/>
      <c r="J72" s="10"/>
      <c r="K72" s="10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</row>
    <row r="73" spans="1:25" ht="11.15" customHeight="1">
      <c r="A73" s="111">
        <v>2008</v>
      </c>
      <c r="B73" s="112">
        <v>102.6</v>
      </c>
      <c r="C73" s="112">
        <v>82.2</v>
      </c>
      <c r="D73" s="112">
        <v>79.400000000000006</v>
      </c>
      <c r="E73" s="112">
        <v>161.9</v>
      </c>
      <c r="F73" s="112">
        <v>96.7</v>
      </c>
      <c r="G73" s="112">
        <v>80.599999999999994</v>
      </c>
      <c r="I73" s="10"/>
      <c r="J73" s="10"/>
      <c r="K73" s="10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</row>
    <row r="74" spans="1:25" ht="11.15" customHeight="1">
      <c r="A74" s="111">
        <v>2009</v>
      </c>
      <c r="B74" s="112">
        <v>105.5</v>
      </c>
      <c r="C74" s="112">
        <v>82.3</v>
      </c>
      <c r="D74" s="112">
        <v>77.5</v>
      </c>
      <c r="E74" s="112">
        <v>170.9</v>
      </c>
      <c r="F74" s="112">
        <v>98.9</v>
      </c>
      <c r="G74" s="112">
        <v>79.099999999999994</v>
      </c>
      <c r="I74" s="10"/>
      <c r="J74" s="10"/>
      <c r="K74" s="10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</row>
    <row r="75" spans="1:25" ht="11.15" customHeight="1">
      <c r="A75" s="241">
        <v>2010</v>
      </c>
      <c r="B75" s="112">
        <v>108.3</v>
      </c>
      <c r="C75" s="112">
        <v>83.2</v>
      </c>
      <c r="D75" s="112">
        <v>76.5</v>
      </c>
      <c r="E75" s="112">
        <v>165</v>
      </c>
      <c r="F75" s="112">
        <v>102.9</v>
      </c>
      <c r="G75" s="112">
        <v>81.599999999999994</v>
      </c>
      <c r="I75" s="10"/>
      <c r="J75" s="10"/>
      <c r="K75" s="10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</row>
    <row r="76" spans="1:25" ht="11.15" customHeight="1">
      <c r="A76" s="241">
        <v>2011</v>
      </c>
      <c r="B76" s="112">
        <v>110.6</v>
      </c>
      <c r="C76" s="112">
        <v>84.4</v>
      </c>
      <c r="D76" s="112">
        <v>76.5</v>
      </c>
      <c r="E76" s="112">
        <v>156.1</v>
      </c>
      <c r="F76" s="112">
        <v>105</v>
      </c>
      <c r="G76" s="112">
        <v>81.099999999999994</v>
      </c>
      <c r="I76" s="10"/>
      <c r="J76" s="10"/>
      <c r="K76" s="10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</row>
    <row r="77" spans="1:25" ht="11.15" customHeight="1">
      <c r="A77" s="241">
        <v>2012</v>
      </c>
      <c r="B77" s="112">
        <v>112.2</v>
      </c>
      <c r="C77" s="112">
        <v>85.2</v>
      </c>
      <c r="D77" s="112">
        <v>75.5</v>
      </c>
      <c r="E77" s="112">
        <v>153.80000000000001</v>
      </c>
      <c r="F77" s="112">
        <v>107.1</v>
      </c>
      <c r="G77" s="112">
        <v>80.7</v>
      </c>
      <c r="I77" s="10"/>
      <c r="J77" s="10"/>
      <c r="K77" s="10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</row>
    <row r="78" spans="1:25" ht="11.15" customHeight="1">
      <c r="A78" s="241">
        <v>2013</v>
      </c>
      <c r="B78" s="150">
        <v>113.8</v>
      </c>
      <c r="C78" s="150">
        <v>85</v>
      </c>
      <c r="D78" s="150">
        <v>74.5</v>
      </c>
      <c r="E78" s="150">
        <v>156.1</v>
      </c>
      <c r="F78" s="150">
        <v>110.2</v>
      </c>
      <c r="G78" s="150">
        <v>81.5</v>
      </c>
      <c r="I78" s="10"/>
      <c r="J78" s="10"/>
      <c r="K78" s="10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</row>
    <row r="79" spans="1:25" ht="11.15" customHeight="1">
      <c r="A79" s="268">
        <v>2014</v>
      </c>
      <c r="B79" s="150">
        <v>116.7</v>
      </c>
      <c r="C79" s="150">
        <v>85.6</v>
      </c>
      <c r="D79" s="150">
        <v>73.5</v>
      </c>
      <c r="E79" s="150">
        <v>109.4</v>
      </c>
      <c r="F79" s="150">
        <v>115</v>
      </c>
      <c r="G79" s="150">
        <v>82.7</v>
      </c>
      <c r="I79" s="10"/>
      <c r="J79" s="10"/>
      <c r="K79" s="10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</row>
    <row r="80" spans="1:25" ht="11.15" customHeight="1">
      <c r="A80" s="77">
        <v>2015</v>
      </c>
      <c r="B80" s="150">
        <v>118.3</v>
      </c>
      <c r="C80" s="150">
        <v>86.4</v>
      </c>
      <c r="D80" s="150">
        <v>72.5</v>
      </c>
      <c r="E80" s="150">
        <v>108.5</v>
      </c>
      <c r="F80" s="150">
        <v>117.9</v>
      </c>
      <c r="G80" s="150">
        <v>82.7</v>
      </c>
      <c r="H80" s="72"/>
      <c r="I80" s="10"/>
      <c r="J80" s="10"/>
      <c r="K80" s="10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</row>
    <row r="81" spans="1:25" ht="11.15" customHeight="1">
      <c r="A81" s="241">
        <v>2016</v>
      </c>
      <c r="B81" s="150">
        <v>122.3</v>
      </c>
      <c r="C81" s="150">
        <v>87.9</v>
      </c>
      <c r="D81" s="112">
        <v>71.599999999999994</v>
      </c>
      <c r="E81" s="112">
        <v>118.4</v>
      </c>
      <c r="F81" s="150">
        <v>123.7</v>
      </c>
      <c r="G81" s="112">
        <v>84.4</v>
      </c>
      <c r="H81" s="117"/>
      <c r="I81" s="76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</row>
    <row r="82" spans="1:25" ht="11.15" customHeight="1">
      <c r="A82" s="406">
        <v>2017</v>
      </c>
      <c r="B82" s="150">
        <v>123.7</v>
      </c>
      <c r="C82" s="150">
        <v>88.8</v>
      </c>
      <c r="D82" s="112">
        <v>71.599999999999994</v>
      </c>
      <c r="E82" s="112">
        <v>117</v>
      </c>
      <c r="F82" s="150">
        <v>128</v>
      </c>
      <c r="G82" s="112">
        <v>92.9</v>
      </c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</row>
    <row r="83" spans="1:25" ht="11.15" customHeight="1">
      <c r="A83" s="432">
        <v>2018</v>
      </c>
      <c r="B83" s="150">
        <v>125.4</v>
      </c>
      <c r="C83" s="150">
        <v>89.1</v>
      </c>
      <c r="D83" s="112">
        <v>70.599999999999994</v>
      </c>
      <c r="E83" s="112">
        <v>125.1</v>
      </c>
      <c r="F83" s="150">
        <v>132.9</v>
      </c>
      <c r="G83" s="112">
        <v>94.2</v>
      </c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</row>
    <row r="84" spans="1:25" ht="11.15" customHeight="1">
      <c r="A84" s="507">
        <v>2019</v>
      </c>
      <c r="B84" s="150">
        <v>125.7</v>
      </c>
      <c r="C84" s="150">
        <v>89.5</v>
      </c>
      <c r="D84" s="112">
        <v>70.599999999999994</v>
      </c>
      <c r="E84" s="112">
        <v>123.3</v>
      </c>
      <c r="F84" s="150">
        <v>136.80000000000001</v>
      </c>
      <c r="G84" s="112">
        <v>96.9</v>
      </c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</row>
    <row r="85" spans="1:25" ht="11.15" customHeight="1">
      <c r="A85" s="573">
        <v>2020</v>
      </c>
      <c r="B85" s="150">
        <v>111.1</v>
      </c>
      <c r="C85" s="150">
        <v>78.900000000000006</v>
      </c>
      <c r="D85" s="112">
        <v>70.599999999999994</v>
      </c>
      <c r="E85" s="112">
        <v>114.3</v>
      </c>
      <c r="F85" s="150">
        <v>141.30000000000001</v>
      </c>
      <c r="G85" s="112">
        <v>103.4</v>
      </c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</row>
    <row r="86" spans="1:25" ht="11.15" customHeight="1">
      <c r="A86" s="475">
        <v>2021</v>
      </c>
      <c r="B86" s="150">
        <v>105</v>
      </c>
      <c r="C86" s="150">
        <v>75.5</v>
      </c>
      <c r="D86" s="112">
        <v>71.599999999999994</v>
      </c>
      <c r="E86" s="112">
        <v>104</v>
      </c>
      <c r="F86" s="150">
        <v>145</v>
      </c>
      <c r="G86" s="112">
        <v>105</v>
      </c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</row>
    <row r="87" spans="1:25" ht="11.15" customHeight="1">
      <c r="A87" s="613">
        <v>2022</v>
      </c>
      <c r="B87" s="150">
        <v>107.3</v>
      </c>
      <c r="C87" s="150">
        <v>77.400000000000006</v>
      </c>
      <c r="D87" s="112">
        <v>71.599999999999994</v>
      </c>
      <c r="E87" s="112">
        <v>112.1</v>
      </c>
      <c r="F87" s="150">
        <v>148</v>
      </c>
      <c r="G87" s="112">
        <v>108.2</v>
      </c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</row>
    <row r="88" spans="1:25" ht="11.15" customHeight="1">
      <c r="A88" s="630">
        <v>2023</v>
      </c>
      <c r="B88" s="150">
        <v>110.8</v>
      </c>
      <c r="C88" s="150">
        <v>79.599999999999994</v>
      </c>
      <c r="D88" s="112">
        <v>71.599999999999994</v>
      </c>
      <c r="E88" s="112">
        <v>90.1</v>
      </c>
      <c r="F88" s="150">
        <v>151.30000000000001</v>
      </c>
      <c r="G88" s="112">
        <v>113.1</v>
      </c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</row>
    <row r="89" spans="1:25" ht="11.15" customHeight="1">
      <c r="A89" s="649">
        <v>2024</v>
      </c>
      <c r="B89" s="150">
        <v>113.8</v>
      </c>
      <c r="C89" s="150">
        <v>80.8</v>
      </c>
      <c r="D89" s="112">
        <v>70.599999999999994</v>
      </c>
      <c r="E89" s="112">
        <v>85.7</v>
      </c>
      <c r="F89" s="150">
        <v>153.9</v>
      </c>
      <c r="G89" s="112">
        <v>116.3</v>
      </c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</row>
    <row r="90" spans="1:25" ht="12" customHeight="1">
      <c r="A90" s="113" t="s">
        <v>824</v>
      </c>
      <c r="B90" s="113"/>
      <c r="C90" s="113"/>
      <c r="D90" s="113"/>
      <c r="E90" s="113"/>
      <c r="F90" s="113"/>
      <c r="G90" s="113"/>
      <c r="H90" s="113"/>
      <c r="I90" s="113"/>
    </row>
    <row r="91" spans="1:25" ht="6" customHeight="1">
      <c r="A91" s="942"/>
      <c r="B91" s="943"/>
      <c r="C91" s="943"/>
      <c r="D91" s="943"/>
      <c r="E91" s="943"/>
      <c r="F91" s="943"/>
      <c r="G91" s="114"/>
    </row>
    <row r="92" spans="1:25" ht="12" customHeight="1">
      <c r="A92" s="948" t="s">
        <v>159</v>
      </c>
      <c r="B92" s="725"/>
      <c r="C92" s="727"/>
      <c r="D92" s="116" t="s">
        <v>41</v>
      </c>
      <c r="E92" s="108" t="s">
        <v>34</v>
      </c>
    </row>
    <row r="93" spans="1:25" ht="6" customHeight="1">
      <c r="A93" s="771"/>
      <c r="B93" s="941"/>
      <c r="C93" s="941"/>
      <c r="D93" s="941"/>
      <c r="E93" s="941"/>
      <c r="F93" s="941"/>
    </row>
    <row r="94" spans="1:25" ht="11.15" customHeight="1">
      <c r="A94" s="935" t="s">
        <v>228</v>
      </c>
      <c r="B94" s="763"/>
      <c r="C94" s="763"/>
      <c r="D94" s="356">
        <v>100</v>
      </c>
      <c r="E94" s="140">
        <v>86</v>
      </c>
      <c r="F94" s="72"/>
    </row>
    <row r="95" spans="1:25" ht="11.15" customHeight="1">
      <c r="A95" s="118" t="s">
        <v>87</v>
      </c>
      <c r="B95" s="118"/>
      <c r="D95" s="356"/>
      <c r="E95" s="140"/>
      <c r="F95" s="332"/>
    </row>
    <row r="96" spans="1:25" ht="11.15" customHeight="1">
      <c r="A96" s="944" t="s">
        <v>227</v>
      </c>
      <c r="B96" s="945"/>
      <c r="C96" s="945"/>
      <c r="D96" s="356">
        <v>10.5</v>
      </c>
      <c r="E96" s="140">
        <v>9</v>
      </c>
      <c r="F96" s="332"/>
    </row>
    <row r="97" spans="1:22" ht="24" customHeight="1">
      <c r="A97" s="931" t="s">
        <v>264</v>
      </c>
      <c r="B97" s="946"/>
      <c r="C97" s="946"/>
      <c r="D97" s="356">
        <v>40.700000000000003</v>
      </c>
      <c r="E97" s="140">
        <v>35</v>
      </c>
      <c r="F97" s="332"/>
    </row>
    <row r="98" spans="1:22" ht="24" customHeight="1">
      <c r="A98" s="931" t="s">
        <v>265</v>
      </c>
      <c r="B98" s="932"/>
      <c r="C98" s="932"/>
      <c r="D98" s="356">
        <v>48.8</v>
      </c>
      <c r="E98" s="140">
        <v>42</v>
      </c>
      <c r="F98" s="332"/>
    </row>
    <row r="99" spans="1:22" ht="11.15" customHeight="1"/>
    <row r="100" spans="1:22" ht="11.15" customHeight="1">
      <c r="A100" s="130" t="s">
        <v>5</v>
      </c>
    </row>
    <row r="101" spans="1:22" ht="12" customHeight="1">
      <c r="A101" s="113" t="s">
        <v>825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</row>
    <row r="102" spans="1:22" ht="6" customHeight="1">
      <c r="A102" s="942"/>
      <c r="B102" s="943"/>
      <c r="C102" s="943"/>
      <c r="D102" s="943"/>
      <c r="E102" s="943"/>
      <c r="F102" s="943"/>
      <c r="G102" s="943"/>
    </row>
    <row r="103" spans="1:22" ht="11.15" customHeight="1">
      <c r="A103" s="938" t="s">
        <v>159</v>
      </c>
      <c r="B103" s="939"/>
      <c r="C103" s="940"/>
      <c r="D103" s="127">
        <v>2016</v>
      </c>
      <c r="E103" s="127">
        <v>2017</v>
      </c>
      <c r="F103" s="128">
        <v>2018</v>
      </c>
      <c r="G103" s="128">
        <v>2019</v>
      </c>
      <c r="H103" s="128">
        <v>2020</v>
      </c>
      <c r="I103" s="128">
        <v>2021</v>
      </c>
      <c r="J103" s="128">
        <v>2022</v>
      </c>
      <c r="K103" s="128">
        <v>2023</v>
      </c>
      <c r="L103" s="128">
        <v>2024</v>
      </c>
    </row>
    <row r="104" spans="1:22" ht="6" customHeight="1">
      <c r="A104" s="125"/>
      <c r="B104" s="97"/>
      <c r="C104" s="97"/>
      <c r="D104" s="641"/>
      <c r="E104" s="641"/>
      <c r="F104" s="641"/>
      <c r="G104" s="641"/>
      <c r="H104" s="641"/>
      <c r="I104" s="641"/>
    </row>
    <row r="105" spans="1:22" ht="11.15" customHeight="1">
      <c r="A105" s="930" t="s">
        <v>248</v>
      </c>
      <c r="B105" s="763"/>
      <c r="C105" s="763"/>
      <c r="D105" s="245">
        <v>3084</v>
      </c>
      <c r="E105" s="245">
        <v>3187</v>
      </c>
      <c r="F105" s="245">
        <v>3436</v>
      </c>
      <c r="G105" s="245">
        <v>3860</v>
      </c>
      <c r="H105" s="245">
        <v>2547</v>
      </c>
      <c r="I105" s="245">
        <v>2395</v>
      </c>
      <c r="J105" s="245">
        <v>2909</v>
      </c>
      <c r="K105" s="245">
        <v>2919</v>
      </c>
      <c r="L105" s="245">
        <v>3311</v>
      </c>
      <c r="M105" s="632"/>
    </row>
    <row r="106" spans="1:22" ht="10.5">
      <c r="D106" s="178"/>
      <c r="E106" s="178"/>
      <c r="F106" s="178"/>
      <c r="G106" s="178"/>
      <c r="H106" s="178"/>
      <c r="I106" s="178"/>
      <c r="J106" s="178"/>
      <c r="K106" s="178"/>
      <c r="L106" s="178"/>
    </row>
    <row r="107" spans="1:22" ht="10.5">
      <c r="A107" s="130" t="s">
        <v>7</v>
      </c>
      <c r="H107" s="130" t="s">
        <v>8</v>
      </c>
    </row>
    <row r="108" spans="1:22" ht="36" customHeight="1">
      <c r="A108" s="936" t="s">
        <v>826</v>
      </c>
      <c r="B108" s="947"/>
      <c r="C108" s="947"/>
      <c r="D108" s="947"/>
      <c r="E108" s="947"/>
      <c r="F108" s="947"/>
      <c r="G108" s="100"/>
      <c r="H108" s="936" t="s">
        <v>827</v>
      </c>
      <c r="I108" s="937"/>
      <c r="J108" s="937"/>
      <c r="K108" s="132"/>
      <c r="L108" s="100"/>
    </row>
    <row r="109" spans="1:22" ht="6" customHeight="1">
      <c r="H109" s="113"/>
    </row>
    <row r="110" spans="1:22" ht="61.5" customHeight="1">
      <c r="A110" s="75" t="s">
        <v>30</v>
      </c>
      <c r="B110" s="11" t="s">
        <v>256</v>
      </c>
      <c r="C110" s="17" t="s">
        <v>6</v>
      </c>
      <c r="H110" s="242" t="s">
        <v>30</v>
      </c>
      <c r="I110" s="246" t="s">
        <v>256</v>
      </c>
      <c r="J110" s="247" t="s">
        <v>6</v>
      </c>
    </row>
    <row r="111" spans="1:22" ht="24" customHeight="1">
      <c r="B111" s="929" t="s">
        <v>9</v>
      </c>
      <c r="C111" s="929"/>
      <c r="H111" s="489"/>
      <c r="I111" s="491" t="s">
        <v>286</v>
      </c>
      <c r="J111" s="491"/>
    </row>
    <row r="112" spans="1:22" ht="11.15" customHeight="1">
      <c r="A112" s="2">
        <v>1991</v>
      </c>
      <c r="B112" s="112">
        <v>100</v>
      </c>
      <c r="C112" s="112">
        <v>100</v>
      </c>
      <c r="H112" s="490">
        <v>1991</v>
      </c>
      <c r="I112" s="362">
        <v>26.5</v>
      </c>
      <c r="J112" s="362">
        <v>8.6999999999999993</v>
      </c>
      <c r="M112" s="243"/>
      <c r="N112" s="157"/>
      <c r="Q112" s="157"/>
      <c r="T112" s="173"/>
      <c r="V112" s="173"/>
    </row>
    <row r="113" spans="1:22" ht="11.15" customHeight="1">
      <c r="A113" s="2">
        <v>1992</v>
      </c>
      <c r="B113" s="112">
        <v>102.4</v>
      </c>
      <c r="C113" s="112">
        <v>99.6</v>
      </c>
      <c r="H113" s="490">
        <v>1992</v>
      </c>
      <c r="I113" s="362">
        <v>25.3</v>
      </c>
      <c r="J113" s="362">
        <v>8.5</v>
      </c>
      <c r="M113" s="243"/>
      <c r="N113" s="157"/>
      <c r="Q113" s="157"/>
      <c r="R113" s="196"/>
      <c r="T113" s="173"/>
      <c r="V113" s="173"/>
    </row>
    <row r="114" spans="1:22" ht="11.15" customHeight="1">
      <c r="A114" s="2">
        <v>1993</v>
      </c>
      <c r="B114" s="112">
        <v>98</v>
      </c>
      <c r="C114" s="112">
        <v>101.3</v>
      </c>
      <c r="H114" s="490">
        <v>1993</v>
      </c>
      <c r="I114" s="362">
        <v>25.5</v>
      </c>
      <c r="J114" s="362">
        <v>8.1</v>
      </c>
      <c r="M114" s="243"/>
      <c r="N114" s="157"/>
      <c r="Q114" s="157"/>
      <c r="R114" s="196"/>
      <c r="T114" s="173"/>
      <c r="V114" s="173"/>
    </row>
    <row r="115" spans="1:22" ht="11.15" customHeight="1">
      <c r="A115" s="2">
        <v>1994</v>
      </c>
      <c r="B115" s="112">
        <v>100.2</v>
      </c>
      <c r="C115" s="112">
        <v>103.6</v>
      </c>
      <c r="H115" s="490">
        <v>1994</v>
      </c>
      <c r="I115" s="362">
        <v>23.8</v>
      </c>
      <c r="J115" s="362">
        <v>7.6</v>
      </c>
      <c r="M115" s="243"/>
      <c r="N115" s="157"/>
      <c r="Q115" s="157"/>
      <c r="R115" s="196"/>
      <c r="T115" s="173"/>
      <c r="V115" s="173"/>
    </row>
    <row r="116" spans="1:22" ht="11.15" customHeight="1">
      <c r="A116" s="2">
        <v>1995</v>
      </c>
      <c r="B116" s="112">
        <v>107.9</v>
      </c>
      <c r="C116" s="112">
        <v>104.1</v>
      </c>
      <c r="H116" s="490">
        <v>1995</v>
      </c>
      <c r="I116" s="362">
        <v>21</v>
      </c>
      <c r="J116" s="362">
        <v>7.2</v>
      </c>
      <c r="M116" s="243"/>
      <c r="N116" s="157"/>
      <c r="Q116" s="157"/>
      <c r="R116" s="196"/>
      <c r="T116" s="173"/>
      <c r="V116" s="173"/>
    </row>
    <row r="117" spans="1:22" ht="11.15" customHeight="1">
      <c r="A117" s="2">
        <v>1996</v>
      </c>
      <c r="B117" s="112">
        <v>106</v>
      </c>
      <c r="C117" s="112">
        <v>95.4</v>
      </c>
      <c r="H117" s="490">
        <v>1996</v>
      </c>
      <c r="I117" s="362">
        <v>17.600000000000001</v>
      </c>
      <c r="J117" s="362">
        <v>6.4</v>
      </c>
      <c r="M117" s="243"/>
      <c r="N117" s="157"/>
      <c r="Q117" s="157"/>
      <c r="R117" s="196"/>
      <c r="T117" s="173"/>
      <c r="V117" s="173"/>
    </row>
    <row r="118" spans="1:22" ht="11.15" customHeight="1">
      <c r="A118" s="2">
        <v>1997</v>
      </c>
      <c r="B118" s="112">
        <v>106.2</v>
      </c>
      <c r="C118" s="112">
        <v>90.1</v>
      </c>
      <c r="H118" s="490">
        <v>1997</v>
      </c>
      <c r="I118" s="362">
        <v>15.7</v>
      </c>
      <c r="J118" s="362">
        <v>6.1</v>
      </c>
      <c r="M118" s="243"/>
      <c r="N118" s="157"/>
      <c r="Q118" s="157"/>
      <c r="R118" s="196"/>
      <c r="T118" s="173"/>
      <c r="V118" s="173"/>
    </row>
    <row r="119" spans="1:22" ht="11.15" customHeight="1">
      <c r="A119" s="2">
        <v>1998</v>
      </c>
      <c r="B119" s="112">
        <v>106.9</v>
      </c>
      <c r="C119" s="112">
        <v>86.8</v>
      </c>
      <c r="H119" s="490">
        <v>1998</v>
      </c>
      <c r="I119" s="362">
        <v>15.3</v>
      </c>
      <c r="J119" s="362">
        <v>6.2</v>
      </c>
      <c r="M119" s="243"/>
      <c r="N119" s="157"/>
      <c r="Q119" s="157"/>
      <c r="R119" s="196"/>
      <c r="T119" s="173"/>
      <c r="V119" s="173"/>
    </row>
    <row r="120" spans="1:22" ht="11.15" customHeight="1">
      <c r="A120" s="2">
        <v>1999</v>
      </c>
      <c r="B120" s="112">
        <v>106.7</v>
      </c>
      <c r="C120" s="112">
        <v>83.5</v>
      </c>
      <c r="H120" s="490">
        <v>1999</v>
      </c>
      <c r="I120" s="362">
        <v>14.7</v>
      </c>
      <c r="J120" s="362">
        <v>6.1</v>
      </c>
      <c r="M120" s="243"/>
      <c r="N120" s="157"/>
      <c r="Q120" s="157"/>
      <c r="R120" s="196"/>
      <c r="T120" s="173"/>
      <c r="V120" s="173"/>
    </row>
    <row r="121" spans="1:22" ht="11.15" customHeight="1">
      <c r="A121" s="2">
        <v>2000</v>
      </c>
      <c r="B121" s="112">
        <v>103.7</v>
      </c>
      <c r="C121" s="112">
        <v>79</v>
      </c>
      <c r="H121" s="490">
        <v>2000</v>
      </c>
      <c r="I121" s="362">
        <v>14.5</v>
      </c>
      <c r="J121" s="362">
        <v>6.2</v>
      </c>
      <c r="M121" s="243"/>
      <c r="N121" s="157"/>
      <c r="Q121" s="157"/>
      <c r="R121" s="196"/>
      <c r="T121" s="173"/>
      <c r="V121" s="173"/>
    </row>
    <row r="122" spans="1:22" ht="11.15" customHeight="1">
      <c r="A122" s="2">
        <v>2001</v>
      </c>
      <c r="B122" s="112">
        <v>98.9</v>
      </c>
      <c r="C122" s="112">
        <v>76.7</v>
      </c>
      <c r="H122" s="490">
        <v>2001</v>
      </c>
      <c r="I122" s="362">
        <v>14.3</v>
      </c>
      <c r="J122" s="362">
        <v>6.1</v>
      </c>
      <c r="M122" s="243"/>
      <c r="N122" s="157"/>
      <c r="Q122" s="157"/>
      <c r="R122" s="196"/>
      <c r="T122" s="173"/>
      <c r="V122" s="173"/>
    </row>
    <row r="123" spans="1:22" ht="11.15" customHeight="1">
      <c r="A123" s="2">
        <v>2002</v>
      </c>
      <c r="B123" s="112">
        <v>98.9</v>
      </c>
      <c r="C123" s="112">
        <v>73</v>
      </c>
      <c r="H123" s="490">
        <v>2002</v>
      </c>
      <c r="I123" s="362">
        <v>13.8</v>
      </c>
      <c r="J123" s="362">
        <v>6.1</v>
      </c>
      <c r="M123" s="243"/>
      <c r="N123" s="157"/>
      <c r="Q123" s="157"/>
      <c r="R123" s="196"/>
      <c r="T123" s="173"/>
      <c r="V123" s="173"/>
    </row>
    <row r="124" spans="1:22" ht="11.15" customHeight="1">
      <c r="A124" s="2">
        <v>2003</v>
      </c>
      <c r="B124" s="112">
        <v>101.6</v>
      </c>
      <c r="C124" s="112">
        <v>70.900000000000006</v>
      </c>
      <c r="H124" s="490">
        <v>2003</v>
      </c>
      <c r="I124" s="362">
        <v>13</v>
      </c>
      <c r="J124" s="362">
        <v>6.1</v>
      </c>
      <c r="M124" s="243"/>
      <c r="N124" s="157"/>
      <c r="Q124" s="157"/>
      <c r="R124" s="196"/>
      <c r="T124" s="173"/>
      <c r="V124" s="173"/>
    </row>
    <row r="125" spans="1:22" ht="11.15" customHeight="1">
      <c r="A125" s="2">
        <v>2004</v>
      </c>
      <c r="B125" s="112">
        <v>102.5</v>
      </c>
      <c r="C125" s="112">
        <v>68.400000000000006</v>
      </c>
      <c r="H125" s="490">
        <v>2004</v>
      </c>
      <c r="I125" s="362">
        <v>12.5</v>
      </c>
      <c r="J125" s="362">
        <v>6.2</v>
      </c>
      <c r="M125" s="243"/>
      <c r="N125" s="157"/>
      <c r="Q125" s="157"/>
      <c r="R125" s="196"/>
      <c r="T125" s="173"/>
      <c r="V125" s="173"/>
    </row>
    <row r="126" spans="1:22" ht="11.15" customHeight="1">
      <c r="A126" s="2">
        <v>2005</v>
      </c>
      <c r="B126" s="112">
        <v>104.8</v>
      </c>
      <c r="C126" s="112">
        <v>65.3</v>
      </c>
      <c r="H126" s="490">
        <v>2005</v>
      </c>
      <c r="I126" s="362">
        <v>12.1</v>
      </c>
      <c r="J126" s="362">
        <v>6.4</v>
      </c>
      <c r="M126" s="336"/>
      <c r="N126" s="235"/>
      <c r="O126" s="72"/>
      <c r="P126" s="72"/>
      <c r="Q126" s="235"/>
      <c r="R126" s="273"/>
      <c r="T126" s="173"/>
      <c r="V126" s="173"/>
    </row>
    <row r="127" spans="1:22" ht="11.15" customHeight="1">
      <c r="A127" s="2">
        <v>2006</v>
      </c>
      <c r="B127" s="112">
        <v>103.9</v>
      </c>
      <c r="C127" s="112">
        <v>63.6</v>
      </c>
      <c r="H127" s="490">
        <v>2006</v>
      </c>
      <c r="I127" s="362">
        <v>11.9</v>
      </c>
      <c r="J127" s="362">
        <v>6.4</v>
      </c>
      <c r="M127" s="336"/>
      <c r="N127" s="235"/>
      <c r="O127" s="72"/>
      <c r="P127" s="72"/>
      <c r="Q127" s="235"/>
      <c r="R127" s="273"/>
      <c r="T127" s="173"/>
      <c r="V127" s="173"/>
    </row>
    <row r="128" spans="1:22" ht="11.15" customHeight="1">
      <c r="A128" s="2">
        <v>2007</v>
      </c>
      <c r="B128" s="112">
        <v>104.7</v>
      </c>
      <c r="C128" s="112">
        <v>63.3</v>
      </c>
      <c r="H128" s="490">
        <v>2007</v>
      </c>
      <c r="I128" s="362">
        <v>11.9</v>
      </c>
      <c r="J128" s="362">
        <v>6.4</v>
      </c>
      <c r="M128" s="336"/>
      <c r="N128" s="235"/>
      <c r="O128" s="72"/>
      <c r="P128" s="72"/>
      <c r="Q128" s="235"/>
      <c r="R128" s="273"/>
      <c r="T128" s="173"/>
      <c r="V128" s="173"/>
    </row>
    <row r="129" spans="1:22" ht="11.15" customHeight="1">
      <c r="A129" s="2">
        <v>2008</v>
      </c>
      <c r="B129" s="112">
        <v>105.4</v>
      </c>
      <c r="C129" s="112">
        <v>63.3</v>
      </c>
      <c r="H129" s="490">
        <v>2008</v>
      </c>
      <c r="I129" s="362">
        <v>11.7</v>
      </c>
      <c r="J129" s="362">
        <v>6.4</v>
      </c>
      <c r="M129" s="336"/>
      <c r="N129" s="235"/>
      <c r="O129" s="72"/>
      <c r="P129" s="72"/>
      <c r="Q129" s="235"/>
      <c r="R129" s="273"/>
      <c r="T129" s="173"/>
      <c r="V129" s="173"/>
    </row>
    <row r="130" spans="1:22" ht="11.15" customHeight="1">
      <c r="A130" s="77">
        <v>2009</v>
      </c>
      <c r="B130" s="112">
        <v>104.9</v>
      </c>
      <c r="C130" s="112">
        <v>62.2</v>
      </c>
      <c r="H130" s="490">
        <v>2009</v>
      </c>
      <c r="I130" s="362">
        <v>11.8</v>
      </c>
      <c r="J130" s="362">
        <v>6.5</v>
      </c>
      <c r="M130" s="336"/>
      <c r="N130" s="235"/>
      <c r="O130" s="72"/>
      <c r="P130" s="72"/>
      <c r="Q130" s="235"/>
      <c r="R130" s="273"/>
      <c r="T130" s="173"/>
      <c r="V130" s="173"/>
    </row>
    <row r="131" spans="1:22" ht="11.15" customHeight="1">
      <c r="A131" s="77">
        <v>2010</v>
      </c>
      <c r="B131" s="112">
        <v>106.8</v>
      </c>
      <c r="C131" s="112">
        <v>63.2</v>
      </c>
      <c r="H131" s="490">
        <v>2010</v>
      </c>
      <c r="I131" s="362">
        <v>11.7</v>
      </c>
      <c r="J131" s="362">
        <v>6.5</v>
      </c>
      <c r="M131" s="336"/>
      <c r="N131" s="235"/>
      <c r="O131" s="72"/>
      <c r="P131" s="72"/>
      <c r="Q131" s="235"/>
      <c r="R131" s="273"/>
      <c r="T131" s="173"/>
      <c r="V131" s="173"/>
    </row>
    <row r="132" spans="1:22" ht="11.15" customHeight="1">
      <c r="A132" s="77">
        <v>2011</v>
      </c>
      <c r="B132" s="112">
        <v>109.5</v>
      </c>
      <c r="C132" s="112">
        <v>64.2</v>
      </c>
      <c r="H132" s="488">
        <v>2011</v>
      </c>
      <c r="I132" s="72">
        <v>11.6</v>
      </c>
      <c r="J132" s="72">
        <v>6.5</v>
      </c>
      <c r="M132" s="336"/>
      <c r="N132" s="235"/>
      <c r="O132" s="72"/>
      <c r="P132" s="72"/>
      <c r="Q132" s="235"/>
      <c r="R132" s="273"/>
      <c r="T132" s="173"/>
      <c r="V132" s="173"/>
    </row>
    <row r="133" spans="1:22">
      <c r="A133" s="77">
        <v>2012</v>
      </c>
      <c r="B133" s="112">
        <v>112.3</v>
      </c>
      <c r="C133" s="112">
        <v>65</v>
      </c>
      <c r="H133" s="488">
        <v>2012</v>
      </c>
      <c r="I133" s="72">
        <v>11.4</v>
      </c>
      <c r="J133" s="72">
        <v>6.4</v>
      </c>
      <c r="M133" s="336"/>
      <c r="N133" s="235"/>
      <c r="O133" s="72"/>
      <c r="P133" s="72"/>
      <c r="Q133" s="235"/>
      <c r="R133" s="273"/>
      <c r="T133" s="154"/>
      <c r="V133" s="154"/>
    </row>
    <row r="134" spans="1:22">
      <c r="A134" s="77">
        <v>2013</v>
      </c>
      <c r="B134" s="112">
        <v>114.2</v>
      </c>
      <c r="C134" s="112">
        <v>65.599999999999994</v>
      </c>
      <c r="H134" s="488">
        <v>2013</v>
      </c>
      <c r="I134" s="72">
        <v>11.2</v>
      </c>
      <c r="J134" s="72">
        <v>6.4</v>
      </c>
      <c r="M134" s="336"/>
      <c r="N134" s="235"/>
      <c r="O134" s="72"/>
      <c r="P134" s="72"/>
      <c r="Q134" s="235"/>
      <c r="R134" s="273"/>
      <c r="T134" s="154"/>
      <c r="V134" s="154"/>
    </row>
    <row r="135" spans="1:22">
      <c r="A135" s="77">
        <v>2014</v>
      </c>
      <c r="B135" s="112">
        <v>118.3</v>
      </c>
      <c r="C135" s="112">
        <v>66.8</v>
      </c>
      <c r="H135" s="488">
        <v>2014</v>
      </c>
      <c r="I135" s="273">
        <v>10.8</v>
      </c>
      <c r="J135" s="273">
        <v>6.3</v>
      </c>
      <c r="M135" s="336"/>
      <c r="N135" s="235"/>
      <c r="O135" s="72"/>
      <c r="P135" s="72"/>
      <c r="Q135" s="235"/>
      <c r="R135" s="273"/>
    </row>
    <row r="136" spans="1:22">
      <c r="A136" s="77">
        <v>2015</v>
      </c>
      <c r="B136" s="150">
        <v>121.9</v>
      </c>
      <c r="C136" s="150">
        <v>68.2</v>
      </c>
      <c r="H136" s="490">
        <v>2015</v>
      </c>
      <c r="I136" s="273">
        <v>10.6</v>
      </c>
      <c r="J136" s="273">
        <v>6.2</v>
      </c>
      <c r="M136" s="336"/>
      <c r="N136" s="235"/>
      <c r="O136" s="72"/>
      <c r="P136" s="72"/>
      <c r="Q136" s="235"/>
      <c r="R136" s="273"/>
    </row>
    <row r="137" spans="1:22">
      <c r="A137" s="385">
        <v>2016</v>
      </c>
      <c r="B137" s="150">
        <v>125.7</v>
      </c>
      <c r="C137" s="150">
        <v>69.3</v>
      </c>
      <c r="H137" s="488">
        <v>2016</v>
      </c>
      <c r="I137" s="273">
        <v>10.5</v>
      </c>
      <c r="J137" s="273">
        <v>6.2</v>
      </c>
      <c r="M137" s="387"/>
      <c r="N137" s="235"/>
      <c r="Q137" s="239"/>
      <c r="R137" s="273"/>
    </row>
    <row r="138" spans="1:22">
      <c r="A138" s="407">
        <v>2017</v>
      </c>
      <c r="B138" s="150">
        <v>131.19999999999999</v>
      </c>
      <c r="C138" s="150">
        <v>70.3</v>
      </c>
      <c r="H138" s="488">
        <v>2017</v>
      </c>
      <c r="I138" s="72">
        <v>10.1</v>
      </c>
      <c r="J138" s="104">
        <v>6.2</v>
      </c>
    </row>
    <row r="139" spans="1:22">
      <c r="A139" s="434">
        <v>2018</v>
      </c>
      <c r="B139" s="150">
        <v>138.141771366527</v>
      </c>
      <c r="C139" s="150">
        <v>71.3</v>
      </c>
      <c r="H139" s="488">
        <v>2018</v>
      </c>
      <c r="I139" s="72">
        <v>9.6999999999999993</v>
      </c>
      <c r="J139" s="104">
        <v>6.1</v>
      </c>
    </row>
    <row r="140" spans="1:22">
      <c r="A140" s="511">
        <v>2019</v>
      </c>
      <c r="B140" s="150">
        <v>143.30000000000001</v>
      </c>
      <c r="C140" s="150">
        <v>74.599999999999994</v>
      </c>
      <c r="H140" s="516">
        <v>2019</v>
      </c>
      <c r="I140" s="517">
        <v>9.4</v>
      </c>
      <c r="J140" s="104">
        <v>5.9</v>
      </c>
    </row>
    <row r="141" spans="1:22">
      <c r="A141" s="477">
        <v>2020</v>
      </c>
      <c r="B141" s="150">
        <v>145.80000000000001</v>
      </c>
      <c r="C141" s="150">
        <v>79.8</v>
      </c>
      <c r="H141" s="488">
        <v>2020</v>
      </c>
      <c r="I141" s="72">
        <v>8.1</v>
      </c>
      <c r="J141" s="104">
        <v>4.9000000000000004</v>
      </c>
    </row>
    <row r="142" spans="1:22">
      <c r="A142" s="577">
        <v>2021</v>
      </c>
      <c r="B142" s="150">
        <v>149</v>
      </c>
      <c r="C142" s="150">
        <v>83.1</v>
      </c>
      <c r="H142" s="595">
        <v>2021</v>
      </c>
      <c r="I142" s="596">
        <v>7.6</v>
      </c>
      <c r="J142" s="104">
        <v>4.5</v>
      </c>
    </row>
    <row r="143" spans="1:22">
      <c r="A143" s="615">
        <v>2022</v>
      </c>
      <c r="B143" s="150">
        <v>149.30000000000001</v>
      </c>
      <c r="C143" s="150">
        <v>85.3</v>
      </c>
      <c r="H143" s="639">
        <v>2022</v>
      </c>
      <c r="I143" s="640">
        <v>7.8</v>
      </c>
      <c r="J143" s="104">
        <v>4.5</v>
      </c>
    </row>
    <row r="144" spans="1:22">
      <c r="A144" s="630">
        <v>2023</v>
      </c>
      <c r="B144" s="150">
        <v>152.30000000000001</v>
      </c>
      <c r="C144" s="150">
        <v>93</v>
      </c>
      <c r="H144" s="637">
        <v>2023</v>
      </c>
      <c r="I144" s="72">
        <v>7.8</v>
      </c>
      <c r="J144" s="104">
        <v>4.2</v>
      </c>
    </row>
    <row r="145" spans="1:10">
      <c r="A145" s="649">
        <v>2024</v>
      </c>
      <c r="B145" s="150">
        <v>153.80000000000001</v>
      </c>
      <c r="C145" s="150">
        <v>98.4</v>
      </c>
      <c r="H145" s="658">
        <v>2024</v>
      </c>
      <c r="I145" s="659">
        <v>7.9</v>
      </c>
      <c r="J145" s="104">
        <v>4</v>
      </c>
    </row>
  </sheetData>
  <mergeCells count="41">
    <mergeCell ref="A35:H35"/>
    <mergeCell ref="A43:C43"/>
    <mergeCell ref="A60:A63"/>
    <mergeCell ref="A48:C49"/>
    <mergeCell ref="B7:D7"/>
    <mergeCell ref="A6:A7"/>
    <mergeCell ref="A38:C38"/>
    <mergeCell ref="A39:C39"/>
    <mergeCell ref="F36:G36"/>
    <mergeCell ref="A41:C41"/>
    <mergeCell ref="A36:C37"/>
    <mergeCell ref="A40:C40"/>
    <mergeCell ref="D36:E36"/>
    <mergeCell ref="A42:C42"/>
    <mergeCell ref="A52:C52"/>
    <mergeCell ref="A47:H47"/>
    <mergeCell ref="A46:H46"/>
    <mergeCell ref="A51:C51"/>
    <mergeCell ref="B61:D61"/>
    <mergeCell ref="A53:C53"/>
    <mergeCell ref="A54:C54"/>
    <mergeCell ref="A55:C55"/>
    <mergeCell ref="E61:G61"/>
    <mergeCell ref="B60:D60"/>
    <mergeCell ref="E60:G60"/>
    <mergeCell ref="B111:C111"/>
    <mergeCell ref="A105:C105"/>
    <mergeCell ref="A98:C98"/>
    <mergeCell ref="D48:E48"/>
    <mergeCell ref="F48:G48"/>
    <mergeCell ref="B63:H63"/>
    <mergeCell ref="A94:C94"/>
    <mergeCell ref="H108:J108"/>
    <mergeCell ref="A103:C103"/>
    <mergeCell ref="A93:F93"/>
    <mergeCell ref="A102:G102"/>
    <mergeCell ref="A96:C96"/>
    <mergeCell ref="A97:C97"/>
    <mergeCell ref="A108:F108"/>
    <mergeCell ref="A92:C92"/>
    <mergeCell ref="A91:F91"/>
  </mergeCells>
  <phoneticPr fontId="29" type="noConversion"/>
  <pageMargins left="0.59055118110236227" right="0.59055118110236227" top="0.78740157480314965" bottom="0.59055118110236227" header="0.31496062992125984" footer="0.23622047244094491"/>
  <pageSetup paperSize="9" scale="93" firstPageNumber="35" orientation="portrait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rowBreaks count="2" manualBreakCount="2">
    <brk id="43" max="16383" man="1"/>
    <brk id="89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"/>
  <sheetViews>
    <sheetView topLeftCell="A3" zoomScaleNormal="100" workbookViewId="0">
      <selection activeCell="F57" sqref="F57"/>
    </sheetView>
  </sheetViews>
  <sheetFormatPr baseColWidth="10" defaultColWidth="11.54296875" defaultRowHeight="11.5"/>
  <cols>
    <col min="1" max="1" width="2.7265625" style="287" customWidth="1"/>
    <col min="2" max="2" width="37.26953125" style="286" customWidth="1"/>
    <col min="3" max="3" width="2.7265625" style="298" customWidth="1"/>
    <col min="4" max="4" width="2.453125" style="286" customWidth="1"/>
    <col min="5" max="5" width="2.7265625" style="287" customWidth="1"/>
    <col min="6" max="6" width="36.7265625" style="286" customWidth="1"/>
    <col min="7" max="7" width="2.7265625" style="298" customWidth="1"/>
    <col min="8" max="8" width="9.54296875" style="286" customWidth="1"/>
    <col min="9" max="16384" width="11.54296875" style="286"/>
  </cols>
  <sheetData>
    <row r="1" spans="1:8" ht="100.15" customHeight="1">
      <c r="A1" s="675" t="s">
        <v>67</v>
      </c>
      <c r="B1" s="675"/>
      <c r="C1" s="285"/>
      <c r="G1" s="288"/>
      <c r="H1" s="676"/>
    </row>
    <row r="2" spans="1:8" ht="20.5" customHeight="1">
      <c r="C2" s="289" t="s">
        <v>45</v>
      </c>
      <c r="G2" s="289" t="s">
        <v>45</v>
      </c>
      <c r="H2" s="677"/>
    </row>
    <row r="3" spans="1:8">
      <c r="A3" s="290"/>
      <c r="C3" s="286"/>
      <c r="E3" s="290"/>
      <c r="F3" s="291"/>
      <c r="G3" s="287"/>
      <c r="H3" s="677"/>
    </row>
    <row r="4" spans="1:8" ht="12" customHeight="1">
      <c r="A4" s="290"/>
      <c r="B4" s="375" t="s">
        <v>486</v>
      </c>
      <c r="C4" s="292"/>
      <c r="E4" s="223">
        <v>8</v>
      </c>
      <c r="F4" s="223" t="s">
        <v>534</v>
      </c>
      <c r="G4" s="223"/>
      <c r="H4" s="677"/>
    </row>
    <row r="5" spans="1:8" ht="12" customHeight="1">
      <c r="A5" s="290"/>
      <c r="B5" s="375" t="s">
        <v>488</v>
      </c>
      <c r="C5" s="292"/>
      <c r="E5" s="223"/>
      <c r="F5" s="223" t="s">
        <v>535</v>
      </c>
      <c r="G5" s="223"/>
      <c r="H5" s="677"/>
    </row>
    <row r="6" spans="1:8">
      <c r="A6" s="290"/>
      <c r="C6" s="295"/>
      <c r="E6" s="223"/>
      <c r="F6" s="326" t="s">
        <v>767</v>
      </c>
      <c r="G6" s="251">
        <v>12</v>
      </c>
      <c r="H6" s="677"/>
    </row>
    <row r="7" spans="1:8">
      <c r="A7" s="290"/>
      <c r="B7" s="291" t="s">
        <v>220</v>
      </c>
      <c r="C7" s="295"/>
      <c r="E7" s="223">
        <v>9</v>
      </c>
      <c r="F7" s="223" t="s">
        <v>487</v>
      </c>
      <c r="G7" s="223"/>
      <c r="H7" s="677"/>
    </row>
    <row r="8" spans="1:8" ht="12.75" customHeight="1">
      <c r="A8" s="223">
        <v>1</v>
      </c>
      <c r="B8" s="223" t="s">
        <v>491</v>
      </c>
      <c r="C8" s="223"/>
      <c r="E8" s="223"/>
      <c r="F8" s="223" t="s">
        <v>770</v>
      </c>
      <c r="G8" s="223"/>
      <c r="H8" s="677"/>
    </row>
    <row r="9" spans="1:8" ht="12" customHeight="1">
      <c r="A9" s="223"/>
      <c r="B9" s="223" t="s">
        <v>757</v>
      </c>
      <c r="C9" s="223"/>
      <c r="E9" s="223"/>
      <c r="F9" s="326" t="s">
        <v>489</v>
      </c>
      <c r="G9" s="251">
        <v>14</v>
      </c>
    </row>
    <row r="10" spans="1:8">
      <c r="A10" s="223"/>
      <c r="B10" s="326" t="s">
        <v>493</v>
      </c>
      <c r="C10" s="251">
        <v>5</v>
      </c>
      <c r="E10" s="223">
        <v>10</v>
      </c>
      <c r="F10" s="223" t="s">
        <v>490</v>
      </c>
      <c r="G10" s="223"/>
    </row>
    <row r="11" spans="1:8">
      <c r="A11" s="223">
        <v>2</v>
      </c>
      <c r="B11" s="223" t="s">
        <v>494</v>
      </c>
      <c r="C11" s="223"/>
      <c r="E11" s="223"/>
      <c r="F11" s="223" t="s">
        <v>492</v>
      </c>
      <c r="G11" s="223"/>
    </row>
    <row r="12" spans="1:8" ht="12" customHeight="1">
      <c r="A12" s="223"/>
      <c r="B12" s="223" t="s">
        <v>496</v>
      </c>
      <c r="C12" s="223"/>
      <c r="E12" s="223"/>
      <c r="F12" s="326" t="s">
        <v>814</v>
      </c>
      <c r="G12" s="251">
        <v>15</v>
      </c>
    </row>
    <row r="13" spans="1:8" ht="12" customHeight="1">
      <c r="A13" s="223"/>
      <c r="B13" s="326" t="s">
        <v>758</v>
      </c>
      <c r="C13" s="251">
        <v>5</v>
      </c>
      <c r="E13" s="223">
        <v>11</v>
      </c>
      <c r="F13" s="223" t="s">
        <v>490</v>
      </c>
      <c r="G13" s="223"/>
    </row>
    <row r="14" spans="1:8" s="299" customFormat="1" ht="12" customHeight="1">
      <c r="A14" s="223">
        <v>3</v>
      </c>
      <c r="B14" s="223" t="s">
        <v>759</v>
      </c>
      <c r="C14" s="223"/>
      <c r="E14" s="223"/>
      <c r="F14" s="223" t="s">
        <v>495</v>
      </c>
      <c r="G14" s="223"/>
    </row>
    <row r="15" spans="1:8" ht="12" customHeight="1">
      <c r="A15" s="223"/>
      <c r="B15" s="326" t="s">
        <v>493</v>
      </c>
      <c r="C15" s="251">
        <v>7</v>
      </c>
      <c r="E15" s="223"/>
      <c r="F15" s="326" t="s">
        <v>771</v>
      </c>
      <c r="G15" s="251">
        <v>16</v>
      </c>
    </row>
    <row r="16" spans="1:8" ht="12" customHeight="1">
      <c r="A16" s="223">
        <v>4</v>
      </c>
      <c r="B16" s="223" t="s">
        <v>499</v>
      </c>
      <c r="C16" s="223"/>
      <c r="E16" s="223">
        <v>12</v>
      </c>
      <c r="F16" s="223" t="s">
        <v>497</v>
      </c>
      <c r="G16" s="223"/>
    </row>
    <row r="17" spans="1:7" ht="12" customHeight="1">
      <c r="A17" s="223"/>
      <c r="B17" s="223" t="s">
        <v>500</v>
      </c>
      <c r="C17" s="223"/>
      <c r="E17" s="223"/>
      <c r="F17" s="223" t="s">
        <v>498</v>
      </c>
      <c r="G17" s="223"/>
    </row>
    <row r="18" spans="1:7" ht="12" customHeight="1">
      <c r="A18" s="223"/>
      <c r="B18" s="223" t="s">
        <v>501</v>
      </c>
      <c r="C18" s="223"/>
      <c r="E18" s="223"/>
      <c r="F18" s="223" t="s">
        <v>815</v>
      </c>
      <c r="G18" s="223"/>
    </row>
    <row r="19" spans="1:7" ht="12" customHeight="1">
      <c r="A19" s="223"/>
      <c r="B19" s="326" t="s">
        <v>812</v>
      </c>
      <c r="C19" s="251">
        <v>15</v>
      </c>
      <c r="E19" s="394"/>
      <c r="F19" s="326" t="s">
        <v>545</v>
      </c>
      <c r="G19" s="251">
        <v>16</v>
      </c>
    </row>
    <row r="20" spans="1:7" ht="12" customHeight="1">
      <c r="A20" s="223">
        <v>5</v>
      </c>
      <c r="B20" s="223" t="s">
        <v>760</v>
      </c>
      <c r="C20" s="223"/>
      <c r="E20" s="223">
        <v>13</v>
      </c>
      <c r="F20" s="223" t="s">
        <v>546</v>
      </c>
      <c r="G20" s="223"/>
    </row>
    <row r="21" spans="1:7" ht="12" customHeight="1">
      <c r="A21" s="223"/>
      <c r="B21" s="326" t="s">
        <v>504</v>
      </c>
      <c r="C21" s="251">
        <v>18</v>
      </c>
      <c r="E21" s="223"/>
      <c r="F21" s="223" t="s">
        <v>772</v>
      </c>
      <c r="G21" s="223"/>
    </row>
    <row r="22" spans="1:7" ht="12" customHeight="1">
      <c r="A22" s="223">
        <v>6</v>
      </c>
      <c r="B22" s="223" t="s">
        <v>505</v>
      </c>
      <c r="C22" s="223"/>
      <c r="E22" s="223"/>
      <c r="F22" s="326" t="s">
        <v>502</v>
      </c>
      <c r="G22" s="251">
        <v>17</v>
      </c>
    </row>
    <row r="23" spans="1:7" ht="12" customHeight="1">
      <c r="A23" s="223"/>
      <c r="B23" s="326" t="s">
        <v>813</v>
      </c>
      <c r="C23" s="251">
        <v>19</v>
      </c>
      <c r="E23" s="223">
        <v>14</v>
      </c>
      <c r="F23" s="223" t="s">
        <v>503</v>
      </c>
      <c r="G23" s="223"/>
    </row>
    <row r="24" spans="1:7" ht="12" customHeight="1">
      <c r="A24" s="223">
        <v>7</v>
      </c>
      <c r="B24" s="223" t="s">
        <v>507</v>
      </c>
      <c r="C24" s="223"/>
      <c r="E24" s="223"/>
      <c r="F24" s="223" t="s">
        <v>773</v>
      </c>
      <c r="G24" s="223"/>
    </row>
    <row r="25" spans="1:7" ht="12" customHeight="1">
      <c r="A25" s="223"/>
      <c r="B25" s="223" t="s">
        <v>509</v>
      </c>
      <c r="C25" s="223"/>
      <c r="E25" s="223"/>
      <c r="F25" s="326" t="s">
        <v>247</v>
      </c>
      <c r="G25" s="251">
        <v>17</v>
      </c>
    </row>
    <row r="26" spans="1:7" ht="12" customHeight="1">
      <c r="A26" s="223"/>
      <c r="B26" s="326" t="s">
        <v>761</v>
      </c>
      <c r="C26" s="251">
        <v>20</v>
      </c>
      <c r="E26" s="223">
        <v>15</v>
      </c>
      <c r="F26" s="223" t="s">
        <v>506</v>
      </c>
      <c r="G26" s="223"/>
    </row>
    <row r="27" spans="1:7">
      <c r="A27" s="223">
        <v>8</v>
      </c>
      <c r="B27" s="223" t="s">
        <v>511</v>
      </c>
      <c r="C27" s="223"/>
      <c r="D27" s="301"/>
      <c r="E27" s="223"/>
      <c r="F27" s="326" t="s">
        <v>774</v>
      </c>
      <c r="G27" s="251">
        <v>17</v>
      </c>
    </row>
    <row r="28" spans="1:7">
      <c r="A28" s="223"/>
      <c r="B28" s="223" t="s">
        <v>513</v>
      </c>
      <c r="C28" s="223"/>
      <c r="D28" s="301"/>
      <c r="E28" s="223">
        <v>16</v>
      </c>
      <c r="F28" s="223" t="s">
        <v>508</v>
      </c>
      <c r="G28" s="223"/>
    </row>
    <row r="29" spans="1:7">
      <c r="A29" s="223"/>
      <c r="B29" s="326" t="s">
        <v>762</v>
      </c>
      <c r="C29" s="251">
        <v>24</v>
      </c>
      <c r="D29" s="301"/>
      <c r="E29" s="223"/>
      <c r="F29" s="223" t="s">
        <v>775</v>
      </c>
      <c r="G29" s="223"/>
    </row>
    <row r="30" spans="1:7">
      <c r="A30" s="223">
        <v>9</v>
      </c>
      <c r="B30" s="223" t="s">
        <v>515</v>
      </c>
      <c r="C30" s="223"/>
      <c r="D30" s="301"/>
      <c r="E30" s="223"/>
      <c r="F30" s="326" t="s">
        <v>510</v>
      </c>
      <c r="G30" s="251">
        <v>18</v>
      </c>
    </row>
    <row r="31" spans="1:7">
      <c r="A31" s="223"/>
      <c r="B31" s="326" t="s">
        <v>763</v>
      </c>
      <c r="C31" s="251">
        <v>25</v>
      </c>
      <c r="D31" s="301"/>
      <c r="E31" s="223">
        <v>17</v>
      </c>
      <c r="F31" s="223" t="s">
        <v>512</v>
      </c>
      <c r="G31" s="223"/>
    </row>
    <row r="32" spans="1:7">
      <c r="A32" s="302"/>
      <c r="B32" s="301"/>
      <c r="C32" s="300"/>
      <c r="D32" s="301"/>
      <c r="E32" s="223"/>
      <c r="F32" s="223" t="s">
        <v>514</v>
      </c>
      <c r="G32" s="223"/>
    </row>
    <row r="33" spans="1:7">
      <c r="A33" s="296"/>
      <c r="B33" s="303" t="s">
        <v>46</v>
      </c>
      <c r="C33" s="304"/>
      <c r="D33" s="301"/>
      <c r="E33" s="223"/>
      <c r="F33" s="326" t="s">
        <v>813</v>
      </c>
      <c r="G33" s="251">
        <v>19</v>
      </c>
    </row>
    <row r="34" spans="1:7">
      <c r="A34" s="223">
        <v>1</v>
      </c>
      <c r="B34" s="223" t="s">
        <v>518</v>
      </c>
      <c r="C34" s="223"/>
      <c r="D34" s="301"/>
      <c r="E34" s="223">
        <v>18</v>
      </c>
      <c r="F34" s="223" t="s">
        <v>516</v>
      </c>
      <c r="G34" s="223"/>
    </row>
    <row r="35" spans="1:7">
      <c r="A35" s="223"/>
      <c r="B35" s="326" t="s">
        <v>764</v>
      </c>
      <c r="C35" s="251">
        <v>6</v>
      </c>
      <c r="D35" s="301"/>
      <c r="E35" s="223"/>
      <c r="F35" s="326" t="s">
        <v>776</v>
      </c>
      <c r="G35" s="251">
        <v>20</v>
      </c>
    </row>
    <row r="36" spans="1:7">
      <c r="A36" s="223">
        <v>2</v>
      </c>
      <c r="B36" s="223" t="s">
        <v>765</v>
      </c>
      <c r="C36" s="223"/>
      <c r="D36" s="301"/>
      <c r="E36" s="223">
        <v>19</v>
      </c>
      <c r="F36" s="223" t="s">
        <v>517</v>
      </c>
      <c r="G36" s="223"/>
    </row>
    <row r="37" spans="1:7">
      <c r="A37" s="223"/>
      <c r="B37" s="326" t="s">
        <v>493</v>
      </c>
      <c r="C37" s="251">
        <v>7</v>
      </c>
      <c r="D37" s="301"/>
      <c r="E37" s="223"/>
      <c r="F37" s="223" t="s">
        <v>777</v>
      </c>
      <c r="G37" s="223"/>
    </row>
    <row r="38" spans="1:7">
      <c r="A38" s="223">
        <v>3</v>
      </c>
      <c r="B38" s="223" t="s">
        <v>766</v>
      </c>
      <c r="C38" s="223"/>
      <c r="D38" s="301"/>
      <c r="E38" s="223"/>
      <c r="F38" s="223" t="s">
        <v>519</v>
      </c>
      <c r="G38" s="223"/>
    </row>
    <row r="39" spans="1:7">
      <c r="A39" s="223"/>
      <c r="B39" s="223" t="s">
        <v>523</v>
      </c>
      <c r="C39" s="223"/>
      <c r="D39" s="301"/>
      <c r="E39" s="223"/>
      <c r="F39" s="326" t="s">
        <v>520</v>
      </c>
      <c r="G39" s="251">
        <v>21</v>
      </c>
    </row>
    <row r="40" spans="1:7">
      <c r="A40" s="223"/>
      <c r="B40" s="326" t="s">
        <v>525</v>
      </c>
      <c r="C40" s="251">
        <v>8</v>
      </c>
      <c r="D40" s="301"/>
      <c r="E40" s="223">
        <v>20</v>
      </c>
      <c r="F40" s="223" t="s">
        <v>521</v>
      </c>
      <c r="G40" s="223"/>
    </row>
    <row r="41" spans="1:7">
      <c r="A41" s="223">
        <v>4</v>
      </c>
      <c r="B41" s="223" t="s">
        <v>527</v>
      </c>
      <c r="C41" s="223"/>
      <c r="D41" s="301"/>
      <c r="E41" s="223"/>
      <c r="F41" s="223" t="s">
        <v>778</v>
      </c>
      <c r="G41" s="223"/>
    </row>
    <row r="42" spans="1:7">
      <c r="A42" s="223"/>
      <c r="B42" s="223" t="s">
        <v>528</v>
      </c>
      <c r="C42" s="223"/>
      <c r="D42" s="301"/>
      <c r="E42" s="223"/>
      <c r="F42" s="223" t="s">
        <v>522</v>
      </c>
      <c r="G42" s="223"/>
    </row>
    <row r="43" spans="1:7">
      <c r="A43" s="223"/>
      <c r="B43" s="223" t="s">
        <v>544</v>
      </c>
      <c r="C43" s="223"/>
      <c r="D43" s="301"/>
      <c r="E43" s="223"/>
      <c r="F43" s="326" t="s">
        <v>524</v>
      </c>
      <c r="G43" s="251">
        <v>22</v>
      </c>
    </row>
    <row r="44" spans="1:7">
      <c r="A44" s="394"/>
      <c r="B44" s="326" t="s">
        <v>767</v>
      </c>
      <c r="C44" s="251">
        <v>9</v>
      </c>
      <c r="D44" s="301"/>
      <c r="E44" s="223">
        <v>21</v>
      </c>
      <c r="F44" s="223" t="s">
        <v>526</v>
      </c>
      <c r="G44" s="223"/>
    </row>
    <row r="45" spans="1:7">
      <c r="A45" s="223">
        <v>5</v>
      </c>
      <c r="B45" s="223" t="s">
        <v>768</v>
      </c>
      <c r="C45" s="223"/>
      <c r="D45" s="301"/>
      <c r="E45" s="223"/>
      <c r="F45" s="326" t="s">
        <v>779</v>
      </c>
      <c r="G45" s="251">
        <v>24</v>
      </c>
    </row>
    <row r="46" spans="1:7">
      <c r="A46" s="223"/>
      <c r="B46" s="223" t="s">
        <v>598</v>
      </c>
      <c r="C46" s="223"/>
      <c r="D46" s="301"/>
      <c r="E46" s="223">
        <v>22</v>
      </c>
      <c r="F46" s="223" t="s">
        <v>529</v>
      </c>
      <c r="G46" s="223"/>
    </row>
    <row r="47" spans="1:7">
      <c r="A47" s="394"/>
      <c r="B47" s="326" t="s">
        <v>604</v>
      </c>
      <c r="C47" s="251">
        <v>10</v>
      </c>
      <c r="D47" s="301"/>
      <c r="E47" s="223"/>
      <c r="F47" s="326" t="s">
        <v>764</v>
      </c>
      <c r="G47" s="251">
        <v>25</v>
      </c>
    </row>
    <row r="48" spans="1:7">
      <c r="A48" s="223">
        <v>6</v>
      </c>
      <c r="B48" s="223" t="s">
        <v>532</v>
      </c>
      <c r="C48" s="223"/>
      <c r="D48" s="301"/>
      <c r="E48" s="223">
        <v>23</v>
      </c>
      <c r="F48" s="223" t="s">
        <v>530</v>
      </c>
      <c r="G48" s="223"/>
    </row>
    <row r="49" spans="1:8">
      <c r="A49" s="223"/>
      <c r="B49" s="223" t="s">
        <v>603</v>
      </c>
      <c r="C49" s="223"/>
      <c r="D49" s="307"/>
      <c r="E49" s="223"/>
      <c r="F49" s="223" t="s">
        <v>816</v>
      </c>
      <c r="G49" s="223"/>
      <c r="H49" s="308"/>
    </row>
    <row r="50" spans="1:8">
      <c r="A50" s="394"/>
      <c r="B50" s="326" t="s">
        <v>769</v>
      </c>
      <c r="C50" s="251">
        <v>10</v>
      </c>
      <c r="D50" s="301"/>
      <c r="E50" s="223"/>
      <c r="F50" s="326" t="s">
        <v>531</v>
      </c>
      <c r="G50" s="251">
        <v>26</v>
      </c>
    </row>
    <row r="51" spans="1:8">
      <c r="A51" s="223">
        <v>7</v>
      </c>
      <c r="B51" s="223" t="s">
        <v>533</v>
      </c>
      <c r="C51" s="223"/>
      <c r="D51" s="301"/>
      <c r="G51" s="325"/>
    </row>
    <row r="52" spans="1:8">
      <c r="A52" s="223"/>
      <c r="B52" s="326" t="s">
        <v>764</v>
      </c>
      <c r="C52" s="251">
        <v>11</v>
      </c>
      <c r="D52" s="301"/>
      <c r="F52" s="223" t="s">
        <v>536</v>
      </c>
      <c r="G52" s="251">
        <v>27</v>
      </c>
    </row>
    <row r="53" spans="1:8">
      <c r="D53" s="301"/>
      <c r="E53" s="310"/>
      <c r="F53" s="311"/>
      <c r="G53" s="312"/>
    </row>
    <row r="54" spans="1:8">
      <c r="D54" s="307"/>
      <c r="E54" s="313"/>
      <c r="F54" s="314"/>
      <c r="G54" s="313"/>
    </row>
    <row r="55" spans="1:8">
      <c r="D55" s="301"/>
      <c r="E55" s="310"/>
      <c r="F55" s="315"/>
      <c r="G55" s="312"/>
    </row>
    <row r="56" spans="1:8">
      <c r="D56" s="301"/>
      <c r="E56" s="310"/>
      <c r="F56" s="315"/>
      <c r="G56" s="312"/>
    </row>
    <row r="57" spans="1:8">
      <c r="D57" s="301"/>
      <c r="E57" s="310"/>
      <c r="F57" s="315"/>
      <c r="G57" s="312"/>
    </row>
    <row r="58" spans="1:8">
      <c r="A58" s="293"/>
      <c r="B58" s="316"/>
      <c r="C58" s="284"/>
      <c r="D58" s="307"/>
      <c r="E58" s="313"/>
      <c r="F58" s="317"/>
      <c r="G58" s="312"/>
    </row>
    <row r="59" spans="1:8">
      <c r="A59" s="293"/>
      <c r="B59" s="316"/>
      <c r="C59" s="284"/>
      <c r="D59" s="307"/>
      <c r="E59" s="313"/>
      <c r="F59" s="315"/>
      <c r="G59" s="312"/>
    </row>
    <row r="60" spans="1:8">
      <c r="A60" s="293"/>
      <c r="B60" s="297"/>
      <c r="C60" s="305"/>
      <c r="D60" s="301"/>
      <c r="E60" s="310"/>
      <c r="F60" s="318"/>
      <c r="G60" s="312"/>
    </row>
    <row r="61" spans="1:8">
      <c r="A61" s="296"/>
      <c r="B61" s="309"/>
      <c r="C61" s="304"/>
      <c r="D61" s="301"/>
      <c r="E61" s="310"/>
      <c r="F61" s="315"/>
      <c r="G61" s="312"/>
    </row>
    <row r="62" spans="1:8">
      <c r="A62" s="293"/>
      <c r="B62" s="294"/>
      <c r="C62" s="305"/>
      <c r="D62" s="319"/>
      <c r="E62" s="320"/>
      <c r="F62" s="318"/>
      <c r="G62" s="320"/>
      <c r="H62" s="321"/>
    </row>
    <row r="63" spans="1:8">
      <c r="A63" s="293"/>
      <c r="B63" s="297"/>
      <c r="C63" s="305"/>
      <c r="D63" s="319"/>
      <c r="E63" s="320"/>
      <c r="F63" s="322"/>
      <c r="G63" s="320"/>
      <c r="H63" s="321"/>
    </row>
    <row r="64" spans="1:8">
      <c r="A64" s="293"/>
      <c r="B64" s="323"/>
      <c r="C64" s="283"/>
      <c r="D64" s="319"/>
      <c r="E64" s="320"/>
      <c r="F64" s="322"/>
      <c r="G64" s="320"/>
      <c r="H64" s="321"/>
    </row>
    <row r="65" spans="1:7">
      <c r="A65" s="293"/>
      <c r="B65" s="306"/>
      <c r="C65" s="305"/>
      <c r="D65" s="301"/>
      <c r="E65" s="310"/>
      <c r="F65" s="324"/>
      <c r="G65" s="312"/>
    </row>
    <row r="66" spans="1:7">
      <c r="A66" s="296"/>
      <c r="B66" s="309"/>
      <c r="C66" s="304"/>
      <c r="D66" s="301"/>
      <c r="E66" s="296"/>
      <c r="G66" s="304"/>
    </row>
    <row r="67" spans="1:7">
      <c r="D67" s="301"/>
      <c r="E67" s="296"/>
      <c r="G67" s="304"/>
    </row>
    <row r="68" spans="1:7">
      <c r="C68" s="286"/>
      <c r="D68" s="301"/>
      <c r="E68" s="296"/>
      <c r="F68" s="309"/>
      <c r="G68" s="304"/>
    </row>
  </sheetData>
  <mergeCells count="2">
    <mergeCell ref="A1:B1"/>
    <mergeCell ref="H1:H8"/>
  </mergeCells>
  <hyperlinks>
    <hyperlink ref="A8:C10" location="'Grafik 1-2'!A1" display="'Grafik 1-2'!A1" xr:uid="{00000000-0004-0000-0200-000000000000}"/>
    <hyperlink ref="A11:C13" location="'Grafik 1-2'!A31" display="'Grafik 1-2'!A31" xr:uid="{00000000-0004-0000-0200-000001000000}"/>
    <hyperlink ref="A14:C15" location="'2'!A44" display="'2'!A44" xr:uid="{00000000-0004-0000-0200-000002000000}"/>
    <hyperlink ref="A16:C19" location="'10'!A28" display="'10'!A28" xr:uid="{00000000-0004-0000-0200-000003000000}"/>
    <hyperlink ref="A20:C21" location="'16'!A47" display="'16'!A47" xr:uid="{00000000-0004-0000-0200-000004000000}"/>
    <hyperlink ref="A22:C23" location="'17'!A45" display="'17'!A45" xr:uid="{00000000-0004-0000-0200-000005000000}"/>
    <hyperlink ref="A24:C26" location="'18'!A45" display="'18'!A45" xr:uid="{00000000-0004-0000-0200-000006000000}"/>
    <hyperlink ref="A27:C29" location="'21'!A42" display="'21'!A42" xr:uid="{00000000-0004-0000-0200-000007000000}"/>
    <hyperlink ref="A30:C31" location="'22'!A46" display="'22'!A46" xr:uid="{00000000-0004-0000-0200-000008000000}"/>
    <hyperlink ref="A34:C35" location="'1'!A1" display="'1'!A1" xr:uid="{00000000-0004-0000-0200-000009000000}"/>
    <hyperlink ref="A36:C37" location="'2'!A1" display="'2'!A1" xr:uid="{00000000-0004-0000-0200-00000A000000}"/>
    <hyperlink ref="A38:C40" location="'3'!A1" display="'3'!A1" xr:uid="{00000000-0004-0000-0200-00000B000000}"/>
    <hyperlink ref="A51:C52" location="'7'!A1" display="'7'!A1" xr:uid="{00000000-0004-0000-0200-00000C000000}"/>
    <hyperlink ref="E4:G6" location="'8'!A1" display="'8'!A1" xr:uid="{00000000-0004-0000-0200-00000D000000}"/>
    <hyperlink ref="E7:G9" location="'9'!A1" display="'9'!A1" xr:uid="{00000000-0004-0000-0200-00000E000000}"/>
    <hyperlink ref="E10:G12" location="'10'!A1" display="'10'!A1" xr:uid="{00000000-0004-0000-0200-00000F000000}"/>
    <hyperlink ref="E13:G15" location="'11-12'!A1" display="'11-12'!A1" xr:uid="{00000000-0004-0000-0200-000010000000}"/>
    <hyperlink ref="E20:G22" location="'13-15'!A1" display="'13-15'!A1" xr:uid="{00000000-0004-0000-0200-000011000000}"/>
    <hyperlink ref="E23:G25" location="'13-15'!A16" display="'13-15'!A16" xr:uid="{00000000-0004-0000-0200-000012000000}"/>
    <hyperlink ref="E26:G27" location="'13-15'!A30" display="'13-15'!A30" xr:uid="{00000000-0004-0000-0200-000013000000}"/>
    <hyperlink ref="E28:G30" location="'16'!A1" display="'16'!A1" xr:uid="{00000000-0004-0000-0200-000014000000}"/>
    <hyperlink ref="E31:G33" location="'17'!A1" display="'17'!A1" xr:uid="{00000000-0004-0000-0200-000015000000}"/>
    <hyperlink ref="E34:G35" location="'18'!A1" display="'18'!A1" xr:uid="{00000000-0004-0000-0200-000016000000}"/>
    <hyperlink ref="E36:G39" location="'19'!A1" display="'19'!A1" xr:uid="{00000000-0004-0000-0200-000017000000}"/>
    <hyperlink ref="E40:G43" location="'20'!A1" display="'20'!A1" xr:uid="{00000000-0004-0000-0200-000018000000}"/>
    <hyperlink ref="E44:G45" location="'21'!A1" display="'21'!A1" xr:uid="{00000000-0004-0000-0200-000019000000}"/>
    <hyperlink ref="E46:G47" location="'22'!A1" display="'22'!A1" xr:uid="{00000000-0004-0000-0200-00001A000000}"/>
    <hyperlink ref="E48:G50" location="'23'!A1" display="'23'!A1" xr:uid="{00000000-0004-0000-0200-00001B000000}"/>
    <hyperlink ref="F52:G52" location="Berichtskreis!A1" display="Krankenhäuser in Berlin……………………………." xr:uid="{00000000-0004-0000-0200-00001C000000}"/>
    <hyperlink ref="B5" r:id="rId1" xr:uid="{00000000-0004-0000-0200-00001D000000}"/>
    <hyperlink ref="B4" r:id="rId2" xr:uid="{00000000-0004-0000-0200-00001E000000}"/>
    <hyperlink ref="A41:C44" location="'4'!A1" display="'4'!A1" xr:uid="{00000000-0004-0000-0200-00001F000000}"/>
    <hyperlink ref="A48:C50" location="'5-6'!A14" display="'5-6'!A14" xr:uid="{00000000-0004-0000-0200-000020000000}"/>
    <hyperlink ref="E16:G19" location="'11-12'!A33" display="'11-12'!A33" xr:uid="{00000000-0004-0000-0200-000021000000}"/>
    <hyperlink ref="A45:C47" location="'5-6'!A1" display="'5-6'!A1" xr:uid="{00000000-0004-0000-0200-000022000000}"/>
    <hyperlink ref="B30" location="'22'!A49" display="Personalbelastung in Krankenhäusern 1991 bis" xr:uid="{E9FF6E54-697D-4B9F-A00B-4E15D4F35FEA}"/>
    <hyperlink ref="B27" location="'21'!A48" display="Entwicklung der Vollkräftezahl der hauptamtlich" xr:uid="{9D49D4E9-B027-469F-B22E-E107392C33D8}"/>
    <hyperlink ref="B28" location="'21'!A48" display="tätigen Ärzte und des nichtärztlichen Personals im" xr:uid="{CECE5CF3-630F-4402-842E-DFC31E314BBE}"/>
    <hyperlink ref="B29" location="'21'!A48" display="Pflegedienst in Krankenhäusern 1991 bis 2024" xr:uid="{1043684D-6027-458C-A0FF-2FB37D0F7A42}"/>
    <hyperlink ref="B31" location="'22'!A49" display="2024 nach Anzahl der Betten" xr:uid="{D173B471-3428-4706-A79D-04E2EDDF6F9D}"/>
    <hyperlink ref="B14" location="'2'!A47" display="Struktur der Krankenhäuser 1991 und 2024 nach" xr:uid="{D7114A98-CDB9-425E-8BEE-4D9B75D5B8F7}"/>
    <hyperlink ref="B15" location="'2'!A47" display="Krankenhausträgern" xr:uid="{714EDECF-81BC-4392-B12B-3FC28C49AB1A}"/>
    <hyperlink ref="B22" location="'17'!A47" display="Ausbildungsplätze in Ausbildungsstätten in " xr:uid="{E738A470-36EF-49C2-BD52-AEFB0EED783A}"/>
    <hyperlink ref="B23" location="'17'!A47" display="Krankenhäusern 2016 bis 2024" xr:uid="{0FFF4BBD-7F79-4002-8064-6FF4AD032B77}"/>
    <hyperlink ref="B24" location="'18'!A48" display="Entwicklung der Anzahl des hauptamtlichen und" xr:uid="{A8DB11C5-7DC9-4A1C-A4DA-7CBD1084AF37}"/>
    <hyperlink ref="B25" location="'18'!A48" display="nichthauptamtlichen Personals in" xr:uid="{B59E8DBE-DDCE-422B-B968-BC2CDE00B9F6}"/>
    <hyperlink ref="B26" location="'18'!A48" display="Krankenhäusern 2000 bis 2024" xr:uid="{E5AE92FD-747F-472B-B172-7DBE9802C444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rowBreaks count="1" manualBreakCount="1">
    <brk id="55" max="16383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4"/>
  <dimension ref="A1:O65"/>
  <sheetViews>
    <sheetView zoomScaleNormal="100" workbookViewId="0">
      <selection activeCell="A31" sqref="A31:O31"/>
    </sheetView>
  </sheetViews>
  <sheetFormatPr baseColWidth="10" defaultColWidth="11.54296875" defaultRowHeight="10"/>
  <cols>
    <col min="1" max="2" width="7.1796875" style="72" customWidth="1"/>
    <col min="3" max="3" width="6.453125" style="72" customWidth="1"/>
    <col min="4" max="4" width="6.1796875" style="72" customWidth="1"/>
    <col min="5" max="5" width="5.7265625" style="72" customWidth="1"/>
    <col min="6" max="6" width="6.1796875" style="72" customWidth="1"/>
    <col min="7" max="7" width="5.7265625" style="72" customWidth="1"/>
    <col min="8" max="8" width="6.1796875" style="72" customWidth="1"/>
    <col min="9" max="9" width="5.7265625" style="72" customWidth="1"/>
    <col min="10" max="10" width="6.1796875" style="72" customWidth="1"/>
    <col min="11" max="11" width="5.7265625" style="72" customWidth="1"/>
    <col min="12" max="12" width="6.1796875" style="72" customWidth="1"/>
    <col min="13" max="13" width="5.7265625" style="72" customWidth="1"/>
    <col min="14" max="14" width="6.1796875" style="72" customWidth="1"/>
    <col min="15" max="15" width="5.7265625" style="72" customWidth="1"/>
    <col min="16" max="16384" width="11.54296875" style="72"/>
  </cols>
  <sheetData>
    <row r="1" spans="1:15" s="21" customFormat="1" ht="12" customHeight="1">
      <c r="A1" s="678" t="s">
        <v>780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9"/>
      <c r="N1" s="679"/>
      <c r="O1" s="679"/>
    </row>
    <row r="2" spans="1:15" ht="12" customHeight="1"/>
    <row r="3" spans="1:15" ht="12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12" customHeight="1"/>
    <row r="5" spans="1:15" ht="12" customHeight="1"/>
    <row r="6" spans="1:15" ht="12" customHeight="1"/>
    <row r="7" spans="1:15" ht="12" customHeight="1"/>
    <row r="8" spans="1:15" ht="12" customHeight="1"/>
    <row r="9" spans="1:15" ht="12" customHeight="1"/>
    <row r="10" spans="1:15" ht="12" customHeight="1"/>
    <row r="11" spans="1:15" ht="12" customHeight="1"/>
    <row r="12" spans="1:15" ht="12" customHeight="1"/>
    <row r="13" spans="1:15" ht="12" customHeight="1"/>
    <row r="14" spans="1:15" ht="12" customHeight="1"/>
    <row r="15" spans="1:15" ht="12" customHeight="1"/>
    <row r="16" spans="1:15" ht="12" customHeight="1"/>
    <row r="17" spans="1:15" ht="12" customHeight="1"/>
    <row r="18" spans="1:15" ht="12" customHeight="1"/>
    <row r="19" spans="1:15" ht="12" customHeight="1"/>
    <row r="20" spans="1:15" ht="12" customHeight="1"/>
    <row r="21" spans="1:15" ht="12" customHeight="1"/>
    <row r="22" spans="1:15" ht="12" customHeight="1"/>
    <row r="23" spans="1:15" ht="12" customHeight="1"/>
    <row r="24" spans="1:15" ht="12" customHeight="1">
      <c r="A24" s="93"/>
    </row>
    <row r="25" spans="1:15" ht="12" customHeight="1"/>
    <row r="26" spans="1:15" ht="12" customHeight="1"/>
    <row r="27" spans="1:15" ht="12" customHeight="1"/>
    <row r="28" spans="1:15" ht="12" customHeight="1">
      <c r="A28" s="678"/>
      <c r="B28" s="678"/>
      <c r="C28" s="678"/>
      <c r="D28" s="678"/>
      <c r="E28" s="678"/>
      <c r="F28" s="678"/>
      <c r="G28" s="678"/>
      <c r="H28" s="678"/>
      <c r="I28" s="678"/>
      <c r="J28" s="678"/>
      <c r="K28" s="678"/>
      <c r="L28" s="678"/>
      <c r="M28" s="679"/>
      <c r="N28" s="679"/>
      <c r="O28" s="679"/>
    </row>
    <row r="29" spans="1:15" ht="12" customHeight="1"/>
    <row r="30" spans="1:15" ht="12" customHeight="1"/>
    <row r="31" spans="1:15" ht="12" customHeight="1">
      <c r="A31" s="678" t="s">
        <v>781</v>
      </c>
      <c r="B31" s="678"/>
      <c r="C31" s="678"/>
      <c r="D31" s="678"/>
      <c r="E31" s="678"/>
      <c r="F31" s="678"/>
      <c r="G31" s="678"/>
      <c r="H31" s="678"/>
      <c r="I31" s="678"/>
      <c r="J31" s="678"/>
      <c r="K31" s="678"/>
      <c r="L31" s="678"/>
      <c r="M31" s="679"/>
      <c r="N31" s="679"/>
      <c r="O31" s="679"/>
    </row>
    <row r="32" spans="1:15" ht="12" customHeight="1"/>
    <row r="33" spans="1:1" ht="12" customHeight="1"/>
    <row r="34" spans="1:1" ht="12" customHeight="1"/>
    <row r="35" spans="1:1" ht="12" customHeight="1"/>
    <row r="36" spans="1:1" ht="12" customHeight="1"/>
    <row r="37" spans="1:1" ht="12" customHeight="1"/>
    <row r="38" spans="1:1" ht="12" customHeight="1"/>
    <row r="39" spans="1:1" ht="12" customHeight="1"/>
    <row r="40" spans="1:1" ht="12" customHeight="1"/>
    <row r="41" spans="1:1" ht="12" customHeight="1"/>
    <row r="42" spans="1:1" ht="12" customHeight="1"/>
    <row r="43" spans="1:1" ht="12" customHeight="1"/>
    <row r="44" spans="1:1" ht="12" customHeight="1"/>
    <row r="45" spans="1:1" ht="12" customHeight="1">
      <c r="A45" s="74"/>
    </row>
    <row r="46" spans="1:1" ht="12" customHeight="1"/>
    <row r="47" spans="1:1" ht="12" customHeight="1"/>
    <row r="48" spans="1:1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</sheetData>
  <mergeCells count="3">
    <mergeCell ref="A1:O1"/>
    <mergeCell ref="A28:O28"/>
    <mergeCell ref="A31:O31"/>
  </mergeCells>
  <phoneticPr fontId="29" type="noConversion"/>
  <hyperlinks>
    <hyperlink ref="A1" location="Inhaltsverzeichnis!A15" display="Inhaltsverzeichnis!A15" xr:uid="{00000000-0004-0000-0300-000000000000}"/>
    <hyperlink ref="A1:L1" location="Inhaltsverzeichnis!A8" display="1  Struktur der Krankenhäuser in Berlin 1991 und 2009 nach Krankenhausträgern" xr:uid="{00000000-0004-0000-0300-000001000000}"/>
    <hyperlink ref="A31" location="Inhaltsverzeichnis!A15" display="Inhaltsverzeichnis!A15" xr:uid="{00000000-0004-0000-0300-000002000000}"/>
    <hyperlink ref="A31:L31" location="Inhaltsverzeichnis!A8" display="1  Struktur der Krankenhäuser in Berlin 1991 und 2009 nach Krankenhausträgern" xr:uid="{00000000-0004-0000-0300-000003000000}"/>
    <hyperlink ref="A31:O31" location="Inhaltsverzeichnis!A11:C13" display="2  Entwicklung ausgewählter Eckdaten der vollstationären Versorgung in Krankenhäusern 2000 bis 2015" xr:uid="{00000000-0004-0000-0300-000004000000}"/>
    <hyperlink ref="A1:O1" location="Inhaltsverzeichnis!A8:C10" display="1  Anteil der vollstationär aufgestellten Betten¹ in Krankenhäusern 1991 und 2015 nach Krankenhausträgern" xr:uid="{00000000-0004-0000-0300-000005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5"/>
  <dimension ref="A1:U93"/>
  <sheetViews>
    <sheetView zoomScale="90" zoomScaleNormal="90" zoomScaleSheetLayoutView="100" workbookViewId="0">
      <pane ySplit="9" topLeftCell="A10" activePane="bottomLeft" state="frozen"/>
      <selection activeCell="E19" sqref="E19"/>
      <selection pane="bottomLeft" activeCell="V70" sqref="V70"/>
    </sheetView>
  </sheetViews>
  <sheetFormatPr baseColWidth="10" defaultColWidth="11.54296875" defaultRowHeight="10" outlineLevelRow="1"/>
  <cols>
    <col min="1" max="1" width="5.7265625" style="13" customWidth="1"/>
    <col min="2" max="2" width="7.7265625" style="13" customWidth="1"/>
    <col min="3" max="3" width="7.26953125" style="13" customWidth="1"/>
    <col min="4" max="4" width="7.7265625" style="13" customWidth="1"/>
    <col min="5" max="5" width="8.26953125" style="13" customWidth="1"/>
    <col min="6" max="6" width="7.81640625" style="13" bestFit="1" customWidth="1"/>
    <col min="7" max="7" width="1.7265625" style="13" customWidth="1"/>
    <col min="8" max="8" width="7.26953125" style="13" customWidth="1"/>
    <col min="9" max="9" width="1.7265625" style="13" customWidth="1"/>
    <col min="10" max="10" width="7.54296875" style="13" customWidth="1"/>
    <col min="11" max="11" width="1.7265625" style="13" customWidth="1"/>
    <col min="12" max="12" width="7.26953125" style="13" customWidth="1"/>
    <col min="13" max="13" width="1.7265625" style="13" customWidth="1"/>
    <col min="14" max="14" width="6.81640625" style="13" customWidth="1"/>
    <col min="15" max="15" width="1.7265625" style="13" customWidth="1"/>
    <col min="16" max="16" width="8.54296875" style="13" customWidth="1"/>
    <col min="17" max="17" width="11.54296875" style="13"/>
    <col min="18" max="18" width="22.26953125" style="13" customWidth="1"/>
    <col min="19" max="19" width="13.1796875" style="13" customWidth="1"/>
    <col min="20" max="16384" width="11.54296875" style="13"/>
  </cols>
  <sheetData>
    <row r="1" spans="1:16" ht="12" customHeight="1">
      <c r="A1" s="681" t="s">
        <v>782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</row>
    <row r="2" spans="1:16" ht="12" customHeight="1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</row>
    <row r="3" spans="1:16" s="85" customFormat="1" ht="12" customHeight="1">
      <c r="A3" s="698" t="s">
        <v>30</v>
      </c>
      <c r="B3" s="700" t="s">
        <v>75</v>
      </c>
      <c r="C3" s="686" t="s">
        <v>12</v>
      </c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91"/>
    </row>
    <row r="4" spans="1:16" s="85" customFormat="1" ht="12" customHeight="1">
      <c r="A4" s="699"/>
      <c r="B4" s="701"/>
      <c r="C4" s="708" t="s">
        <v>271</v>
      </c>
      <c r="D4" s="709"/>
      <c r="E4" s="709"/>
      <c r="F4" s="709"/>
      <c r="G4" s="710"/>
      <c r="H4" s="686" t="s">
        <v>231</v>
      </c>
      <c r="I4" s="686"/>
      <c r="J4" s="686"/>
      <c r="K4" s="686"/>
      <c r="L4" s="686"/>
      <c r="M4" s="686"/>
      <c r="N4" s="686"/>
      <c r="O4" s="686"/>
      <c r="P4" s="691"/>
    </row>
    <row r="5" spans="1:16" s="85" customFormat="1" ht="12" customHeight="1">
      <c r="A5" s="699"/>
      <c r="B5" s="701"/>
      <c r="C5" s="711"/>
      <c r="D5" s="712"/>
      <c r="E5" s="712"/>
      <c r="F5" s="712"/>
      <c r="G5" s="713"/>
      <c r="H5" s="703" t="s">
        <v>266</v>
      </c>
      <c r="I5" s="687"/>
      <c r="J5" s="687"/>
      <c r="K5" s="687"/>
      <c r="L5" s="708" t="s">
        <v>294</v>
      </c>
      <c r="M5" s="710"/>
      <c r="N5" s="686" t="s">
        <v>272</v>
      </c>
      <c r="O5" s="687"/>
      <c r="P5" s="688"/>
    </row>
    <row r="6" spans="1:16" s="85" customFormat="1" ht="12" customHeight="1">
      <c r="A6" s="699"/>
      <c r="B6" s="701"/>
      <c r="C6" s="714"/>
      <c r="D6" s="715"/>
      <c r="E6" s="715"/>
      <c r="F6" s="715"/>
      <c r="G6" s="716"/>
      <c r="H6" s="687"/>
      <c r="I6" s="687"/>
      <c r="J6" s="687"/>
      <c r="K6" s="687"/>
      <c r="L6" s="711"/>
      <c r="M6" s="713"/>
      <c r="N6" s="687"/>
      <c r="O6" s="687"/>
      <c r="P6" s="688"/>
    </row>
    <row r="7" spans="1:16" s="85" customFormat="1" ht="12" customHeight="1">
      <c r="A7" s="699"/>
      <c r="B7" s="701"/>
      <c r="C7" s="683" t="s">
        <v>88</v>
      </c>
      <c r="D7" s="683" t="s">
        <v>36</v>
      </c>
      <c r="E7" s="683"/>
      <c r="F7" s="704" t="s">
        <v>267</v>
      </c>
      <c r="G7" s="705"/>
      <c r="H7" s="683" t="s">
        <v>88</v>
      </c>
      <c r="I7" s="684"/>
      <c r="J7" s="683" t="s">
        <v>267</v>
      </c>
      <c r="K7" s="684"/>
      <c r="L7" s="711"/>
      <c r="M7" s="713"/>
      <c r="N7" s="683" t="s">
        <v>125</v>
      </c>
      <c r="O7" s="684"/>
      <c r="P7" s="689" t="s">
        <v>126</v>
      </c>
    </row>
    <row r="8" spans="1:16" s="85" customFormat="1" ht="20">
      <c r="A8" s="699"/>
      <c r="B8" s="701"/>
      <c r="C8" s="702"/>
      <c r="D8" s="82" t="s">
        <v>122</v>
      </c>
      <c r="E8" s="82" t="s">
        <v>123</v>
      </c>
      <c r="F8" s="706"/>
      <c r="G8" s="707"/>
      <c r="H8" s="685"/>
      <c r="I8" s="684"/>
      <c r="J8" s="685"/>
      <c r="K8" s="684"/>
      <c r="L8" s="714"/>
      <c r="M8" s="716"/>
      <c r="N8" s="685"/>
      <c r="O8" s="684"/>
      <c r="P8" s="690"/>
    </row>
    <row r="9" spans="1:16" s="85" customFormat="1" ht="12" customHeight="1">
      <c r="A9" s="699"/>
      <c r="B9" s="717" t="s">
        <v>34</v>
      </c>
      <c r="C9" s="718"/>
      <c r="D9" s="718"/>
      <c r="E9" s="718"/>
      <c r="F9" s="718"/>
      <c r="G9" s="718"/>
      <c r="H9" s="718"/>
      <c r="I9" s="718"/>
      <c r="J9" s="718"/>
      <c r="K9" s="718"/>
      <c r="L9" s="718"/>
      <c r="M9" s="719"/>
      <c r="N9" s="695" t="s">
        <v>124</v>
      </c>
      <c r="O9" s="696"/>
      <c r="P9" s="86" t="s">
        <v>41</v>
      </c>
    </row>
    <row r="10" spans="1:16" s="85" customFormat="1" ht="24" customHeight="1">
      <c r="A10" s="191"/>
      <c r="B10" s="697" t="s">
        <v>344</v>
      </c>
      <c r="C10" s="697"/>
      <c r="D10" s="697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</row>
    <row r="11" spans="1:16" s="85" customFormat="1" ht="12" customHeight="1">
      <c r="A11" s="80">
        <v>1991</v>
      </c>
      <c r="B11" s="152">
        <v>104</v>
      </c>
      <c r="C11" s="152">
        <v>39895</v>
      </c>
      <c r="D11" s="152">
        <v>1301</v>
      </c>
      <c r="E11" s="152">
        <v>396</v>
      </c>
      <c r="F11" s="153">
        <v>116</v>
      </c>
      <c r="G11" s="153"/>
      <c r="H11" s="152">
        <v>630084</v>
      </c>
      <c r="I11" s="88"/>
      <c r="J11" s="155">
        <v>1832.3</v>
      </c>
      <c r="L11" s="152">
        <v>12540</v>
      </c>
      <c r="M11" s="152"/>
      <c r="N11" s="156">
        <v>19.899999999999999</v>
      </c>
      <c r="O11" s="90"/>
      <c r="P11" s="90">
        <v>86.1</v>
      </c>
    </row>
    <row r="12" spans="1:16" s="85" customFormat="1" ht="12" customHeight="1">
      <c r="A12" s="598">
        <v>1992</v>
      </c>
      <c r="B12" s="152">
        <v>98</v>
      </c>
      <c r="C12" s="152">
        <v>37896</v>
      </c>
      <c r="D12" s="152">
        <v>1227</v>
      </c>
      <c r="E12" s="152">
        <v>328</v>
      </c>
      <c r="F12" s="153">
        <v>109.6</v>
      </c>
      <c r="G12" s="153"/>
      <c r="H12" s="152">
        <v>642217</v>
      </c>
      <c r="I12" s="87"/>
      <c r="J12" s="155">
        <v>1859</v>
      </c>
      <c r="K12" s="88"/>
      <c r="L12" s="152">
        <v>12238</v>
      </c>
      <c r="M12" s="152"/>
      <c r="N12" s="156">
        <v>19.100000000000001</v>
      </c>
      <c r="O12" s="89"/>
      <c r="P12" s="90">
        <v>88.2</v>
      </c>
    </row>
    <row r="13" spans="1:16" s="85" customFormat="1" ht="12" hidden="1" customHeight="1" outlineLevel="1">
      <c r="A13" s="80">
        <v>1993</v>
      </c>
      <c r="B13" s="152">
        <v>98</v>
      </c>
      <c r="C13" s="152">
        <v>36783</v>
      </c>
      <c r="D13" s="152">
        <v>1171</v>
      </c>
      <c r="E13" s="152">
        <v>323</v>
      </c>
      <c r="F13" s="153">
        <v>105.8</v>
      </c>
      <c r="G13" s="153"/>
      <c r="H13" s="152">
        <v>637698</v>
      </c>
      <c r="I13" s="87"/>
      <c r="J13" s="155">
        <v>1837.4</v>
      </c>
      <c r="K13" s="88"/>
      <c r="L13" s="152">
        <v>11797</v>
      </c>
      <c r="M13" s="152"/>
      <c r="N13" s="156">
        <v>18.5</v>
      </c>
      <c r="O13" s="89"/>
      <c r="P13" s="90">
        <v>87.9</v>
      </c>
    </row>
    <row r="14" spans="1:16" s="85" customFormat="1" ht="12" hidden="1" customHeight="1" outlineLevel="1">
      <c r="A14" s="80">
        <v>1994</v>
      </c>
      <c r="B14" s="152">
        <v>96</v>
      </c>
      <c r="C14" s="152">
        <v>35612</v>
      </c>
      <c r="D14" s="152">
        <v>1172</v>
      </c>
      <c r="E14" s="152">
        <v>332</v>
      </c>
      <c r="F14" s="153">
        <v>102.4</v>
      </c>
      <c r="G14" s="153"/>
      <c r="H14" s="152">
        <v>640684</v>
      </c>
      <c r="I14" s="87"/>
      <c r="J14" s="155">
        <v>1842.5</v>
      </c>
      <c r="K14" s="88"/>
      <c r="L14" s="152">
        <v>11273</v>
      </c>
      <c r="M14" s="152"/>
      <c r="N14" s="156">
        <v>17.600000000000001</v>
      </c>
      <c r="O14" s="89"/>
      <c r="P14" s="90">
        <v>86.7</v>
      </c>
    </row>
    <row r="15" spans="1:16" s="85" customFormat="1" ht="12" hidden="1" customHeight="1" outlineLevel="1">
      <c r="A15" s="80">
        <v>1995</v>
      </c>
      <c r="B15" s="152">
        <v>97</v>
      </c>
      <c r="C15" s="152">
        <v>33785</v>
      </c>
      <c r="D15" s="152">
        <v>1279</v>
      </c>
      <c r="E15" s="152">
        <v>365</v>
      </c>
      <c r="F15" s="153">
        <v>97.3</v>
      </c>
      <c r="G15" s="153"/>
      <c r="H15" s="152">
        <v>632886</v>
      </c>
      <c r="I15" s="87"/>
      <c r="J15" s="155">
        <v>1823.4</v>
      </c>
      <c r="K15" s="88"/>
      <c r="L15" s="152">
        <v>10725</v>
      </c>
      <c r="M15" s="152"/>
      <c r="N15" s="156">
        <v>16.899999999999999</v>
      </c>
      <c r="O15" s="89"/>
      <c r="P15" s="91">
        <v>87</v>
      </c>
    </row>
    <row r="16" spans="1:16" s="85" customFormat="1" ht="12" hidden="1" customHeight="1" outlineLevel="1">
      <c r="A16" s="80">
        <v>1996</v>
      </c>
      <c r="B16" s="152">
        <v>68</v>
      </c>
      <c r="C16" s="152">
        <v>28823</v>
      </c>
      <c r="D16" s="152">
        <v>1356</v>
      </c>
      <c r="E16" s="152">
        <v>301</v>
      </c>
      <c r="F16" s="153">
        <v>83.1</v>
      </c>
      <c r="G16" s="153"/>
      <c r="H16" s="152">
        <v>639187</v>
      </c>
      <c r="I16" s="87"/>
      <c r="J16" s="155">
        <v>1843.9</v>
      </c>
      <c r="K16" s="88"/>
      <c r="L16" s="152">
        <v>8840</v>
      </c>
      <c r="M16" s="152"/>
      <c r="N16" s="156">
        <v>13.8</v>
      </c>
      <c r="O16" s="89"/>
      <c r="P16" s="90">
        <v>83.8</v>
      </c>
    </row>
    <row r="17" spans="1:17" s="85" customFormat="1" ht="12" hidden="1" customHeight="1" outlineLevel="1">
      <c r="A17" s="80">
        <v>1997</v>
      </c>
      <c r="B17" s="152">
        <v>68</v>
      </c>
      <c r="C17" s="152">
        <v>26469</v>
      </c>
      <c r="D17" s="152">
        <v>1412</v>
      </c>
      <c r="E17" s="152">
        <v>301</v>
      </c>
      <c r="F17" s="153">
        <v>76.8</v>
      </c>
      <c r="G17" s="153"/>
      <c r="H17" s="152">
        <v>649244</v>
      </c>
      <c r="I17" s="87"/>
      <c r="J17" s="155">
        <v>1884.6</v>
      </c>
      <c r="K17" s="88"/>
      <c r="L17" s="152">
        <v>7876</v>
      </c>
      <c r="M17" s="152"/>
      <c r="N17" s="156">
        <v>12.1</v>
      </c>
      <c r="O17" s="89"/>
      <c r="P17" s="90">
        <v>81.5</v>
      </c>
    </row>
    <row r="18" spans="1:17" s="85" customFormat="1" ht="12" hidden="1" customHeight="1" outlineLevel="1">
      <c r="A18" s="80">
        <v>1998</v>
      </c>
      <c r="B18" s="152">
        <v>73</v>
      </c>
      <c r="C18" s="152">
        <v>25110</v>
      </c>
      <c r="D18" s="152">
        <v>1368</v>
      </c>
      <c r="E18" s="152">
        <v>340</v>
      </c>
      <c r="F18" s="153">
        <v>73.5</v>
      </c>
      <c r="G18" s="153"/>
      <c r="H18" s="152">
        <v>677818</v>
      </c>
      <c r="I18" s="87"/>
      <c r="J18" s="155">
        <v>1985.2</v>
      </c>
      <c r="K18" s="88"/>
      <c r="L18" s="152">
        <v>7727</v>
      </c>
      <c r="M18" s="152"/>
      <c r="N18" s="156">
        <v>11.4</v>
      </c>
      <c r="O18" s="89"/>
      <c r="P18" s="90">
        <v>84.3</v>
      </c>
    </row>
    <row r="19" spans="1:17" s="85" customFormat="1" ht="12" hidden="1" customHeight="1" outlineLevel="1">
      <c r="A19" s="80">
        <v>1999</v>
      </c>
      <c r="B19" s="152">
        <v>74</v>
      </c>
      <c r="C19" s="152">
        <v>24170</v>
      </c>
      <c r="D19" s="152">
        <v>1383</v>
      </c>
      <c r="E19" s="152">
        <v>342</v>
      </c>
      <c r="F19" s="153">
        <v>71.2</v>
      </c>
      <c r="G19" s="153"/>
      <c r="H19" s="152">
        <v>692263</v>
      </c>
      <c r="I19" s="87"/>
      <c r="J19" s="155">
        <v>2040.1</v>
      </c>
      <c r="K19" s="88"/>
      <c r="L19" s="152">
        <v>7400</v>
      </c>
      <c r="M19" s="152"/>
      <c r="N19" s="156">
        <v>10.7</v>
      </c>
      <c r="O19" s="89"/>
      <c r="P19" s="90">
        <v>83.9</v>
      </c>
    </row>
    <row r="20" spans="1:17" s="85" customFormat="1" ht="12" hidden="1" customHeight="1" outlineLevel="1">
      <c r="A20" s="80">
        <v>2000</v>
      </c>
      <c r="B20" s="195">
        <v>76</v>
      </c>
      <c r="C20" s="195">
        <v>23287</v>
      </c>
      <c r="D20" s="152">
        <v>1394</v>
      </c>
      <c r="E20" s="152">
        <v>399</v>
      </c>
      <c r="F20" s="153">
        <v>68.8</v>
      </c>
      <c r="G20" s="153"/>
      <c r="H20" s="152">
        <v>697609</v>
      </c>
      <c r="I20" s="87"/>
      <c r="J20" s="155">
        <v>2061.4</v>
      </c>
      <c r="K20" s="88"/>
      <c r="L20" s="152">
        <v>7085</v>
      </c>
      <c r="M20" s="152"/>
      <c r="N20" s="156">
        <v>10.199999999999999</v>
      </c>
      <c r="O20" s="89"/>
      <c r="P20" s="344">
        <v>83.1</v>
      </c>
    </row>
    <row r="21" spans="1:17" s="85" customFormat="1" ht="12" hidden="1" customHeight="1" outlineLevel="1">
      <c r="A21" s="80">
        <v>2001</v>
      </c>
      <c r="B21" s="152">
        <v>70</v>
      </c>
      <c r="C21" s="152">
        <v>22620</v>
      </c>
      <c r="D21" s="152">
        <v>1372</v>
      </c>
      <c r="E21" s="152">
        <v>411</v>
      </c>
      <c r="F21" s="153">
        <v>66.8</v>
      </c>
      <c r="G21" s="153"/>
      <c r="H21" s="152">
        <v>690244</v>
      </c>
      <c r="I21" s="87"/>
      <c r="J21" s="155">
        <v>2039</v>
      </c>
      <c r="K21" s="88"/>
      <c r="L21" s="152">
        <v>6696</v>
      </c>
      <c r="M21" s="152"/>
      <c r="N21" s="156">
        <v>9.6999999999999993</v>
      </c>
      <c r="O21" s="89"/>
      <c r="P21" s="90">
        <v>81.099999999999994</v>
      </c>
    </row>
    <row r="22" spans="1:17" s="85" customFormat="1" ht="12" hidden="1" customHeight="1" outlineLevel="1">
      <c r="A22" s="80">
        <v>2002</v>
      </c>
      <c r="B22" s="152">
        <v>67</v>
      </c>
      <c r="C22" s="152">
        <v>21404</v>
      </c>
      <c r="D22" s="152">
        <v>1330</v>
      </c>
      <c r="E22" s="152">
        <v>409</v>
      </c>
      <c r="F22" s="153">
        <v>63.1</v>
      </c>
      <c r="G22" s="153"/>
      <c r="H22" s="152">
        <v>694028</v>
      </c>
      <c r="I22" s="87"/>
      <c r="J22" s="155">
        <v>2047.1</v>
      </c>
      <c r="K22" s="88"/>
      <c r="L22" s="152">
        <v>6457</v>
      </c>
      <c r="M22" s="152"/>
      <c r="N22" s="156">
        <v>9.3000000000000007</v>
      </c>
      <c r="O22" s="89"/>
      <c r="P22" s="90">
        <v>82.6</v>
      </c>
    </row>
    <row r="23" spans="1:17" s="85" customFormat="1" ht="12" hidden="1" customHeight="1" outlineLevel="1">
      <c r="A23" s="80">
        <v>2003</v>
      </c>
      <c r="B23" s="152">
        <v>69</v>
      </c>
      <c r="C23" s="152">
        <v>20991</v>
      </c>
      <c r="D23" s="152">
        <v>1307</v>
      </c>
      <c r="E23" s="152">
        <v>422</v>
      </c>
      <c r="F23" s="153">
        <v>61.9</v>
      </c>
      <c r="G23" s="153"/>
      <c r="H23" s="152">
        <v>691115</v>
      </c>
      <c r="I23" s="87"/>
      <c r="J23" s="155">
        <v>2037.8</v>
      </c>
      <c r="K23" s="88"/>
      <c r="L23" s="152">
        <v>6221</v>
      </c>
      <c r="M23" s="152"/>
      <c r="N23" s="156">
        <v>9</v>
      </c>
      <c r="O23" s="89"/>
      <c r="P23" s="90">
        <v>81.2</v>
      </c>
    </row>
    <row r="24" spans="1:17" s="85" customFormat="1" ht="12" hidden="1" customHeight="1" outlineLevel="1">
      <c r="A24" s="124">
        <v>2004</v>
      </c>
      <c r="B24" s="195">
        <v>71</v>
      </c>
      <c r="C24" s="195">
        <v>20531</v>
      </c>
      <c r="D24" s="195">
        <v>1297</v>
      </c>
      <c r="E24" s="195">
        <v>424</v>
      </c>
      <c r="F24" s="340">
        <v>60.6</v>
      </c>
      <c r="G24" s="340"/>
      <c r="H24" s="195">
        <v>691224</v>
      </c>
      <c r="I24" s="341"/>
      <c r="J24" s="342">
        <v>2040.5</v>
      </c>
      <c r="K24" s="341"/>
      <c r="L24" s="195">
        <v>6065</v>
      </c>
      <c r="M24" s="195"/>
      <c r="N24" s="343">
        <v>8.8000000000000007</v>
      </c>
      <c r="O24" s="341"/>
      <c r="P24" s="344">
        <v>80.7</v>
      </c>
    </row>
    <row r="25" spans="1:17" s="85" customFormat="1" ht="12" hidden="1" customHeight="1" outlineLevel="1">
      <c r="A25" s="329">
        <v>2005</v>
      </c>
      <c r="B25" s="195">
        <v>71</v>
      </c>
      <c r="C25" s="195">
        <v>20350</v>
      </c>
      <c r="D25" s="195">
        <v>1230</v>
      </c>
      <c r="E25" s="195">
        <v>428</v>
      </c>
      <c r="F25" s="340">
        <v>60</v>
      </c>
      <c r="G25" s="340"/>
      <c r="H25" s="195">
        <v>691869</v>
      </c>
      <c r="I25" s="345" t="s">
        <v>268</v>
      </c>
      <c r="J25" s="342">
        <v>2039.8</v>
      </c>
      <c r="K25" s="345" t="s">
        <v>268</v>
      </c>
      <c r="L25" s="195">
        <v>5984</v>
      </c>
      <c r="M25" s="195"/>
      <c r="N25" s="346">
        <v>8.6</v>
      </c>
      <c r="O25" s="345" t="s">
        <v>268</v>
      </c>
      <c r="P25" s="346">
        <v>80.599999999999994</v>
      </c>
    </row>
    <row r="26" spans="1:17" s="85" customFormat="1" ht="12" hidden="1" customHeight="1" outlineLevel="1">
      <c r="A26" s="329">
        <v>2006</v>
      </c>
      <c r="B26" s="195">
        <v>72</v>
      </c>
      <c r="C26" s="195">
        <v>19859</v>
      </c>
      <c r="D26" s="195">
        <v>1224</v>
      </c>
      <c r="E26" s="195">
        <v>431</v>
      </c>
      <c r="F26" s="340">
        <v>58.4</v>
      </c>
      <c r="G26" s="340"/>
      <c r="H26" s="195">
        <v>694518</v>
      </c>
      <c r="I26" s="347"/>
      <c r="J26" s="342">
        <v>2042.8</v>
      </c>
      <c r="K26" s="347"/>
      <c r="L26" s="195">
        <v>5848</v>
      </c>
      <c r="M26" s="195"/>
      <c r="N26" s="346">
        <v>8.4</v>
      </c>
      <c r="O26" s="347"/>
      <c r="P26" s="346">
        <v>80.7</v>
      </c>
    </row>
    <row r="27" spans="1:17" s="85" customFormat="1" ht="12" customHeight="1" collapsed="1">
      <c r="A27" s="124">
        <v>2007</v>
      </c>
      <c r="B27" s="195">
        <v>71</v>
      </c>
      <c r="C27" s="195">
        <v>19627</v>
      </c>
      <c r="D27" s="195">
        <v>1216</v>
      </c>
      <c r="E27" s="195">
        <v>425</v>
      </c>
      <c r="F27" s="340">
        <v>57.6</v>
      </c>
      <c r="G27" s="340"/>
      <c r="H27" s="195">
        <v>705203</v>
      </c>
      <c r="I27" s="232"/>
      <c r="J27" s="342">
        <v>2069.5</v>
      </c>
      <c r="K27" s="232"/>
      <c r="L27" s="195">
        <v>5871</v>
      </c>
      <c r="M27" s="195"/>
      <c r="N27" s="346">
        <v>8.3000000000000007</v>
      </c>
      <c r="O27" s="232"/>
      <c r="P27" s="346">
        <v>82</v>
      </c>
    </row>
    <row r="28" spans="1:17" s="85" customFormat="1" ht="12" customHeight="1">
      <c r="A28" s="329">
        <v>2008</v>
      </c>
      <c r="B28" s="195">
        <v>74</v>
      </c>
      <c r="C28" s="195">
        <v>19407</v>
      </c>
      <c r="D28" s="195">
        <v>1242</v>
      </c>
      <c r="E28" s="195">
        <v>406</v>
      </c>
      <c r="F28" s="340">
        <v>56.7</v>
      </c>
      <c r="G28" s="340"/>
      <c r="H28" s="195">
        <v>716081</v>
      </c>
      <c r="I28" s="232"/>
      <c r="J28" s="342">
        <v>2091</v>
      </c>
      <c r="K28" s="232"/>
      <c r="L28" s="195">
        <v>5825</v>
      </c>
      <c r="M28" s="195"/>
      <c r="N28" s="346">
        <v>8.1</v>
      </c>
      <c r="O28" s="232"/>
      <c r="P28" s="346">
        <v>82</v>
      </c>
    </row>
    <row r="29" spans="1:17" s="85" customFormat="1" ht="12" customHeight="1">
      <c r="A29" s="329">
        <v>2009</v>
      </c>
      <c r="B29" s="195">
        <v>79</v>
      </c>
      <c r="C29" s="195">
        <v>19668</v>
      </c>
      <c r="D29" s="195">
        <v>1303</v>
      </c>
      <c r="E29" s="195">
        <v>380</v>
      </c>
      <c r="F29" s="340">
        <v>57.3</v>
      </c>
      <c r="G29" s="340"/>
      <c r="H29" s="195">
        <v>736112</v>
      </c>
      <c r="I29" s="232"/>
      <c r="J29" s="342">
        <v>2143.1999999999998</v>
      </c>
      <c r="K29" s="232"/>
      <c r="L29" s="195">
        <v>5834</v>
      </c>
      <c r="M29" s="195"/>
      <c r="N29" s="346">
        <v>7.9</v>
      </c>
      <c r="O29" s="232"/>
      <c r="P29" s="346">
        <v>81.3</v>
      </c>
    </row>
    <row r="30" spans="1:17" s="85" customFormat="1" ht="12" customHeight="1">
      <c r="A30" s="329">
        <v>2010</v>
      </c>
      <c r="B30" s="195">
        <v>79</v>
      </c>
      <c r="C30" s="195">
        <v>19782</v>
      </c>
      <c r="D30" s="195">
        <v>1324</v>
      </c>
      <c r="E30" s="195">
        <v>393</v>
      </c>
      <c r="F30" s="340">
        <v>57.4</v>
      </c>
      <c r="G30" s="340"/>
      <c r="H30" s="195">
        <v>755185</v>
      </c>
      <c r="I30" s="232"/>
      <c r="J30" s="342">
        <v>2190.9</v>
      </c>
      <c r="K30" s="232"/>
      <c r="L30" s="195">
        <v>5897</v>
      </c>
      <c r="M30" s="195"/>
      <c r="N30" s="346">
        <v>7.8</v>
      </c>
      <c r="O30" s="232"/>
      <c r="P30" s="346">
        <v>81.7</v>
      </c>
    </row>
    <row r="31" spans="1:17" s="85" customFormat="1" ht="12" customHeight="1">
      <c r="A31" s="77">
        <v>2011</v>
      </c>
      <c r="B31" s="195">
        <v>79</v>
      </c>
      <c r="C31" s="195">
        <v>19905</v>
      </c>
      <c r="D31" s="195">
        <v>1333</v>
      </c>
      <c r="E31" s="195">
        <v>361</v>
      </c>
      <c r="F31" s="154">
        <v>57.2</v>
      </c>
      <c r="G31" s="154"/>
      <c r="H31" s="195">
        <v>771418</v>
      </c>
      <c r="I31" s="147"/>
      <c r="J31" s="272">
        <v>2217.1</v>
      </c>
      <c r="K31" s="147"/>
      <c r="L31" s="195">
        <v>5981</v>
      </c>
      <c r="M31" s="195"/>
      <c r="N31" s="274">
        <v>7.8</v>
      </c>
      <c r="O31" s="147"/>
      <c r="P31" s="274">
        <v>82.3</v>
      </c>
    </row>
    <row r="32" spans="1:17" s="147" customFormat="1" ht="12" customHeight="1">
      <c r="A32" s="77">
        <v>2012</v>
      </c>
      <c r="B32" s="195">
        <v>81</v>
      </c>
      <c r="C32" s="195">
        <v>20133</v>
      </c>
      <c r="D32" s="195">
        <v>1344</v>
      </c>
      <c r="E32" s="195">
        <v>400</v>
      </c>
      <c r="F32" s="154">
        <v>60.1</v>
      </c>
      <c r="G32" s="154"/>
      <c r="H32" s="195">
        <v>782745</v>
      </c>
      <c r="J32" s="272">
        <v>2336.1</v>
      </c>
      <c r="L32" s="195">
        <v>6034</v>
      </c>
      <c r="M32" s="195"/>
      <c r="N32" s="274">
        <v>7.7</v>
      </c>
      <c r="P32" s="274">
        <v>81.900000000000006</v>
      </c>
      <c r="Q32" s="213"/>
    </row>
    <row r="33" spans="1:21" s="147" customFormat="1" ht="12" customHeight="1">
      <c r="A33" s="77">
        <v>2013</v>
      </c>
      <c r="B33" s="195">
        <v>81</v>
      </c>
      <c r="C33" s="195">
        <v>20070</v>
      </c>
      <c r="D33" s="195">
        <v>1370</v>
      </c>
      <c r="E33" s="195">
        <v>379</v>
      </c>
      <c r="F33" s="154">
        <v>59.1</v>
      </c>
      <c r="G33" s="154"/>
      <c r="H33" s="195">
        <v>794009</v>
      </c>
      <c r="J33" s="272">
        <v>2336.3000000000002</v>
      </c>
      <c r="L33" s="195">
        <v>6022</v>
      </c>
      <c r="M33" s="195"/>
      <c r="N33" s="274">
        <v>7.6</v>
      </c>
      <c r="P33" s="274">
        <v>82.2</v>
      </c>
      <c r="Q33" s="213"/>
    </row>
    <row r="34" spans="1:21" s="232" customFormat="1" ht="12" customHeight="1">
      <c r="A34" s="77">
        <v>2014</v>
      </c>
      <c r="B34" s="195">
        <v>80</v>
      </c>
      <c r="C34" s="195">
        <v>20021</v>
      </c>
      <c r="D34" s="195">
        <v>1420</v>
      </c>
      <c r="E34" s="195">
        <v>323</v>
      </c>
      <c r="F34" s="154">
        <v>58.1</v>
      </c>
      <c r="G34" s="376"/>
      <c r="H34" s="195">
        <v>813799</v>
      </c>
      <c r="J34" s="380">
        <v>2361.6999999999998</v>
      </c>
      <c r="K34" s="333"/>
      <c r="L34" s="195">
        <v>6068</v>
      </c>
      <c r="M34" s="195"/>
      <c r="N34" s="274">
        <v>7.5</v>
      </c>
      <c r="P34" s="274">
        <v>83</v>
      </c>
      <c r="S34" s="282"/>
      <c r="T34" s="282"/>
    </row>
    <row r="35" spans="1:21" s="232" customFormat="1" ht="12" customHeight="1">
      <c r="A35" s="370">
        <v>2015</v>
      </c>
      <c r="B35" s="195">
        <v>81</v>
      </c>
      <c r="C35" s="195">
        <v>19975</v>
      </c>
      <c r="D35" s="195">
        <v>1439</v>
      </c>
      <c r="E35" s="195">
        <v>309</v>
      </c>
      <c r="F35" s="154">
        <v>57.2</v>
      </c>
      <c r="G35" s="328"/>
      <c r="H35" s="195">
        <v>825288</v>
      </c>
      <c r="J35" s="380">
        <v>2361.4</v>
      </c>
      <c r="K35" s="374"/>
      <c r="L35" s="195">
        <v>6124</v>
      </c>
      <c r="M35" s="195"/>
      <c r="N35" s="371">
        <v>7.4</v>
      </c>
      <c r="P35" s="371">
        <v>84</v>
      </c>
      <c r="S35" s="524"/>
      <c r="T35" s="382"/>
    </row>
    <row r="36" spans="1:21" s="232" customFormat="1" ht="12" customHeight="1">
      <c r="A36" s="77">
        <v>2016</v>
      </c>
      <c r="B36" s="195">
        <v>81</v>
      </c>
      <c r="C36" s="195">
        <v>20127</v>
      </c>
      <c r="D36" s="195">
        <v>1436</v>
      </c>
      <c r="E36" s="195">
        <v>273</v>
      </c>
      <c r="F36" s="154">
        <v>56.7</v>
      </c>
      <c r="G36" s="377"/>
      <c r="H36" s="195">
        <v>852925</v>
      </c>
      <c r="J36" s="398">
        <v>2404.3000000000002</v>
      </c>
      <c r="K36" s="399"/>
      <c r="L36" s="195">
        <v>6228</v>
      </c>
      <c r="M36" s="195"/>
      <c r="N36" s="274">
        <v>7.3</v>
      </c>
      <c r="P36" s="274">
        <v>84.5</v>
      </c>
      <c r="Q36" s="282"/>
      <c r="R36" s="282"/>
      <c r="S36" s="504"/>
      <c r="T36" s="349"/>
      <c r="U36" s="349"/>
    </row>
    <row r="37" spans="1:21" s="232" customFormat="1" ht="12" customHeight="1">
      <c r="A37" s="412">
        <v>2017</v>
      </c>
      <c r="B37" s="195">
        <v>83</v>
      </c>
      <c r="C37" s="195">
        <v>20390</v>
      </c>
      <c r="D37" s="195">
        <v>1450</v>
      </c>
      <c r="E37" s="195">
        <v>280</v>
      </c>
      <c r="F37" s="154">
        <v>56.7</v>
      </c>
      <c r="G37" s="377"/>
      <c r="H37" s="349">
        <v>863070</v>
      </c>
      <c r="I37" s="147"/>
      <c r="J37" s="413">
        <v>2401.3000000000002</v>
      </c>
      <c r="K37" s="415"/>
      <c r="L37" s="195">
        <v>6290</v>
      </c>
      <c r="M37" s="195"/>
      <c r="N37" s="414">
        <v>7.3</v>
      </c>
      <c r="P37" s="414">
        <v>84.5</v>
      </c>
      <c r="Q37" s="282"/>
      <c r="R37" s="504"/>
      <c r="S37" s="600"/>
      <c r="T37" s="349"/>
      <c r="U37" s="349"/>
    </row>
    <row r="38" spans="1:21" s="232" customFormat="1" ht="12" customHeight="1">
      <c r="A38" s="459">
        <v>2018</v>
      </c>
      <c r="B38" s="195">
        <v>85</v>
      </c>
      <c r="C38" s="195">
        <v>20574</v>
      </c>
      <c r="D38" s="195">
        <v>1448</v>
      </c>
      <c r="E38" s="195">
        <v>262</v>
      </c>
      <c r="F38" s="154">
        <v>56.7</v>
      </c>
      <c r="G38" s="377"/>
      <c r="H38" s="349">
        <v>874943</v>
      </c>
      <c r="I38" s="147"/>
      <c r="J38" s="461">
        <v>2410.9</v>
      </c>
      <c r="K38" s="465"/>
      <c r="L38" s="349">
        <v>6313</v>
      </c>
      <c r="M38" s="349"/>
      <c r="N38" s="462">
        <v>7.2</v>
      </c>
      <c r="P38" s="462">
        <v>84.1</v>
      </c>
      <c r="Q38" s="282"/>
      <c r="R38" s="504"/>
      <c r="S38" s="600"/>
      <c r="T38" s="349"/>
      <c r="U38" s="349"/>
    </row>
    <row r="39" spans="1:21" s="232" customFormat="1" ht="12" customHeight="1">
      <c r="A39" s="495">
        <v>2019</v>
      </c>
      <c r="B39" s="195">
        <v>87</v>
      </c>
      <c r="C39" s="195">
        <v>20636</v>
      </c>
      <c r="D39" s="195">
        <v>1374</v>
      </c>
      <c r="E39" s="195">
        <v>266</v>
      </c>
      <c r="F39" s="154">
        <v>56.4</v>
      </c>
      <c r="G39" s="377"/>
      <c r="H39" s="349">
        <v>876983</v>
      </c>
      <c r="I39" s="147"/>
      <c r="J39" s="500">
        <v>2398</v>
      </c>
      <c r="K39" s="501"/>
      <c r="L39" s="349">
        <v>6338</v>
      </c>
      <c r="M39" s="349"/>
      <c r="N39" s="498">
        <v>7.2</v>
      </c>
      <c r="P39" s="498">
        <v>84.1</v>
      </c>
      <c r="Q39" s="282"/>
      <c r="R39" s="504"/>
      <c r="S39" s="600"/>
      <c r="T39" s="349"/>
      <c r="U39" s="349"/>
    </row>
    <row r="40" spans="1:21" s="232" customFormat="1" ht="12" customHeight="1">
      <c r="A40" s="548">
        <v>2020</v>
      </c>
      <c r="B40" s="195">
        <v>87</v>
      </c>
      <c r="C40" s="195">
        <v>20584</v>
      </c>
      <c r="D40" s="195">
        <v>1583</v>
      </c>
      <c r="E40" s="195">
        <v>242</v>
      </c>
      <c r="F40" s="154">
        <v>56.1</v>
      </c>
      <c r="G40" s="377"/>
      <c r="H40" s="349">
        <v>775041</v>
      </c>
      <c r="I40" s="147"/>
      <c r="J40" s="500">
        <v>2113.6999999999998</v>
      </c>
      <c r="K40" s="553"/>
      <c r="L40" s="195">
        <v>5588</v>
      </c>
      <c r="M40" s="195"/>
      <c r="N40" s="549">
        <v>7.2</v>
      </c>
      <c r="P40" s="549">
        <v>74.2</v>
      </c>
      <c r="Q40" s="282"/>
      <c r="R40" s="504"/>
      <c r="S40" s="600"/>
      <c r="T40" s="349"/>
      <c r="U40" s="349"/>
    </row>
    <row r="41" spans="1:21" s="232" customFormat="1" ht="12" customHeight="1">
      <c r="A41" s="466">
        <v>2021</v>
      </c>
      <c r="B41" s="195">
        <v>87</v>
      </c>
      <c r="C41" s="195">
        <v>20498</v>
      </c>
      <c r="D41" s="195">
        <v>1541</v>
      </c>
      <c r="E41" s="195">
        <v>232</v>
      </c>
      <c r="F41" s="154">
        <v>55.8</v>
      </c>
      <c r="G41" s="377"/>
      <c r="H41" s="349">
        <v>732383</v>
      </c>
      <c r="I41" s="147"/>
      <c r="J41" s="500">
        <v>1995.2</v>
      </c>
      <c r="K41" s="557"/>
      <c r="L41" s="195">
        <v>5349</v>
      </c>
      <c r="M41" s="195"/>
      <c r="N41" s="549">
        <v>7.3</v>
      </c>
      <c r="P41" s="549">
        <v>71.5</v>
      </c>
      <c r="Q41" s="282"/>
      <c r="R41" s="416"/>
      <c r="S41" s="599"/>
      <c r="T41" s="282"/>
      <c r="U41" s="457"/>
    </row>
    <row r="42" spans="1:21" s="232" customFormat="1" ht="12" customHeight="1">
      <c r="A42" s="603">
        <v>2022</v>
      </c>
      <c r="B42" s="195">
        <v>88</v>
      </c>
      <c r="C42" s="195">
        <v>20257</v>
      </c>
      <c r="D42" s="195">
        <v>1505</v>
      </c>
      <c r="E42" s="195">
        <v>235</v>
      </c>
      <c r="F42" s="154">
        <v>54.5</v>
      </c>
      <c r="G42" s="377"/>
      <c r="H42" s="349">
        <v>748435</v>
      </c>
      <c r="I42" s="147"/>
      <c r="J42" s="607">
        <v>2013.9</v>
      </c>
      <c r="K42" s="608"/>
      <c r="L42" s="195">
        <v>5484</v>
      </c>
      <c r="M42" s="195"/>
      <c r="N42" s="605">
        <v>7.3</v>
      </c>
      <c r="P42" s="605">
        <v>74.2</v>
      </c>
      <c r="Q42" s="282"/>
      <c r="R42" s="416"/>
      <c r="S42" s="599"/>
      <c r="T42" s="282"/>
      <c r="U42" s="457"/>
    </row>
    <row r="43" spans="1:21" s="232" customFormat="1" ht="12" customHeight="1">
      <c r="A43" s="624">
        <v>2023</v>
      </c>
      <c r="B43" s="195">
        <v>88</v>
      </c>
      <c r="C43" s="195">
        <v>20172</v>
      </c>
      <c r="D43" s="195">
        <v>1444</v>
      </c>
      <c r="E43" s="195">
        <v>229</v>
      </c>
      <c r="F43" s="154">
        <v>53.5</v>
      </c>
      <c r="G43" s="377"/>
      <c r="H43" s="349">
        <v>772778</v>
      </c>
      <c r="I43" s="147"/>
      <c r="J43" s="627">
        <v>2050.5</v>
      </c>
      <c r="K43" s="629"/>
      <c r="L43" s="195">
        <v>5640</v>
      </c>
      <c r="M43" s="195"/>
      <c r="N43" s="625">
        <v>7.3</v>
      </c>
      <c r="P43" s="625">
        <v>76.599999999999994</v>
      </c>
      <c r="Q43" s="282"/>
      <c r="R43" s="416"/>
      <c r="S43" s="599"/>
      <c r="T43" s="282"/>
      <c r="U43" s="457"/>
    </row>
    <row r="44" spans="1:21" s="232" customFormat="1" ht="12" customHeight="1">
      <c r="A44" s="651">
        <v>2024</v>
      </c>
      <c r="B44" s="195">
        <v>86</v>
      </c>
      <c r="C44" s="195">
        <v>20119</v>
      </c>
      <c r="D44" s="195">
        <v>1430</v>
      </c>
      <c r="E44" s="195">
        <v>208</v>
      </c>
      <c r="F44" s="154">
        <v>54.8</v>
      </c>
      <c r="G44" s="377"/>
      <c r="H44" s="349">
        <v>793620</v>
      </c>
      <c r="I44" s="147"/>
      <c r="J44" s="655">
        <v>2160.1999999999998</v>
      </c>
      <c r="K44" s="656"/>
      <c r="L44" s="195">
        <v>5727</v>
      </c>
      <c r="M44" s="195"/>
      <c r="N44" s="653">
        <v>7.2</v>
      </c>
      <c r="P44" s="653">
        <v>77.8</v>
      </c>
      <c r="Q44" s="282"/>
      <c r="R44" s="416"/>
      <c r="S44" s="599"/>
      <c r="T44" s="282"/>
      <c r="U44" s="457"/>
    </row>
    <row r="45" spans="1:21" s="85" customFormat="1" ht="12" customHeight="1">
      <c r="A45" s="693"/>
      <c r="B45" s="693"/>
      <c r="C45" s="693"/>
      <c r="D45" s="693"/>
      <c r="E45" s="693"/>
      <c r="F45" s="693"/>
      <c r="G45" s="693"/>
      <c r="H45" s="693"/>
      <c r="I45" s="693"/>
      <c r="J45" s="693"/>
      <c r="K45" s="693"/>
      <c r="L45" s="693"/>
      <c r="M45" s="693"/>
      <c r="N45" s="693"/>
      <c r="O45" s="693"/>
      <c r="P45" s="693"/>
      <c r="Q45" s="282"/>
      <c r="R45" s="282"/>
      <c r="S45" s="504"/>
      <c r="T45" s="282"/>
    </row>
    <row r="46" spans="1:21" s="85" customFormat="1" ht="12" customHeight="1">
      <c r="A46" s="110"/>
      <c r="B46" s="694" t="s">
        <v>547</v>
      </c>
      <c r="C46" s="694"/>
      <c r="D46" s="694"/>
      <c r="E46" s="694"/>
      <c r="F46" s="694"/>
      <c r="G46" s="694"/>
      <c r="H46" s="694"/>
      <c r="I46" s="694"/>
      <c r="J46" s="694"/>
      <c r="K46" s="694"/>
      <c r="L46" s="694"/>
      <c r="M46" s="694"/>
      <c r="N46" s="694"/>
      <c r="O46" s="694"/>
      <c r="P46" s="694"/>
      <c r="Q46" s="282"/>
      <c r="R46" s="282"/>
      <c r="S46" s="504"/>
      <c r="T46" s="221"/>
    </row>
    <row r="47" spans="1:21" s="92" customFormat="1" ht="12" customHeight="1">
      <c r="A47" s="597">
        <v>1992</v>
      </c>
      <c r="B47" s="348">
        <v>94.2</v>
      </c>
      <c r="C47" s="348">
        <v>95</v>
      </c>
      <c r="D47" s="348">
        <v>94.3</v>
      </c>
      <c r="E47" s="348">
        <v>82.8</v>
      </c>
      <c r="F47" s="348">
        <v>94.5</v>
      </c>
      <c r="G47" s="348"/>
      <c r="H47" s="348">
        <v>101.9</v>
      </c>
      <c r="I47" s="345"/>
      <c r="J47" s="348">
        <v>101.5</v>
      </c>
      <c r="K47" s="345"/>
      <c r="L47" s="348">
        <v>97.6</v>
      </c>
      <c r="M47" s="348"/>
      <c r="N47" s="348">
        <v>95.7</v>
      </c>
      <c r="O47" s="345"/>
      <c r="P47" s="348">
        <v>102.4</v>
      </c>
    </row>
    <row r="48" spans="1:21" s="85" customFormat="1" ht="12" hidden="1" customHeight="1" outlineLevel="1">
      <c r="A48" s="124">
        <v>1993</v>
      </c>
      <c r="B48" s="348">
        <v>94.2</v>
      </c>
      <c r="C48" s="348">
        <v>92.2</v>
      </c>
      <c r="D48" s="348">
        <v>90</v>
      </c>
      <c r="E48" s="348">
        <v>81.599999999999994</v>
      </c>
      <c r="F48" s="348">
        <v>91.2</v>
      </c>
      <c r="G48" s="348"/>
      <c r="H48" s="348">
        <v>101.2</v>
      </c>
      <c r="I48" s="348"/>
      <c r="J48" s="348">
        <v>100.3</v>
      </c>
      <c r="K48" s="348"/>
      <c r="L48" s="348">
        <v>94.1</v>
      </c>
      <c r="M48" s="348"/>
      <c r="N48" s="348">
        <v>93</v>
      </c>
      <c r="O48" s="348"/>
      <c r="P48" s="348">
        <v>102.1</v>
      </c>
    </row>
    <row r="49" spans="1:20" s="85" customFormat="1" ht="12" hidden="1" customHeight="1" outlineLevel="1">
      <c r="A49" s="124">
        <v>1994</v>
      </c>
      <c r="B49" s="348">
        <v>92.3</v>
      </c>
      <c r="C49" s="348">
        <v>89.3</v>
      </c>
      <c r="D49" s="348">
        <v>90.1</v>
      </c>
      <c r="E49" s="348">
        <v>83.8</v>
      </c>
      <c r="F49" s="348">
        <v>88.3</v>
      </c>
      <c r="G49" s="348"/>
      <c r="H49" s="348">
        <v>101.7</v>
      </c>
      <c r="I49" s="348"/>
      <c r="J49" s="348">
        <v>100.6</v>
      </c>
      <c r="K49" s="348"/>
      <c r="L49" s="348">
        <v>89.9</v>
      </c>
      <c r="M49" s="348"/>
      <c r="N49" s="348">
        <v>88.4</v>
      </c>
      <c r="O49" s="348"/>
      <c r="P49" s="348">
        <v>100.7</v>
      </c>
    </row>
    <row r="50" spans="1:20" s="85" customFormat="1" ht="12" hidden="1" customHeight="1" outlineLevel="1">
      <c r="A50" s="124">
        <v>1995</v>
      </c>
      <c r="B50" s="348">
        <v>93.3</v>
      </c>
      <c r="C50" s="348">
        <v>84.7</v>
      </c>
      <c r="D50" s="348">
        <v>98.3</v>
      </c>
      <c r="E50" s="348">
        <v>92.2</v>
      </c>
      <c r="F50" s="348">
        <v>83.9</v>
      </c>
      <c r="G50" s="348"/>
      <c r="H50" s="348">
        <v>100.4</v>
      </c>
      <c r="I50" s="348"/>
      <c r="J50" s="348">
        <v>99.5</v>
      </c>
      <c r="K50" s="348"/>
      <c r="L50" s="348">
        <v>85.5</v>
      </c>
      <c r="M50" s="348"/>
      <c r="N50" s="348">
        <v>85.1</v>
      </c>
      <c r="O50" s="348"/>
      <c r="P50" s="348">
        <v>101</v>
      </c>
      <c r="R50" s="426"/>
    </row>
    <row r="51" spans="1:20" s="85" customFormat="1" ht="12" hidden="1" customHeight="1" outlineLevel="1">
      <c r="A51" s="124">
        <v>1996</v>
      </c>
      <c r="B51" s="348">
        <v>65.400000000000006</v>
      </c>
      <c r="C51" s="348">
        <v>72.2</v>
      </c>
      <c r="D51" s="348">
        <v>104.2</v>
      </c>
      <c r="E51" s="348">
        <v>76</v>
      </c>
      <c r="F51" s="348">
        <v>71.599999999999994</v>
      </c>
      <c r="G51" s="348"/>
      <c r="H51" s="348">
        <v>101.4</v>
      </c>
      <c r="I51" s="348"/>
      <c r="J51" s="348">
        <v>100.6</v>
      </c>
      <c r="K51" s="348"/>
      <c r="L51" s="348">
        <v>70.5</v>
      </c>
      <c r="M51" s="348"/>
      <c r="N51" s="348">
        <v>69.5</v>
      </c>
      <c r="O51" s="348"/>
      <c r="P51" s="348">
        <v>97.3</v>
      </c>
    </row>
    <row r="52" spans="1:20" s="85" customFormat="1" ht="12" hidden="1" customHeight="1" outlineLevel="1">
      <c r="A52" s="124">
        <v>1997</v>
      </c>
      <c r="B52" s="348">
        <v>65.400000000000006</v>
      </c>
      <c r="C52" s="348">
        <v>66.3</v>
      </c>
      <c r="D52" s="348">
        <v>108.5</v>
      </c>
      <c r="E52" s="348">
        <v>76</v>
      </c>
      <c r="F52" s="348">
        <v>66.2</v>
      </c>
      <c r="G52" s="348"/>
      <c r="H52" s="348">
        <v>103</v>
      </c>
      <c r="I52" s="348"/>
      <c r="J52" s="348">
        <v>102.9</v>
      </c>
      <c r="K52" s="348"/>
      <c r="L52" s="348">
        <v>62.8</v>
      </c>
      <c r="M52" s="348"/>
      <c r="N52" s="348">
        <v>61</v>
      </c>
      <c r="O52" s="348"/>
      <c r="P52" s="348">
        <v>94.7</v>
      </c>
      <c r="S52" s="191"/>
    </row>
    <row r="53" spans="1:20" s="85" customFormat="1" ht="12" hidden="1" customHeight="1" outlineLevel="1">
      <c r="A53" s="124">
        <v>1998</v>
      </c>
      <c r="B53" s="348">
        <v>70.2</v>
      </c>
      <c r="C53" s="348">
        <v>62.9</v>
      </c>
      <c r="D53" s="348">
        <v>105.1</v>
      </c>
      <c r="E53" s="348">
        <v>85.9</v>
      </c>
      <c r="F53" s="348">
        <v>63.4</v>
      </c>
      <c r="G53" s="348"/>
      <c r="H53" s="348">
        <v>107.6</v>
      </c>
      <c r="I53" s="348"/>
      <c r="J53" s="348">
        <v>108.3</v>
      </c>
      <c r="K53" s="348"/>
      <c r="L53" s="348">
        <v>61.6</v>
      </c>
      <c r="M53" s="348"/>
      <c r="N53" s="348">
        <v>57.3</v>
      </c>
      <c r="O53" s="348"/>
      <c r="P53" s="348">
        <v>97.9</v>
      </c>
      <c r="S53" s="191"/>
    </row>
    <row r="54" spans="1:20" s="85" customFormat="1" ht="12" hidden="1" customHeight="1" outlineLevel="1">
      <c r="A54" s="124">
        <v>1999</v>
      </c>
      <c r="B54" s="348">
        <v>71.2</v>
      </c>
      <c r="C54" s="348">
        <v>60.6</v>
      </c>
      <c r="D54" s="348">
        <v>106.3</v>
      </c>
      <c r="E54" s="348">
        <v>86.4</v>
      </c>
      <c r="F54" s="348">
        <v>61.4</v>
      </c>
      <c r="G54" s="348"/>
      <c r="H54" s="348">
        <v>109.9</v>
      </c>
      <c r="I54" s="348"/>
      <c r="J54" s="348">
        <v>111.3</v>
      </c>
      <c r="K54" s="348"/>
      <c r="L54" s="348">
        <v>59</v>
      </c>
      <c r="M54" s="348"/>
      <c r="N54" s="348">
        <v>53.7</v>
      </c>
      <c r="O54" s="348"/>
      <c r="P54" s="348">
        <v>97.4</v>
      </c>
      <c r="S54" s="191"/>
    </row>
    <row r="55" spans="1:20" s="85" customFormat="1" ht="12" hidden="1" customHeight="1" outlineLevel="1">
      <c r="A55" s="124">
        <v>2000</v>
      </c>
      <c r="B55" s="348">
        <v>73.099999999999994</v>
      </c>
      <c r="C55" s="348">
        <v>58.4</v>
      </c>
      <c r="D55" s="348">
        <v>107.1</v>
      </c>
      <c r="E55" s="348">
        <v>100.8</v>
      </c>
      <c r="F55" s="348">
        <v>59.3</v>
      </c>
      <c r="G55" s="348"/>
      <c r="H55" s="348">
        <v>110.7</v>
      </c>
      <c r="I55" s="348"/>
      <c r="J55" s="348">
        <v>112.5</v>
      </c>
      <c r="K55" s="348"/>
      <c r="L55" s="348">
        <v>56.5</v>
      </c>
      <c r="M55" s="348"/>
      <c r="N55" s="348">
        <v>51</v>
      </c>
      <c r="O55" s="348"/>
      <c r="P55" s="348">
        <v>96.5</v>
      </c>
    </row>
    <row r="56" spans="1:20" s="85" customFormat="1" ht="12" hidden="1" customHeight="1" outlineLevel="1">
      <c r="A56" s="124">
        <v>2001</v>
      </c>
      <c r="B56" s="348">
        <v>67.3</v>
      </c>
      <c r="C56" s="348">
        <v>56.7</v>
      </c>
      <c r="D56" s="348">
        <v>105.5</v>
      </c>
      <c r="E56" s="348">
        <v>103.8</v>
      </c>
      <c r="F56" s="348">
        <v>57.6</v>
      </c>
      <c r="G56" s="348"/>
      <c r="H56" s="348">
        <v>109.5</v>
      </c>
      <c r="I56" s="348"/>
      <c r="J56" s="348">
        <v>111.3</v>
      </c>
      <c r="K56" s="348"/>
      <c r="L56" s="348">
        <v>53.4</v>
      </c>
      <c r="M56" s="348"/>
      <c r="N56" s="348">
        <v>48.7</v>
      </c>
      <c r="O56" s="348"/>
      <c r="P56" s="348">
        <v>94.2</v>
      </c>
    </row>
    <row r="57" spans="1:20" s="85" customFormat="1" ht="12" hidden="1" customHeight="1" outlineLevel="1">
      <c r="A57" s="124">
        <v>2002</v>
      </c>
      <c r="B57" s="348">
        <v>64.400000000000006</v>
      </c>
      <c r="C57" s="348">
        <v>53.7</v>
      </c>
      <c r="D57" s="348">
        <v>102.2</v>
      </c>
      <c r="E57" s="348">
        <v>103.3</v>
      </c>
      <c r="F57" s="348">
        <v>54.4</v>
      </c>
      <c r="G57" s="348"/>
      <c r="H57" s="348">
        <v>110.1</v>
      </c>
      <c r="I57" s="348"/>
      <c r="J57" s="348">
        <v>111.7</v>
      </c>
      <c r="K57" s="348"/>
      <c r="L57" s="348">
        <v>51.5</v>
      </c>
      <c r="M57" s="348"/>
      <c r="N57" s="348">
        <v>46.7</v>
      </c>
      <c r="O57" s="348"/>
      <c r="P57" s="348">
        <v>95.9</v>
      </c>
    </row>
    <row r="58" spans="1:20" s="85" customFormat="1" ht="12" hidden="1" customHeight="1" outlineLevel="1">
      <c r="A58" s="124">
        <v>2003</v>
      </c>
      <c r="B58" s="348">
        <v>66.3</v>
      </c>
      <c r="C58" s="348">
        <v>52.6</v>
      </c>
      <c r="D58" s="348">
        <v>100.5</v>
      </c>
      <c r="E58" s="348">
        <v>106.6</v>
      </c>
      <c r="F58" s="348">
        <v>53.4</v>
      </c>
      <c r="G58" s="348"/>
      <c r="H58" s="348">
        <v>109.7</v>
      </c>
      <c r="I58" s="348"/>
      <c r="J58" s="348">
        <v>111.2</v>
      </c>
      <c r="K58" s="348"/>
      <c r="L58" s="348">
        <v>49.6</v>
      </c>
      <c r="M58" s="348"/>
      <c r="N58" s="348">
        <v>45.2</v>
      </c>
      <c r="O58" s="348"/>
      <c r="P58" s="348">
        <v>94.3</v>
      </c>
    </row>
    <row r="59" spans="1:20" s="85" customFormat="1" ht="12" hidden="1" customHeight="1" outlineLevel="1">
      <c r="A59" s="124">
        <v>2004</v>
      </c>
      <c r="B59" s="348">
        <v>68.3</v>
      </c>
      <c r="C59" s="348">
        <v>51.5</v>
      </c>
      <c r="D59" s="348">
        <v>99.7</v>
      </c>
      <c r="E59" s="348">
        <v>107.1</v>
      </c>
      <c r="F59" s="348">
        <v>52.2</v>
      </c>
      <c r="G59" s="348"/>
      <c r="H59" s="348">
        <v>109.7</v>
      </c>
      <c r="I59" s="348"/>
      <c r="J59" s="348">
        <v>111.4</v>
      </c>
      <c r="K59" s="348"/>
      <c r="L59" s="348">
        <v>48.4</v>
      </c>
      <c r="M59" s="348"/>
      <c r="N59" s="348">
        <v>44.2</v>
      </c>
      <c r="O59" s="348"/>
      <c r="P59" s="348">
        <v>93.7</v>
      </c>
    </row>
    <row r="60" spans="1:20" s="92" customFormat="1" ht="12" hidden="1" customHeight="1" outlineLevel="1">
      <c r="A60" s="329">
        <v>2005</v>
      </c>
      <c r="B60" s="348">
        <v>68.3</v>
      </c>
      <c r="C60" s="348">
        <v>51</v>
      </c>
      <c r="D60" s="348">
        <v>94.5</v>
      </c>
      <c r="E60" s="348">
        <v>108.1</v>
      </c>
      <c r="F60" s="348">
        <v>51.7</v>
      </c>
      <c r="G60" s="348"/>
      <c r="H60" s="348">
        <v>109.8</v>
      </c>
      <c r="I60" s="345" t="s">
        <v>268</v>
      </c>
      <c r="J60" s="348">
        <v>111.3</v>
      </c>
      <c r="K60" s="345" t="s">
        <v>268</v>
      </c>
      <c r="L60" s="348">
        <v>47.7</v>
      </c>
      <c r="M60" s="348"/>
      <c r="N60" s="348">
        <v>43.5</v>
      </c>
      <c r="O60" s="345" t="s">
        <v>268</v>
      </c>
      <c r="P60" s="348">
        <v>93.6</v>
      </c>
    </row>
    <row r="61" spans="1:20" s="92" customFormat="1" ht="12" hidden="1" customHeight="1" outlineLevel="1">
      <c r="A61" s="329">
        <v>2006</v>
      </c>
      <c r="B61" s="348">
        <v>69.2</v>
      </c>
      <c r="C61" s="348">
        <v>49.8</v>
      </c>
      <c r="D61" s="348">
        <v>94.1</v>
      </c>
      <c r="E61" s="348">
        <v>108.8</v>
      </c>
      <c r="F61" s="348">
        <v>50.4</v>
      </c>
      <c r="G61" s="348"/>
      <c r="H61" s="348">
        <v>110.2</v>
      </c>
      <c r="I61" s="348"/>
      <c r="J61" s="348">
        <v>111.5</v>
      </c>
      <c r="K61" s="348"/>
      <c r="L61" s="348">
        <v>46.6</v>
      </c>
      <c r="M61" s="348"/>
      <c r="N61" s="348">
        <v>42.2</v>
      </c>
      <c r="O61" s="348"/>
      <c r="P61" s="348">
        <v>93.7</v>
      </c>
      <c r="T61" s="503"/>
    </row>
    <row r="62" spans="1:20" s="92" customFormat="1" ht="12" customHeight="1" collapsed="1">
      <c r="A62" s="124">
        <v>2007</v>
      </c>
      <c r="B62" s="348">
        <v>68.3</v>
      </c>
      <c r="C62" s="348">
        <v>49.2</v>
      </c>
      <c r="D62" s="348">
        <v>93.5</v>
      </c>
      <c r="E62" s="348">
        <v>107.3</v>
      </c>
      <c r="F62" s="348">
        <v>49.7</v>
      </c>
      <c r="G62" s="348"/>
      <c r="H62" s="348">
        <v>111.9</v>
      </c>
      <c r="I62" s="348"/>
      <c r="J62" s="348">
        <v>112.9</v>
      </c>
      <c r="K62" s="348"/>
      <c r="L62" s="348">
        <v>46.8</v>
      </c>
      <c r="M62" s="348"/>
      <c r="N62" s="348">
        <v>41.8</v>
      </c>
      <c r="O62" s="348"/>
      <c r="P62" s="348">
        <v>95.2</v>
      </c>
    </row>
    <row r="63" spans="1:20" s="92" customFormat="1" ht="12" customHeight="1">
      <c r="A63" s="329">
        <v>2008</v>
      </c>
      <c r="B63" s="348">
        <v>71.2</v>
      </c>
      <c r="C63" s="348">
        <v>48.6</v>
      </c>
      <c r="D63" s="348">
        <v>95.5</v>
      </c>
      <c r="E63" s="348">
        <v>102.5</v>
      </c>
      <c r="F63" s="348">
        <v>48.9</v>
      </c>
      <c r="G63" s="348"/>
      <c r="H63" s="348">
        <v>113.6</v>
      </c>
      <c r="I63" s="348"/>
      <c r="J63" s="348">
        <v>114.1</v>
      </c>
      <c r="K63" s="348"/>
      <c r="L63" s="348">
        <v>46.5</v>
      </c>
      <c r="M63" s="348"/>
      <c r="N63" s="348">
        <v>40.700000000000003</v>
      </c>
      <c r="O63" s="348"/>
      <c r="P63" s="348">
        <v>95.2</v>
      </c>
    </row>
    <row r="64" spans="1:20" s="92" customFormat="1" ht="12" customHeight="1">
      <c r="A64" s="329">
        <v>2009</v>
      </c>
      <c r="B64" s="348">
        <v>76</v>
      </c>
      <c r="C64" s="348">
        <v>49.3</v>
      </c>
      <c r="D64" s="348">
        <v>100.2</v>
      </c>
      <c r="E64" s="348">
        <v>96</v>
      </c>
      <c r="F64" s="348">
        <v>49.4</v>
      </c>
      <c r="G64" s="348"/>
      <c r="H64" s="348">
        <v>116.8</v>
      </c>
      <c r="I64" s="348"/>
      <c r="J64" s="348">
        <v>117</v>
      </c>
      <c r="K64" s="348"/>
      <c r="L64" s="348">
        <v>46.5</v>
      </c>
      <c r="M64" s="348"/>
      <c r="N64" s="348">
        <v>39.700000000000003</v>
      </c>
      <c r="O64" s="348"/>
      <c r="P64" s="348">
        <v>94.4</v>
      </c>
    </row>
    <row r="65" spans="1:17" s="92" customFormat="1" ht="12" customHeight="1">
      <c r="A65" s="329">
        <v>2010</v>
      </c>
      <c r="B65" s="348">
        <v>76</v>
      </c>
      <c r="C65" s="348">
        <v>49.6</v>
      </c>
      <c r="D65" s="348">
        <v>101.8</v>
      </c>
      <c r="E65" s="348">
        <v>99.2</v>
      </c>
      <c r="F65" s="348">
        <v>49.5</v>
      </c>
      <c r="G65" s="348"/>
      <c r="H65" s="348">
        <v>119.9</v>
      </c>
      <c r="I65" s="348"/>
      <c r="J65" s="348">
        <v>119.6</v>
      </c>
      <c r="K65" s="348"/>
      <c r="L65" s="348">
        <v>47</v>
      </c>
      <c r="M65" s="348"/>
      <c r="N65" s="348">
        <v>39.200000000000003</v>
      </c>
      <c r="O65" s="348"/>
      <c r="P65" s="348">
        <v>94.9</v>
      </c>
    </row>
    <row r="66" spans="1:17" s="92" customFormat="1" ht="12" customHeight="1">
      <c r="A66" s="77">
        <v>2011</v>
      </c>
      <c r="B66" s="148">
        <v>76</v>
      </c>
      <c r="C66" s="148">
        <v>49.9</v>
      </c>
      <c r="D66" s="148">
        <v>102.5</v>
      </c>
      <c r="E66" s="148">
        <v>91.2</v>
      </c>
      <c r="F66" s="148">
        <v>49.3</v>
      </c>
      <c r="G66" s="148"/>
      <c r="H66" s="148">
        <v>122.4</v>
      </c>
      <c r="I66" s="148"/>
      <c r="J66" s="148">
        <v>121</v>
      </c>
      <c r="K66" s="148"/>
      <c r="L66" s="148">
        <v>47.7</v>
      </c>
      <c r="M66" s="148"/>
      <c r="N66" s="148">
        <v>39.200000000000003</v>
      </c>
      <c r="O66" s="148"/>
      <c r="P66" s="148">
        <v>95.6</v>
      </c>
    </row>
    <row r="67" spans="1:17" s="214" customFormat="1" ht="12" customHeight="1">
      <c r="A67" s="77">
        <v>2012</v>
      </c>
      <c r="B67" s="226">
        <v>77.900000000000006</v>
      </c>
      <c r="C67" s="226">
        <v>50.5</v>
      </c>
      <c r="D67" s="226">
        <v>103.3</v>
      </c>
      <c r="E67" s="226">
        <v>101</v>
      </c>
      <c r="F67" s="148">
        <v>51.8</v>
      </c>
      <c r="G67" s="148"/>
      <c r="H67" s="226">
        <v>124.2</v>
      </c>
      <c r="I67" s="226"/>
      <c r="J67" s="148">
        <v>127.5</v>
      </c>
      <c r="L67" s="148">
        <v>48.1</v>
      </c>
      <c r="M67" s="148"/>
      <c r="N67" s="226">
        <v>38.700000000000003</v>
      </c>
      <c r="O67" s="226"/>
      <c r="P67" s="226">
        <v>95.1</v>
      </c>
      <c r="Q67" s="213"/>
    </row>
    <row r="68" spans="1:17" s="214" customFormat="1" ht="12" customHeight="1">
      <c r="A68" s="77">
        <v>2013</v>
      </c>
      <c r="B68" s="226">
        <v>77.900000000000006</v>
      </c>
      <c r="C68" s="226">
        <v>50.3</v>
      </c>
      <c r="D68" s="226">
        <v>105.3</v>
      </c>
      <c r="E68" s="226">
        <v>95.7</v>
      </c>
      <c r="F68" s="148">
        <v>50.9</v>
      </c>
      <c r="G68" s="148"/>
      <c r="H68" s="226">
        <v>126</v>
      </c>
      <c r="I68" s="226"/>
      <c r="J68" s="148">
        <v>127.5</v>
      </c>
      <c r="K68" s="226"/>
      <c r="L68" s="148">
        <v>48</v>
      </c>
      <c r="M68" s="148"/>
      <c r="N68" s="226">
        <v>38.200000000000003</v>
      </c>
      <c r="O68" s="226"/>
      <c r="P68" s="226">
        <v>95.5</v>
      </c>
      <c r="Q68" s="213"/>
    </row>
    <row r="69" spans="1:17" s="214" customFormat="1" ht="12" customHeight="1">
      <c r="A69" s="77">
        <v>2014</v>
      </c>
      <c r="B69" s="148">
        <v>76.900000000000006</v>
      </c>
      <c r="C69" s="148">
        <v>50.2</v>
      </c>
      <c r="D69" s="148">
        <v>109.1</v>
      </c>
      <c r="E69" s="148">
        <v>81.599999999999994</v>
      </c>
      <c r="F69" s="154">
        <v>50.1</v>
      </c>
      <c r="G69" s="327"/>
      <c r="H69" s="226">
        <v>129.19999999999999</v>
      </c>
      <c r="I69" s="148"/>
      <c r="J69" s="154">
        <v>128.9</v>
      </c>
      <c r="K69" s="327"/>
      <c r="L69" s="148">
        <v>48.4</v>
      </c>
      <c r="M69" s="148"/>
      <c r="N69" s="226">
        <v>37.700000000000003</v>
      </c>
      <c r="O69" s="148"/>
      <c r="P69" s="226">
        <v>96.4</v>
      </c>
    </row>
    <row r="70" spans="1:17" s="214" customFormat="1" ht="12" customHeight="1">
      <c r="A70" s="370">
        <v>2015</v>
      </c>
      <c r="B70" s="148">
        <v>77.900000000000006</v>
      </c>
      <c r="C70" s="148">
        <v>50.1</v>
      </c>
      <c r="D70" s="148">
        <v>110.6</v>
      </c>
      <c r="E70" s="148">
        <v>78</v>
      </c>
      <c r="F70" s="154">
        <v>49.3</v>
      </c>
      <c r="G70" s="327"/>
      <c r="H70" s="226">
        <v>131</v>
      </c>
      <c r="I70" s="148"/>
      <c r="J70" s="154">
        <v>128.9</v>
      </c>
      <c r="K70" s="327"/>
      <c r="L70" s="148">
        <v>48.8</v>
      </c>
      <c r="M70" s="148"/>
      <c r="N70" s="226">
        <v>37.200000000000003</v>
      </c>
      <c r="O70" s="148"/>
      <c r="P70" s="226">
        <v>97.6</v>
      </c>
    </row>
    <row r="71" spans="1:17" s="214" customFormat="1" ht="12" customHeight="1">
      <c r="A71" s="77">
        <v>2016</v>
      </c>
      <c r="B71" s="148">
        <v>77.900000000000006</v>
      </c>
      <c r="C71" s="148">
        <v>50.4</v>
      </c>
      <c r="D71" s="148">
        <v>110.4</v>
      </c>
      <c r="E71" s="148">
        <v>68.900000000000006</v>
      </c>
      <c r="F71" s="148">
        <v>48.9</v>
      </c>
      <c r="G71" s="401"/>
      <c r="H71" s="148">
        <v>135.4</v>
      </c>
      <c r="I71" s="148"/>
      <c r="J71" s="148">
        <v>131.19999999999999</v>
      </c>
      <c r="K71" s="401"/>
      <c r="L71" s="148">
        <v>49.7</v>
      </c>
      <c r="M71" s="148"/>
      <c r="N71" s="148">
        <v>36.700000000000003</v>
      </c>
      <c r="O71" s="148"/>
      <c r="P71" s="148">
        <v>98.2</v>
      </c>
    </row>
    <row r="72" spans="1:17" s="214" customFormat="1" ht="12" customHeight="1">
      <c r="A72" s="418">
        <v>2017</v>
      </c>
      <c r="B72" s="148">
        <v>79.8</v>
      </c>
      <c r="C72" s="148">
        <v>51.1</v>
      </c>
      <c r="D72" s="148">
        <v>111.5</v>
      </c>
      <c r="E72" s="148">
        <v>70.7</v>
      </c>
      <c r="F72" s="148">
        <v>48.9</v>
      </c>
      <c r="G72" s="401"/>
      <c r="H72" s="148">
        <v>137</v>
      </c>
      <c r="I72" s="148"/>
      <c r="J72" s="148">
        <v>131.1</v>
      </c>
      <c r="K72" s="401"/>
      <c r="L72" s="148">
        <v>50.2</v>
      </c>
      <c r="M72" s="148"/>
      <c r="N72" s="148">
        <v>36.700000000000003</v>
      </c>
      <c r="O72" s="148"/>
      <c r="P72" s="148">
        <v>98.1</v>
      </c>
    </row>
    <row r="73" spans="1:17" s="214" customFormat="1" ht="12" customHeight="1">
      <c r="A73" s="459">
        <v>2018</v>
      </c>
      <c r="B73" s="148">
        <v>81.7</v>
      </c>
      <c r="C73" s="148">
        <v>51.6</v>
      </c>
      <c r="D73" s="148">
        <v>111.3</v>
      </c>
      <c r="E73" s="148">
        <v>66.2</v>
      </c>
      <c r="F73" s="148">
        <v>48.9</v>
      </c>
      <c r="G73" s="401"/>
      <c r="H73" s="148">
        <v>138.9</v>
      </c>
      <c r="I73" s="148"/>
      <c r="J73" s="148">
        <v>131.6</v>
      </c>
      <c r="K73" s="401"/>
      <c r="L73" s="148">
        <v>50.4</v>
      </c>
      <c r="M73" s="148"/>
      <c r="N73" s="148">
        <v>36.200000000000003</v>
      </c>
      <c r="O73" s="148"/>
      <c r="P73" s="148">
        <v>97.7</v>
      </c>
    </row>
    <row r="74" spans="1:17" s="214" customFormat="1" ht="12" customHeight="1">
      <c r="A74" s="495">
        <v>2019</v>
      </c>
      <c r="B74" s="148">
        <v>83.7</v>
      </c>
      <c r="C74" s="148">
        <v>51.7</v>
      </c>
      <c r="D74" s="148">
        <v>105.6</v>
      </c>
      <c r="E74" s="148">
        <v>67.2</v>
      </c>
      <c r="F74" s="148">
        <v>48.6</v>
      </c>
      <c r="G74" s="401"/>
      <c r="H74" s="148">
        <v>139.19999999999999</v>
      </c>
      <c r="I74" s="148"/>
      <c r="J74" s="148">
        <v>130.9</v>
      </c>
      <c r="K74" s="401"/>
      <c r="L74" s="148">
        <v>50.5</v>
      </c>
      <c r="M74" s="148"/>
      <c r="N74" s="148">
        <v>36.200000000000003</v>
      </c>
      <c r="O74" s="148"/>
      <c r="P74" s="148">
        <v>97.7</v>
      </c>
    </row>
    <row r="75" spans="1:17" s="214" customFormat="1" ht="12" customHeight="1">
      <c r="A75" s="548">
        <v>2020</v>
      </c>
      <c r="B75" s="148">
        <v>83.7</v>
      </c>
      <c r="C75" s="148">
        <v>51.6</v>
      </c>
      <c r="D75" s="148">
        <v>121.7</v>
      </c>
      <c r="E75" s="148">
        <v>61.1</v>
      </c>
      <c r="F75" s="148">
        <v>48.4</v>
      </c>
      <c r="G75" s="148"/>
      <c r="H75" s="148">
        <v>123</v>
      </c>
      <c r="I75" s="148"/>
      <c r="J75" s="148">
        <v>115.4</v>
      </c>
      <c r="K75" s="148"/>
      <c r="L75" s="148">
        <v>44.6</v>
      </c>
      <c r="M75" s="148"/>
      <c r="N75" s="148">
        <v>36.200000000000003</v>
      </c>
      <c r="O75" s="148"/>
      <c r="P75" s="148">
        <v>86.2</v>
      </c>
    </row>
    <row r="76" spans="1:17" s="214" customFormat="1" ht="12" customHeight="1">
      <c r="A76" s="554">
        <v>2021</v>
      </c>
      <c r="B76" s="148">
        <v>83.7</v>
      </c>
      <c r="C76" s="148">
        <v>51.4</v>
      </c>
      <c r="D76" s="148">
        <v>118.4</v>
      </c>
      <c r="E76" s="148">
        <v>58.6</v>
      </c>
      <c r="F76" s="148">
        <v>48.1</v>
      </c>
      <c r="G76" s="148"/>
      <c r="H76" s="148">
        <v>116.2</v>
      </c>
      <c r="I76" s="148"/>
      <c r="J76" s="148">
        <v>108.9</v>
      </c>
      <c r="K76" s="148"/>
      <c r="L76" s="148">
        <v>42.7</v>
      </c>
      <c r="M76" s="148"/>
      <c r="N76" s="148">
        <v>36.700000000000003</v>
      </c>
      <c r="O76" s="148"/>
      <c r="P76" s="148">
        <v>83</v>
      </c>
    </row>
    <row r="77" spans="1:17" s="214" customFormat="1" ht="12" customHeight="1">
      <c r="A77" s="603">
        <v>2022</v>
      </c>
      <c r="B77" s="148">
        <v>84.6</v>
      </c>
      <c r="C77" s="148">
        <v>50.8</v>
      </c>
      <c r="D77" s="148">
        <v>115.7</v>
      </c>
      <c r="E77" s="148">
        <v>59.3</v>
      </c>
      <c r="F77" s="148">
        <v>47</v>
      </c>
      <c r="G77" s="148"/>
      <c r="H77" s="148">
        <v>118.8</v>
      </c>
      <c r="I77" s="148"/>
      <c r="J77" s="148">
        <v>109.9</v>
      </c>
      <c r="K77" s="148"/>
      <c r="L77" s="148">
        <v>43.7</v>
      </c>
      <c r="M77" s="148"/>
      <c r="N77" s="148">
        <v>36.700000000000003</v>
      </c>
      <c r="O77" s="148"/>
      <c r="P77" s="148">
        <v>86.2</v>
      </c>
    </row>
    <row r="78" spans="1:17" s="214" customFormat="1" ht="12" customHeight="1">
      <c r="A78" s="624">
        <v>2023</v>
      </c>
      <c r="B78" s="148">
        <v>84.6</v>
      </c>
      <c r="C78" s="148">
        <v>50.6</v>
      </c>
      <c r="D78" s="148">
        <v>111</v>
      </c>
      <c r="E78" s="148">
        <v>57.8</v>
      </c>
      <c r="F78" s="148">
        <v>46.1</v>
      </c>
      <c r="G78" s="148"/>
      <c r="H78" s="148">
        <v>122.6</v>
      </c>
      <c r="I78" s="148"/>
      <c r="J78" s="148">
        <v>111.9</v>
      </c>
      <c r="K78" s="148"/>
      <c r="L78" s="148">
        <v>45</v>
      </c>
      <c r="M78" s="148"/>
      <c r="N78" s="148">
        <v>36.700000000000003</v>
      </c>
      <c r="O78" s="148"/>
      <c r="P78" s="148">
        <v>89</v>
      </c>
    </row>
    <row r="79" spans="1:17" s="214" customFormat="1" ht="12" customHeight="1">
      <c r="A79" s="651">
        <v>2024</v>
      </c>
      <c r="B79" s="148">
        <v>82.7</v>
      </c>
      <c r="C79" s="148">
        <v>50.4</v>
      </c>
      <c r="D79" s="148">
        <v>109.9</v>
      </c>
      <c r="E79" s="148">
        <v>52.5</v>
      </c>
      <c r="F79" s="148">
        <v>47.2</v>
      </c>
      <c r="G79" s="148"/>
      <c r="H79" s="148">
        <v>126</v>
      </c>
      <c r="I79" s="148"/>
      <c r="J79" s="148">
        <v>117.9</v>
      </c>
      <c r="K79" s="148"/>
      <c r="L79" s="148">
        <v>45.7</v>
      </c>
      <c r="M79" s="148"/>
      <c r="N79" s="148">
        <v>36.200000000000003</v>
      </c>
      <c r="O79" s="148"/>
      <c r="P79" s="148">
        <v>90.4</v>
      </c>
    </row>
    <row r="80" spans="1:17" s="85" customFormat="1" ht="12" customHeight="1">
      <c r="A80" s="692" t="s">
        <v>37</v>
      </c>
      <c r="B80" s="692"/>
      <c r="C80" s="692"/>
      <c r="D80" s="692"/>
      <c r="E80" s="692"/>
      <c r="F80" s="692"/>
      <c r="G80" s="692"/>
      <c r="H80" s="692"/>
      <c r="I80" s="692"/>
      <c r="J80" s="692"/>
      <c r="K80" s="692"/>
      <c r="L80" s="692"/>
      <c r="M80" s="692"/>
      <c r="N80" s="692"/>
      <c r="O80" s="692"/>
      <c r="P80" s="692"/>
    </row>
    <row r="81" spans="1:17" s="85" customFormat="1" ht="12" customHeight="1">
      <c r="A81" s="692" t="s">
        <v>537</v>
      </c>
      <c r="B81" s="692"/>
      <c r="C81" s="692"/>
      <c r="D81" s="692"/>
      <c r="E81" s="692"/>
      <c r="F81" s="692"/>
      <c r="G81" s="692"/>
      <c r="H81" s="692"/>
      <c r="I81" s="692"/>
      <c r="J81" s="692"/>
      <c r="K81" s="692"/>
      <c r="L81" s="692"/>
      <c r="M81" s="692"/>
      <c r="N81" s="692"/>
      <c r="O81" s="692"/>
      <c r="P81" s="692"/>
    </row>
    <row r="82" spans="1:17" s="232" customFormat="1" ht="12" customHeight="1">
      <c r="A82" s="680" t="s">
        <v>558</v>
      </c>
      <c r="B82" s="680"/>
      <c r="C82" s="680"/>
      <c r="D82" s="680"/>
      <c r="E82" s="680"/>
      <c r="F82" s="680"/>
      <c r="G82" s="680"/>
      <c r="H82" s="680"/>
      <c r="I82" s="680"/>
      <c r="J82" s="680"/>
      <c r="K82" s="680"/>
      <c r="L82" s="680"/>
      <c r="M82" s="680"/>
      <c r="N82" s="680"/>
      <c r="O82" s="680"/>
      <c r="P82" s="680"/>
    </row>
    <row r="83" spans="1:17" s="85" customFormat="1" ht="12" customHeight="1">
      <c r="A83" s="680" t="s">
        <v>835</v>
      </c>
      <c r="B83" s="680"/>
      <c r="C83" s="680"/>
      <c r="D83" s="680"/>
      <c r="E83" s="680"/>
      <c r="F83" s="680"/>
      <c r="G83" s="680"/>
      <c r="H83" s="680"/>
      <c r="I83" s="680"/>
      <c r="J83" s="680"/>
      <c r="K83" s="680"/>
      <c r="L83" s="680"/>
      <c r="M83" s="680"/>
      <c r="N83" s="680"/>
      <c r="O83" s="680"/>
      <c r="P83" s="680"/>
    </row>
    <row r="84" spans="1:17">
      <c r="A84" s="680" t="s">
        <v>828</v>
      </c>
      <c r="B84" s="680"/>
      <c r="C84" s="680"/>
      <c r="D84" s="680"/>
      <c r="E84" s="680"/>
      <c r="F84" s="680"/>
      <c r="G84" s="680"/>
      <c r="H84" s="680"/>
      <c r="I84" s="680"/>
      <c r="J84" s="680"/>
      <c r="K84" s="680"/>
      <c r="L84" s="680"/>
      <c r="M84" s="680"/>
      <c r="N84" s="680"/>
      <c r="O84" s="680"/>
      <c r="P84" s="680"/>
      <c r="Q84" s="389"/>
    </row>
    <row r="85" spans="1:17" ht="12" customHeight="1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</row>
    <row r="86" spans="1:17" ht="12" customHeight="1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</row>
    <row r="87" spans="1:17" ht="12" customHeight="1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</row>
    <row r="88" spans="1:17" ht="12" customHeight="1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</row>
    <row r="89" spans="1:17" ht="12" customHeight="1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</row>
    <row r="90" spans="1:17" ht="12" customHeight="1">
      <c r="A90" s="147"/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</row>
    <row r="91" spans="1:17" ht="12" customHeight="1">
      <c r="A91" s="147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</row>
    <row r="92" spans="1:17" ht="12" customHeight="1"/>
    <row r="93" spans="1:17" ht="12" customHeight="1"/>
  </sheetData>
  <mergeCells count="27">
    <mergeCell ref="N9:O9"/>
    <mergeCell ref="B10:P10"/>
    <mergeCell ref="H4:P4"/>
    <mergeCell ref="A3:A9"/>
    <mergeCell ref="B3:B8"/>
    <mergeCell ref="C7:C8"/>
    <mergeCell ref="H5:K6"/>
    <mergeCell ref="F7:G8"/>
    <mergeCell ref="C4:G6"/>
    <mergeCell ref="L5:M8"/>
    <mergeCell ref="B9:M9"/>
    <mergeCell ref="A84:P84"/>
    <mergeCell ref="A83:P83"/>
    <mergeCell ref="A1:P1"/>
    <mergeCell ref="A2:P2"/>
    <mergeCell ref="H7:I8"/>
    <mergeCell ref="J7:K8"/>
    <mergeCell ref="D7:E7"/>
    <mergeCell ref="N7:O8"/>
    <mergeCell ref="N5:P6"/>
    <mergeCell ref="P7:P8"/>
    <mergeCell ref="C3:P3"/>
    <mergeCell ref="A82:P82"/>
    <mergeCell ref="A81:P81"/>
    <mergeCell ref="A45:P45"/>
    <mergeCell ref="A80:P80"/>
    <mergeCell ref="B46:P46"/>
  </mergeCells>
  <phoneticPr fontId="29" type="noConversion"/>
  <hyperlinks>
    <hyperlink ref="A1:P1" location="Inhaltsverzeichnis!A34:C35" display="1  Krankenhäuser, Betten und Patientenbewegung 1991 bis 2015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3"/>
  <dimension ref="A1:Q67"/>
  <sheetViews>
    <sheetView zoomScaleNormal="100" workbookViewId="0">
      <selection sqref="A1:O1"/>
    </sheetView>
  </sheetViews>
  <sheetFormatPr baseColWidth="10" defaultColWidth="11.54296875" defaultRowHeight="10" outlineLevelRow="1"/>
  <cols>
    <col min="1" max="1" width="7.26953125" style="10" customWidth="1"/>
    <col min="2" max="2" width="7.1796875" style="10" customWidth="1"/>
    <col min="3" max="4" width="6.1796875" style="10" customWidth="1"/>
    <col min="5" max="5" width="5.7265625" style="10" customWidth="1"/>
    <col min="6" max="6" width="6.1796875" style="10" customWidth="1"/>
    <col min="7" max="7" width="5.7265625" style="10" customWidth="1"/>
    <col min="8" max="8" width="6.1796875" style="10" customWidth="1"/>
    <col min="9" max="9" width="5.7265625" style="10" customWidth="1"/>
    <col min="10" max="10" width="6.1796875" style="10" customWidth="1"/>
    <col min="11" max="11" width="5.7265625" style="10" customWidth="1"/>
    <col min="12" max="12" width="6.1796875" style="10" customWidth="1"/>
    <col min="13" max="13" width="5.7265625" style="10" customWidth="1"/>
    <col min="14" max="14" width="6.1796875" style="10" customWidth="1"/>
    <col min="15" max="15" width="5.7265625" style="10" customWidth="1"/>
    <col min="16" max="16384" width="11.54296875" style="10"/>
  </cols>
  <sheetData>
    <row r="1" spans="1:15" s="12" customFormat="1" ht="12" customHeight="1">
      <c r="A1" s="720" t="s">
        <v>783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2"/>
    </row>
    <row r="2" spans="1:15" ht="12" customHeight="1">
      <c r="A2" s="723"/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</row>
    <row r="3" spans="1:15" s="83" customFormat="1" ht="12" customHeight="1">
      <c r="A3" s="709" t="s">
        <v>30</v>
      </c>
      <c r="B3" s="708" t="s">
        <v>31</v>
      </c>
      <c r="C3" s="710"/>
      <c r="D3" s="691" t="s">
        <v>336</v>
      </c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6"/>
    </row>
    <row r="4" spans="1:15" s="83" customFormat="1" ht="12" customHeight="1">
      <c r="A4" s="729"/>
      <c r="B4" s="736" t="s">
        <v>75</v>
      </c>
      <c r="C4" s="736" t="s">
        <v>120</v>
      </c>
      <c r="D4" s="703" t="s">
        <v>90</v>
      </c>
      <c r="E4" s="703"/>
      <c r="F4" s="686"/>
      <c r="G4" s="732"/>
      <c r="H4" s="703" t="s">
        <v>91</v>
      </c>
      <c r="I4" s="703"/>
      <c r="J4" s="703"/>
      <c r="K4" s="747"/>
      <c r="L4" s="714" t="s">
        <v>92</v>
      </c>
      <c r="M4" s="715"/>
      <c r="N4" s="734"/>
      <c r="O4" s="746"/>
    </row>
    <row r="5" spans="1:15" s="83" customFormat="1" ht="12" customHeight="1">
      <c r="A5" s="729"/>
      <c r="B5" s="737"/>
      <c r="C5" s="737"/>
      <c r="D5" s="691" t="s">
        <v>114</v>
      </c>
      <c r="E5" s="727"/>
      <c r="F5" s="708" t="s">
        <v>120</v>
      </c>
      <c r="G5" s="728"/>
      <c r="H5" s="691" t="s">
        <v>114</v>
      </c>
      <c r="I5" s="727"/>
      <c r="J5" s="708" t="s">
        <v>120</v>
      </c>
      <c r="K5" s="728"/>
      <c r="L5" s="691" t="s">
        <v>114</v>
      </c>
      <c r="M5" s="727"/>
      <c r="N5" s="730" t="s">
        <v>120</v>
      </c>
      <c r="O5" s="731"/>
    </row>
    <row r="6" spans="1:15" s="83" customFormat="1" ht="12" customHeight="1">
      <c r="A6" s="729"/>
      <c r="B6" s="733" t="s">
        <v>34</v>
      </c>
      <c r="C6" s="734"/>
      <c r="D6" s="735"/>
      <c r="E6" s="81" t="s">
        <v>41</v>
      </c>
      <c r="F6" s="81" t="s">
        <v>34</v>
      </c>
      <c r="G6" s="81" t="s">
        <v>41</v>
      </c>
      <c r="H6" s="81" t="s">
        <v>34</v>
      </c>
      <c r="I6" s="81" t="s">
        <v>41</v>
      </c>
      <c r="J6" s="81" t="s">
        <v>34</v>
      </c>
      <c r="K6" s="81" t="s">
        <v>41</v>
      </c>
      <c r="L6" s="81" t="s">
        <v>34</v>
      </c>
      <c r="M6" s="81" t="s">
        <v>41</v>
      </c>
      <c r="N6" s="81" t="s">
        <v>34</v>
      </c>
      <c r="O6" s="78" t="s">
        <v>41</v>
      </c>
    </row>
    <row r="7" spans="1:15" s="83" customFormat="1" ht="12" customHeight="1">
      <c r="A7" s="744"/>
      <c r="B7" s="745"/>
      <c r="C7" s="745"/>
      <c r="D7" s="745"/>
      <c r="E7" s="745"/>
      <c r="F7" s="745"/>
      <c r="G7" s="745"/>
      <c r="H7" s="745"/>
      <c r="I7" s="745"/>
      <c r="J7" s="745"/>
      <c r="K7" s="745"/>
      <c r="L7" s="745"/>
      <c r="M7" s="745"/>
      <c r="N7" s="745"/>
    </row>
    <row r="8" spans="1:15" s="83" customFormat="1" ht="12" customHeight="1">
      <c r="A8" s="39" t="s">
        <v>95</v>
      </c>
      <c r="B8" s="152">
        <v>104</v>
      </c>
      <c r="C8" s="152">
        <v>39895</v>
      </c>
      <c r="D8" s="152">
        <v>30</v>
      </c>
      <c r="E8" s="153">
        <v>28.8</v>
      </c>
      <c r="F8" s="152">
        <v>26132</v>
      </c>
      <c r="G8" s="153">
        <v>65.5</v>
      </c>
      <c r="H8" s="152">
        <v>53</v>
      </c>
      <c r="I8" s="153">
        <v>51</v>
      </c>
      <c r="J8" s="152">
        <v>11804</v>
      </c>
      <c r="K8" s="153">
        <v>29.6</v>
      </c>
      <c r="L8" s="152">
        <v>21</v>
      </c>
      <c r="M8" s="153">
        <v>20.2</v>
      </c>
      <c r="N8" s="152">
        <v>1959</v>
      </c>
      <c r="O8" s="153">
        <v>4.9000000000000004</v>
      </c>
    </row>
    <row r="9" spans="1:15" s="83" customFormat="1" ht="12" customHeight="1">
      <c r="A9" s="39" t="s">
        <v>96</v>
      </c>
      <c r="B9" s="152">
        <v>98</v>
      </c>
      <c r="C9" s="152">
        <v>37896</v>
      </c>
      <c r="D9" s="152">
        <v>21</v>
      </c>
      <c r="E9" s="153">
        <v>21.4</v>
      </c>
      <c r="F9" s="152">
        <v>21503</v>
      </c>
      <c r="G9" s="153">
        <v>56.7</v>
      </c>
      <c r="H9" s="152">
        <v>56</v>
      </c>
      <c r="I9" s="153">
        <v>57.1</v>
      </c>
      <c r="J9" s="152">
        <v>14427</v>
      </c>
      <c r="K9" s="153">
        <v>38.1</v>
      </c>
      <c r="L9" s="152">
        <v>21</v>
      </c>
      <c r="M9" s="153">
        <v>21.4</v>
      </c>
      <c r="N9" s="152">
        <v>1966</v>
      </c>
      <c r="O9" s="153">
        <v>5.2</v>
      </c>
    </row>
    <row r="10" spans="1:15" s="83" customFormat="1" ht="12" hidden="1" customHeight="1" outlineLevel="1">
      <c r="A10" s="39" t="s">
        <v>97</v>
      </c>
      <c r="B10" s="152">
        <v>98</v>
      </c>
      <c r="C10" s="152">
        <v>36783</v>
      </c>
      <c r="D10" s="152">
        <v>21</v>
      </c>
      <c r="E10" s="153">
        <v>21.4</v>
      </c>
      <c r="F10" s="152">
        <v>21023</v>
      </c>
      <c r="G10" s="153">
        <v>57.2</v>
      </c>
      <c r="H10" s="152">
        <v>56</v>
      </c>
      <c r="I10" s="153">
        <v>57.1</v>
      </c>
      <c r="J10" s="152">
        <v>13791</v>
      </c>
      <c r="K10" s="153">
        <v>37.5</v>
      </c>
      <c r="L10" s="152">
        <v>21</v>
      </c>
      <c r="M10" s="153">
        <v>21.4</v>
      </c>
      <c r="N10" s="152">
        <v>1969</v>
      </c>
      <c r="O10" s="153">
        <v>5.4</v>
      </c>
    </row>
    <row r="11" spans="1:15" s="83" customFormat="1" ht="12" hidden="1" customHeight="1" outlineLevel="1">
      <c r="A11" s="39" t="s">
        <v>98</v>
      </c>
      <c r="B11" s="152">
        <v>96</v>
      </c>
      <c r="C11" s="152">
        <v>35612</v>
      </c>
      <c r="D11" s="152">
        <v>21</v>
      </c>
      <c r="E11" s="153">
        <v>21.9</v>
      </c>
      <c r="F11" s="152">
        <v>20033</v>
      </c>
      <c r="G11" s="153">
        <v>56.3</v>
      </c>
      <c r="H11" s="152">
        <v>55</v>
      </c>
      <c r="I11" s="153">
        <v>57.3</v>
      </c>
      <c r="J11" s="152">
        <v>13773</v>
      </c>
      <c r="K11" s="153">
        <v>38.700000000000003</v>
      </c>
      <c r="L11" s="152">
        <v>20</v>
      </c>
      <c r="M11" s="153">
        <v>20.8</v>
      </c>
      <c r="N11" s="152">
        <v>1806</v>
      </c>
      <c r="O11" s="153">
        <v>5.0999999999999996</v>
      </c>
    </row>
    <row r="12" spans="1:15" s="83" customFormat="1" ht="12" hidden="1" customHeight="1" outlineLevel="1">
      <c r="A12" s="39" t="s">
        <v>99</v>
      </c>
      <c r="B12" s="152">
        <v>97</v>
      </c>
      <c r="C12" s="152">
        <v>33785</v>
      </c>
      <c r="D12" s="152">
        <v>20</v>
      </c>
      <c r="E12" s="153">
        <v>20.6</v>
      </c>
      <c r="F12" s="152">
        <v>18318</v>
      </c>
      <c r="G12" s="153">
        <v>54.2</v>
      </c>
      <c r="H12" s="152">
        <v>55</v>
      </c>
      <c r="I12" s="153">
        <v>56.7</v>
      </c>
      <c r="J12" s="152">
        <v>13699</v>
      </c>
      <c r="K12" s="153">
        <v>40.5</v>
      </c>
      <c r="L12" s="152">
        <v>22</v>
      </c>
      <c r="M12" s="153">
        <v>22.7</v>
      </c>
      <c r="N12" s="152">
        <v>1768</v>
      </c>
      <c r="O12" s="153">
        <v>5.2</v>
      </c>
    </row>
    <row r="13" spans="1:15" s="83" customFormat="1" ht="12" hidden="1" customHeight="1" outlineLevel="1">
      <c r="A13" s="39" t="s">
        <v>100</v>
      </c>
      <c r="B13" s="152">
        <v>68</v>
      </c>
      <c r="C13" s="152">
        <v>28823</v>
      </c>
      <c r="D13" s="152">
        <v>20</v>
      </c>
      <c r="E13" s="153">
        <v>29.4</v>
      </c>
      <c r="F13" s="152">
        <v>16720</v>
      </c>
      <c r="G13" s="153">
        <v>58</v>
      </c>
      <c r="H13" s="152">
        <v>36</v>
      </c>
      <c r="I13" s="153">
        <v>52.9</v>
      </c>
      <c r="J13" s="152">
        <v>11112</v>
      </c>
      <c r="K13" s="153">
        <v>38.6</v>
      </c>
      <c r="L13" s="152">
        <v>12</v>
      </c>
      <c r="M13" s="153">
        <v>17.600000000000001</v>
      </c>
      <c r="N13" s="152">
        <v>991</v>
      </c>
      <c r="O13" s="153">
        <v>3.4</v>
      </c>
    </row>
    <row r="14" spans="1:15" s="83" customFormat="1" ht="12" hidden="1" customHeight="1" outlineLevel="1">
      <c r="A14" s="39" t="s">
        <v>101</v>
      </c>
      <c r="B14" s="152">
        <v>68</v>
      </c>
      <c r="C14" s="152">
        <v>26469</v>
      </c>
      <c r="D14" s="152">
        <v>16</v>
      </c>
      <c r="E14" s="153">
        <v>23.5</v>
      </c>
      <c r="F14" s="152">
        <v>14684</v>
      </c>
      <c r="G14" s="153">
        <v>55.5</v>
      </c>
      <c r="H14" s="152">
        <v>37</v>
      </c>
      <c r="I14" s="153">
        <v>54.4</v>
      </c>
      <c r="J14" s="152">
        <v>10483</v>
      </c>
      <c r="K14" s="153">
        <v>39.6</v>
      </c>
      <c r="L14" s="152">
        <v>15</v>
      </c>
      <c r="M14" s="153">
        <v>22.1</v>
      </c>
      <c r="N14" s="152">
        <v>1302</v>
      </c>
      <c r="O14" s="153">
        <v>4.9000000000000004</v>
      </c>
    </row>
    <row r="15" spans="1:15" s="83" customFormat="1" ht="12" hidden="1" customHeight="1" outlineLevel="1">
      <c r="A15" s="39" t="s">
        <v>102</v>
      </c>
      <c r="B15" s="152">
        <v>73</v>
      </c>
      <c r="C15" s="152">
        <v>25110</v>
      </c>
      <c r="D15" s="152">
        <v>16</v>
      </c>
      <c r="E15" s="153">
        <v>21.9</v>
      </c>
      <c r="F15" s="152">
        <v>13527</v>
      </c>
      <c r="G15" s="153">
        <v>53.9</v>
      </c>
      <c r="H15" s="152">
        <v>37</v>
      </c>
      <c r="I15" s="153">
        <v>50.7</v>
      </c>
      <c r="J15" s="152">
        <v>10246</v>
      </c>
      <c r="K15" s="153">
        <v>40.799999999999997</v>
      </c>
      <c r="L15" s="152">
        <v>20</v>
      </c>
      <c r="M15" s="153">
        <v>27.4</v>
      </c>
      <c r="N15" s="152">
        <v>1337</v>
      </c>
      <c r="O15" s="153">
        <v>5.3</v>
      </c>
    </row>
    <row r="16" spans="1:15" s="83" customFormat="1" ht="12" hidden="1" customHeight="1" outlineLevel="1">
      <c r="A16" s="39" t="s">
        <v>103</v>
      </c>
      <c r="B16" s="152">
        <v>74</v>
      </c>
      <c r="C16" s="152">
        <v>24170</v>
      </c>
      <c r="D16" s="152">
        <v>16</v>
      </c>
      <c r="E16" s="153">
        <v>21.6</v>
      </c>
      <c r="F16" s="152">
        <v>12657</v>
      </c>
      <c r="G16" s="153">
        <v>52.4</v>
      </c>
      <c r="H16" s="152">
        <v>37</v>
      </c>
      <c r="I16" s="153">
        <v>50</v>
      </c>
      <c r="J16" s="152">
        <v>10146</v>
      </c>
      <c r="K16" s="153">
        <v>42</v>
      </c>
      <c r="L16" s="152">
        <v>21</v>
      </c>
      <c r="M16" s="153">
        <v>28.4</v>
      </c>
      <c r="N16" s="152">
        <v>1367</v>
      </c>
      <c r="O16" s="153">
        <v>5.7</v>
      </c>
    </row>
    <row r="17" spans="1:17" s="83" customFormat="1" ht="12" hidden="1" customHeight="1" outlineLevel="1">
      <c r="A17" s="39" t="s">
        <v>104</v>
      </c>
      <c r="B17" s="152">
        <v>76</v>
      </c>
      <c r="C17" s="152">
        <v>23287</v>
      </c>
      <c r="D17" s="152">
        <v>16</v>
      </c>
      <c r="E17" s="153">
        <v>21.1</v>
      </c>
      <c r="F17" s="152">
        <v>11921</v>
      </c>
      <c r="G17" s="153">
        <v>51.2</v>
      </c>
      <c r="H17" s="152">
        <v>37</v>
      </c>
      <c r="I17" s="153">
        <v>48.7</v>
      </c>
      <c r="J17" s="152">
        <v>9968</v>
      </c>
      <c r="K17" s="153">
        <v>42.8</v>
      </c>
      <c r="L17" s="152">
        <v>23</v>
      </c>
      <c r="M17" s="153">
        <v>30.3</v>
      </c>
      <c r="N17" s="152">
        <v>1398</v>
      </c>
      <c r="O17" s="153">
        <v>6</v>
      </c>
    </row>
    <row r="18" spans="1:17" s="83" customFormat="1" ht="12" hidden="1" customHeight="1" outlineLevel="1">
      <c r="A18" s="39" t="s">
        <v>105</v>
      </c>
      <c r="B18" s="152">
        <v>70</v>
      </c>
      <c r="C18" s="152">
        <v>22620</v>
      </c>
      <c r="D18" s="152">
        <v>5</v>
      </c>
      <c r="E18" s="153">
        <v>7.1</v>
      </c>
      <c r="F18" s="152">
        <v>10201</v>
      </c>
      <c r="G18" s="153">
        <v>45.1</v>
      </c>
      <c r="H18" s="152">
        <v>36</v>
      </c>
      <c r="I18" s="153">
        <v>51.4</v>
      </c>
      <c r="J18" s="152">
        <v>9879</v>
      </c>
      <c r="K18" s="153">
        <v>43.7</v>
      </c>
      <c r="L18" s="152">
        <v>29</v>
      </c>
      <c r="M18" s="153">
        <v>41.4</v>
      </c>
      <c r="N18" s="152">
        <v>2540</v>
      </c>
      <c r="O18" s="153">
        <v>11.2</v>
      </c>
      <c r="Q18" s="227"/>
    </row>
    <row r="19" spans="1:17" s="83" customFormat="1" ht="12" hidden="1" customHeight="1" outlineLevel="1">
      <c r="A19" s="39" t="s">
        <v>106</v>
      </c>
      <c r="B19" s="152">
        <v>67</v>
      </c>
      <c r="C19" s="152">
        <v>21404</v>
      </c>
      <c r="D19" s="152">
        <v>4</v>
      </c>
      <c r="E19" s="153">
        <v>6</v>
      </c>
      <c r="F19" s="152">
        <v>9311</v>
      </c>
      <c r="G19" s="153">
        <v>43.5</v>
      </c>
      <c r="H19" s="152">
        <v>34</v>
      </c>
      <c r="I19" s="153">
        <v>50.7</v>
      </c>
      <c r="J19" s="152">
        <v>9680</v>
      </c>
      <c r="K19" s="153">
        <v>45.2</v>
      </c>
      <c r="L19" s="152">
        <v>29</v>
      </c>
      <c r="M19" s="153">
        <v>43.3</v>
      </c>
      <c r="N19" s="152">
        <v>2413</v>
      </c>
      <c r="O19" s="153">
        <v>11.3</v>
      </c>
    </row>
    <row r="20" spans="1:17" s="83" customFormat="1" ht="12" hidden="1" customHeight="1" outlineLevel="1">
      <c r="A20" s="39" t="s">
        <v>107</v>
      </c>
      <c r="B20" s="152">
        <v>69</v>
      </c>
      <c r="C20" s="152">
        <v>20991</v>
      </c>
      <c r="D20" s="152">
        <v>4</v>
      </c>
      <c r="E20" s="153">
        <v>5.8</v>
      </c>
      <c r="F20" s="152">
        <v>8829</v>
      </c>
      <c r="G20" s="153">
        <v>42.1</v>
      </c>
      <c r="H20" s="152">
        <v>36</v>
      </c>
      <c r="I20" s="153">
        <v>52.2</v>
      </c>
      <c r="J20" s="152">
        <v>9763</v>
      </c>
      <c r="K20" s="153">
        <v>46.5</v>
      </c>
      <c r="L20" s="152">
        <v>29</v>
      </c>
      <c r="M20" s="153">
        <v>42</v>
      </c>
      <c r="N20" s="152">
        <v>2399</v>
      </c>
      <c r="O20" s="153">
        <v>11.4</v>
      </c>
    </row>
    <row r="21" spans="1:17" s="83" customFormat="1" ht="12" hidden="1" customHeight="1" outlineLevel="1">
      <c r="A21" s="39" t="s">
        <v>108</v>
      </c>
      <c r="B21" s="152">
        <v>71</v>
      </c>
      <c r="C21" s="152">
        <v>20531</v>
      </c>
      <c r="D21" s="152">
        <v>3</v>
      </c>
      <c r="E21" s="153">
        <v>4.2</v>
      </c>
      <c r="F21" s="152">
        <v>8511</v>
      </c>
      <c r="G21" s="153">
        <v>41.5</v>
      </c>
      <c r="H21" s="152">
        <v>36</v>
      </c>
      <c r="I21" s="153">
        <v>50.7</v>
      </c>
      <c r="J21" s="152">
        <v>9074</v>
      </c>
      <c r="K21" s="153">
        <v>44.2</v>
      </c>
      <c r="L21" s="152">
        <v>32</v>
      </c>
      <c r="M21" s="153">
        <v>45.1</v>
      </c>
      <c r="N21" s="152">
        <v>2946</v>
      </c>
      <c r="O21" s="153">
        <v>14.3</v>
      </c>
    </row>
    <row r="22" spans="1:17" s="83" customFormat="1" ht="12" hidden="1" customHeight="1" outlineLevel="1">
      <c r="A22" s="39" t="s">
        <v>109</v>
      </c>
      <c r="B22" s="152">
        <v>71</v>
      </c>
      <c r="C22" s="152">
        <v>20350</v>
      </c>
      <c r="D22" s="152">
        <v>3</v>
      </c>
      <c r="E22" s="153">
        <v>4.2</v>
      </c>
      <c r="F22" s="152">
        <v>8441</v>
      </c>
      <c r="G22" s="153">
        <v>41.5</v>
      </c>
      <c r="H22" s="152">
        <v>34</v>
      </c>
      <c r="I22" s="153">
        <v>47.9</v>
      </c>
      <c r="J22" s="152">
        <v>8415</v>
      </c>
      <c r="K22" s="153">
        <v>41.4</v>
      </c>
      <c r="L22" s="152">
        <v>34</v>
      </c>
      <c r="M22" s="153">
        <v>47.9</v>
      </c>
      <c r="N22" s="152">
        <v>3494</v>
      </c>
      <c r="O22" s="153">
        <v>17.2</v>
      </c>
    </row>
    <row r="23" spans="1:17" s="83" customFormat="1" ht="12" hidden="1" customHeight="1" outlineLevel="1">
      <c r="A23" s="39" t="s">
        <v>110</v>
      </c>
      <c r="B23" s="152">
        <v>72</v>
      </c>
      <c r="C23" s="152">
        <v>19859</v>
      </c>
      <c r="D23" s="152">
        <v>3</v>
      </c>
      <c r="E23" s="153">
        <v>4.2</v>
      </c>
      <c r="F23" s="152">
        <v>8108</v>
      </c>
      <c r="G23" s="153">
        <v>40.799999999999997</v>
      </c>
      <c r="H23" s="152">
        <v>34</v>
      </c>
      <c r="I23" s="153">
        <v>47.2</v>
      </c>
      <c r="J23" s="152">
        <v>8372</v>
      </c>
      <c r="K23" s="153">
        <v>42.2</v>
      </c>
      <c r="L23" s="152">
        <v>35</v>
      </c>
      <c r="M23" s="153">
        <v>48.6</v>
      </c>
      <c r="N23" s="152">
        <v>3379</v>
      </c>
      <c r="O23" s="153">
        <v>17</v>
      </c>
    </row>
    <row r="24" spans="1:17" s="83" customFormat="1" ht="12" customHeight="1" collapsed="1">
      <c r="A24" s="39" t="s">
        <v>111</v>
      </c>
      <c r="B24" s="152">
        <v>71</v>
      </c>
      <c r="C24" s="152">
        <v>19627</v>
      </c>
      <c r="D24" s="152">
        <v>3</v>
      </c>
      <c r="E24" s="153">
        <v>4.2</v>
      </c>
      <c r="F24" s="152">
        <v>8068</v>
      </c>
      <c r="G24" s="153">
        <v>41.1</v>
      </c>
      <c r="H24" s="152">
        <v>35</v>
      </c>
      <c r="I24" s="153">
        <v>49.3</v>
      </c>
      <c r="J24" s="152">
        <v>8325</v>
      </c>
      <c r="K24" s="153">
        <v>42.4</v>
      </c>
      <c r="L24" s="152">
        <v>33</v>
      </c>
      <c r="M24" s="153">
        <v>46.5</v>
      </c>
      <c r="N24" s="152">
        <v>3234</v>
      </c>
      <c r="O24" s="153">
        <v>16.5</v>
      </c>
    </row>
    <row r="25" spans="1:17" s="83" customFormat="1" ht="12" customHeight="1">
      <c r="A25" s="39" t="s">
        <v>112</v>
      </c>
      <c r="B25" s="152">
        <v>74</v>
      </c>
      <c r="C25" s="152">
        <v>19407</v>
      </c>
      <c r="D25" s="152">
        <v>4</v>
      </c>
      <c r="E25" s="153">
        <v>5.4</v>
      </c>
      <c r="F25" s="152">
        <v>8063</v>
      </c>
      <c r="G25" s="153">
        <v>41.5</v>
      </c>
      <c r="H25" s="152">
        <v>34</v>
      </c>
      <c r="I25" s="153">
        <v>45.9</v>
      </c>
      <c r="J25" s="152">
        <v>8147</v>
      </c>
      <c r="K25" s="153">
        <v>42</v>
      </c>
      <c r="L25" s="152">
        <v>36</v>
      </c>
      <c r="M25" s="153">
        <v>48.6</v>
      </c>
      <c r="N25" s="152">
        <v>3197</v>
      </c>
      <c r="O25" s="153">
        <v>16.5</v>
      </c>
    </row>
    <row r="26" spans="1:17" s="83" customFormat="1" ht="12" customHeight="1">
      <c r="A26" s="39" t="s">
        <v>113</v>
      </c>
      <c r="B26" s="152">
        <v>79</v>
      </c>
      <c r="C26" s="152">
        <v>19668</v>
      </c>
      <c r="D26" s="152">
        <v>2</v>
      </c>
      <c r="E26" s="153">
        <v>2.5</v>
      </c>
      <c r="F26" s="152">
        <v>7578</v>
      </c>
      <c r="G26" s="153">
        <v>38.5</v>
      </c>
      <c r="H26" s="152">
        <v>34</v>
      </c>
      <c r="I26" s="153">
        <v>43</v>
      </c>
      <c r="J26" s="152">
        <v>8412</v>
      </c>
      <c r="K26" s="153">
        <v>42.8</v>
      </c>
      <c r="L26" s="152">
        <v>43</v>
      </c>
      <c r="M26" s="153">
        <v>54.4</v>
      </c>
      <c r="N26" s="152">
        <v>3678</v>
      </c>
      <c r="O26" s="153">
        <v>18.7</v>
      </c>
    </row>
    <row r="27" spans="1:17" s="83" customFormat="1" ht="12" customHeight="1">
      <c r="A27" s="39" t="s">
        <v>273</v>
      </c>
      <c r="B27" s="152">
        <v>79</v>
      </c>
      <c r="C27" s="152">
        <v>19782</v>
      </c>
      <c r="D27" s="152">
        <v>2</v>
      </c>
      <c r="E27" s="153">
        <v>2.5</v>
      </c>
      <c r="F27" s="152">
        <v>7694</v>
      </c>
      <c r="G27" s="153">
        <v>38.9</v>
      </c>
      <c r="H27" s="152">
        <v>34</v>
      </c>
      <c r="I27" s="153">
        <v>43</v>
      </c>
      <c r="J27" s="152">
        <v>8397</v>
      </c>
      <c r="K27" s="153">
        <v>42.4</v>
      </c>
      <c r="L27" s="152">
        <v>43</v>
      </c>
      <c r="M27" s="153">
        <v>54.4</v>
      </c>
      <c r="N27" s="152">
        <v>3691</v>
      </c>
      <c r="O27" s="153">
        <v>18.7</v>
      </c>
    </row>
    <row r="28" spans="1:17" s="83" customFormat="1" ht="12" customHeight="1">
      <c r="A28" s="146" t="s">
        <v>291</v>
      </c>
      <c r="B28" s="152">
        <v>79</v>
      </c>
      <c r="C28" s="152">
        <v>19905</v>
      </c>
      <c r="D28" s="152">
        <v>2</v>
      </c>
      <c r="E28" s="154">
        <v>2.5</v>
      </c>
      <c r="F28" s="152">
        <v>7759</v>
      </c>
      <c r="G28" s="154">
        <v>39</v>
      </c>
      <c r="H28" s="152">
        <v>34</v>
      </c>
      <c r="I28" s="154">
        <v>43</v>
      </c>
      <c r="J28" s="152">
        <v>8433</v>
      </c>
      <c r="K28" s="154">
        <v>42.4</v>
      </c>
      <c r="L28" s="152">
        <v>43</v>
      </c>
      <c r="M28" s="154">
        <v>54.4</v>
      </c>
      <c r="N28" s="152">
        <v>3713</v>
      </c>
      <c r="O28" s="154">
        <v>18.7</v>
      </c>
    </row>
    <row r="29" spans="1:17" s="83" customFormat="1" ht="12" customHeight="1">
      <c r="A29" s="197" t="s">
        <v>347</v>
      </c>
      <c r="B29" s="195">
        <v>81</v>
      </c>
      <c r="C29" s="195">
        <v>20133</v>
      </c>
      <c r="D29" s="195">
        <v>2</v>
      </c>
      <c r="E29" s="154">
        <v>2.5</v>
      </c>
      <c r="F29" s="195">
        <v>7735</v>
      </c>
      <c r="G29" s="154">
        <v>38.4</v>
      </c>
      <c r="H29" s="195">
        <v>35</v>
      </c>
      <c r="I29" s="154">
        <v>43.2</v>
      </c>
      <c r="J29" s="195">
        <v>8530</v>
      </c>
      <c r="K29" s="154">
        <v>42.4</v>
      </c>
      <c r="L29" s="195">
        <v>44</v>
      </c>
      <c r="M29" s="154">
        <v>54.3</v>
      </c>
      <c r="N29" s="195">
        <v>3868</v>
      </c>
      <c r="O29" s="154">
        <v>19.2</v>
      </c>
    </row>
    <row r="30" spans="1:17" s="83" customFormat="1" ht="12" customHeight="1">
      <c r="A30" s="197" t="s">
        <v>474</v>
      </c>
      <c r="B30" s="195">
        <v>81</v>
      </c>
      <c r="C30" s="195">
        <v>20070</v>
      </c>
      <c r="D30" s="195">
        <v>2</v>
      </c>
      <c r="E30" s="154">
        <v>2.5</v>
      </c>
      <c r="F30" s="195">
        <v>7660</v>
      </c>
      <c r="G30" s="154">
        <v>38.200000000000003</v>
      </c>
      <c r="H30" s="195">
        <v>35</v>
      </c>
      <c r="I30" s="154">
        <v>43.2</v>
      </c>
      <c r="J30" s="195">
        <v>8543</v>
      </c>
      <c r="K30" s="154">
        <v>42.6</v>
      </c>
      <c r="L30" s="195">
        <v>44</v>
      </c>
      <c r="M30" s="154">
        <v>54.3</v>
      </c>
      <c r="N30" s="195">
        <v>3867</v>
      </c>
      <c r="O30" s="154">
        <v>19.3</v>
      </c>
    </row>
    <row r="31" spans="1:17" s="83" customFormat="1" ht="12" customHeight="1">
      <c r="A31" s="197" t="s">
        <v>479</v>
      </c>
      <c r="B31" s="195">
        <v>80</v>
      </c>
      <c r="C31" s="195">
        <v>20021</v>
      </c>
      <c r="D31" s="195">
        <v>3</v>
      </c>
      <c r="E31" s="154">
        <v>3.8</v>
      </c>
      <c r="F31" s="195">
        <v>7816</v>
      </c>
      <c r="G31" s="154">
        <v>39</v>
      </c>
      <c r="H31" s="195">
        <v>33</v>
      </c>
      <c r="I31" s="154">
        <v>41.3</v>
      </c>
      <c r="J31" s="195">
        <v>8365</v>
      </c>
      <c r="K31" s="154">
        <v>41.8</v>
      </c>
      <c r="L31" s="195">
        <v>44</v>
      </c>
      <c r="M31" s="154">
        <v>55</v>
      </c>
      <c r="N31" s="195">
        <v>3840</v>
      </c>
      <c r="O31" s="154">
        <v>19.2</v>
      </c>
    </row>
    <row r="32" spans="1:17" s="83" customFormat="1" ht="12" customHeight="1">
      <c r="A32" s="373" t="s">
        <v>484</v>
      </c>
      <c r="B32" s="195">
        <v>81</v>
      </c>
      <c r="C32" s="195">
        <v>19975</v>
      </c>
      <c r="D32" s="195">
        <v>3</v>
      </c>
      <c r="E32" s="154">
        <v>3.7</v>
      </c>
      <c r="F32" s="195">
        <v>7727</v>
      </c>
      <c r="G32" s="154">
        <v>38.700000000000003</v>
      </c>
      <c r="H32" s="195">
        <v>33</v>
      </c>
      <c r="I32" s="154">
        <v>40.700000000000003</v>
      </c>
      <c r="J32" s="195">
        <v>8391</v>
      </c>
      <c r="K32" s="154">
        <v>42</v>
      </c>
      <c r="L32" s="195">
        <v>45</v>
      </c>
      <c r="M32" s="154">
        <v>55.6</v>
      </c>
      <c r="N32" s="195">
        <v>3857</v>
      </c>
      <c r="O32" s="154">
        <v>19.3</v>
      </c>
    </row>
    <row r="33" spans="1:15" s="104" customFormat="1" ht="12" customHeight="1">
      <c r="A33" s="197" t="s">
        <v>540</v>
      </c>
      <c r="B33" s="349">
        <v>81</v>
      </c>
      <c r="C33" s="349">
        <v>20127</v>
      </c>
      <c r="D33" s="349">
        <v>3</v>
      </c>
      <c r="E33" s="154">
        <v>3.7</v>
      </c>
      <c r="F33" s="349">
        <v>7740</v>
      </c>
      <c r="G33" s="154">
        <v>38.5</v>
      </c>
      <c r="H33" s="349">
        <v>33</v>
      </c>
      <c r="I33" s="154">
        <v>40.700000000000003</v>
      </c>
      <c r="J33" s="349">
        <v>8485</v>
      </c>
      <c r="K33" s="154">
        <v>42.2</v>
      </c>
      <c r="L33" s="349">
        <v>45</v>
      </c>
      <c r="M33" s="154">
        <v>55.6</v>
      </c>
      <c r="N33" s="349">
        <v>3902</v>
      </c>
      <c r="O33" s="154">
        <v>19.399999999999999</v>
      </c>
    </row>
    <row r="34" spans="1:15" s="104" customFormat="1" ht="12" customHeight="1">
      <c r="A34" s="421" t="s">
        <v>552</v>
      </c>
      <c r="B34" s="349">
        <v>83</v>
      </c>
      <c r="C34" s="349">
        <v>20390</v>
      </c>
      <c r="D34" s="349">
        <v>3</v>
      </c>
      <c r="E34" s="154">
        <v>3.6</v>
      </c>
      <c r="F34" s="349">
        <v>7795</v>
      </c>
      <c r="G34" s="154">
        <v>38.200000000000003</v>
      </c>
      <c r="H34" s="349">
        <v>33</v>
      </c>
      <c r="I34" s="154">
        <v>39.799999999999997</v>
      </c>
      <c r="J34" s="349">
        <v>8568</v>
      </c>
      <c r="K34" s="154">
        <v>42</v>
      </c>
      <c r="L34" s="349">
        <v>47</v>
      </c>
      <c r="M34" s="154">
        <v>56.6</v>
      </c>
      <c r="N34" s="349">
        <v>4027</v>
      </c>
      <c r="O34" s="154">
        <v>19.7</v>
      </c>
    </row>
    <row r="35" spans="1:15" s="104" customFormat="1" ht="12" customHeight="1">
      <c r="A35" s="464" t="s">
        <v>559</v>
      </c>
      <c r="B35" s="349">
        <v>85</v>
      </c>
      <c r="C35" s="349">
        <v>20574</v>
      </c>
      <c r="D35" s="349">
        <v>3</v>
      </c>
      <c r="E35" s="154">
        <v>3.5</v>
      </c>
      <c r="F35" s="349">
        <v>7858</v>
      </c>
      <c r="G35" s="154">
        <v>38.200000000000003</v>
      </c>
      <c r="H35" s="349">
        <v>33</v>
      </c>
      <c r="I35" s="154">
        <v>38.799999999999997</v>
      </c>
      <c r="J35" s="349">
        <v>8620</v>
      </c>
      <c r="K35" s="154">
        <v>41.9</v>
      </c>
      <c r="L35" s="349">
        <v>49</v>
      </c>
      <c r="M35" s="154">
        <v>57.6</v>
      </c>
      <c r="N35" s="349">
        <v>4096</v>
      </c>
      <c r="O35" s="154">
        <v>19.899999999999999</v>
      </c>
    </row>
    <row r="36" spans="1:15" s="104" customFormat="1" ht="12" customHeight="1">
      <c r="A36" s="499" t="s">
        <v>685</v>
      </c>
      <c r="B36" s="349">
        <v>87</v>
      </c>
      <c r="C36" s="349">
        <v>20636</v>
      </c>
      <c r="D36" s="349">
        <v>3</v>
      </c>
      <c r="E36" s="154">
        <v>3.4</v>
      </c>
      <c r="F36" s="349">
        <v>7763</v>
      </c>
      <c r="G36" s="154">
        <v>37.6</v>
      </c>
      <c r="H36" s="349">
        <v>33</v>
      </c>
      <c r="I36" s="154">
        <v>37.9</v>
      </c>
      <c r="J36" s="349">
        <v>8667</v>
      </c>
      <c r="K36" s="154">
        <v>42</v>
      </c>
      <c r="L36" s="349">
        <v>51</v>
      </c>
      <c r="M36" s="154">
        <v>58.6</v>
      </c>
      <c r="N36" s="349">
        <v>4206</v>
      </c>
      <c r="O36" s="154">
        <v>20.399999999999999</v>
      </c>
    </row>
    <row r="37" spans="1:15" s="104" customFormat="1" ht="12" customHeight="1">
      <c r="A37" s="551" t="s">
        <v>713</v>
      </c>
      <c r="B37" s="104">
        <v>87</v>
      </c>
      <c r="C37" s="349">
        <v>20584</v>
      </c>
      <c r="D37" s="349">
        <v>4</v>
      </c>
      <c r="E37" s="154">
        <v>4.5999999999999996</v>
      </c>
      <c r="F37" s="349">
        <v>8271</v>
      </c>
      <c r="G37" s="154">
        <v>40.200000000000003</v>
      </c>
      <c r="H37" s="349">
        <v>32</v>
      </c>
      <c r="I37" s="154">
        <v>36.799999999999997</v>
      </c>
      <c r="J37" s="349">
        <v>8102</v>
      </c>
      <c r="K37" s="154">
        <v>39.4</v>
      </c>
      <c r="L37" s="349">
        <v>51</v>
      </c>
      <c r="M37" s="154">
        <v>58.6</v>
      </c>
      <c r="N37" s="349">
        <v>4211</v>
      </c>
      <c r="O37" s="154">
        <v>20.5</v>
      </c>
    </row>
    <row r="38" spans="1:15" s="104" customFormat="1" ht="12" customHeight="1">
      <c r="A38" s="555" t="s">
        <v>730</v>
      </c>
      <c r="B38" s="104">
        <v>87</v>
      </c>
      <c r="C38" s="349">
        <v>20498</v>
      </c>
      <c r="D38" s="349">
        <v>4</v>
      </c>
      <c r="E38" s="154">
        <v>4.5999999999999996</v>
      </c>
      <c r="F38" s="349">
        <v>8260</v>
      </c>
      <c r="G38" s="154">
        <v>40.299999999999997</v>
      </c>
      <c r="H38" s="349">
        <v>32</v>
      </c>
      <c r="I38" s="154">
        <v>36.799999999999997</v>
      </c>
      <c r="J38" s="349">
        <v>8091</v>
      </c>
      <c r="K38" s="154">
        <v>39.5</v>
      </c>
      <c r="L38" s="349">
        <v>51</v>
      </c>
      <c r="M38" s="154">
        <v>58.6</v>
      </c>
      <c r="N38" s="349">
        <v>4147</v>
      </c>
      <c r="O38" s="154">
        <v>20.2</v>
      </c>
    </row>
    <row r="39" spans="1:15" s="104" customFormat="1" ht="12" customHeight="1">
      <c r="A39" s="606" t="s">
        <v>735</v>
      </c>
      <c r="B39" s="104">
        <v>88</v>
      </c>
      <c r="C39" s="349">
        <v>20257</v>
      </c>
      <c r="D39" s="349">
        <v>4</v>
      </c>
      <c r="E39" s="154">
        <v>4.5</v>
      </c>
      <c r="F39" s="349">
        <v>7988</v>
      </c>
      <c r="G39" s="154">
        <v>39.4</v>
      </c>
      <c r="H39" s="349">
        <v>31</v>
      </c>
      <c r="I39" s="154">
        <v>35.200000000000003</v>
      </c>
      <c r="J39" s="349">
        <v>8085</v>
      </c>
      <c r="K39" s="154">
        <v>39.9</v>
      </c>
      <c r="L39" s="349">
        <v>53</v>
      </c>
      <c r="M39" s="154">
        <v>60.2</v>
      </c>
      <c r="N39" s="349">
        <v>4184</v>
      </c>
      <c r="O39" s="154">
        <v>20.7</v>
      </c>
    </row>
    <row r="40" spans="1:15" s="104" customFormat="1" ht="12" customHeight="1">
      <c r="A40" s="628" t="s">
        <v>744</v>
      </c>
      <c r="B40" s="104">
        <v>88</v>
      </c>
      <c r="C40" s="349">
        <v>20172</v>
      </c>
      <c r="D40" s="349">
        <v>4</v>
      </c>
      <c r="E40" s="154">
        <v>4.5</v>
      </c>
      <c r="F40" s="349">
        <v>8091</v>
      </c>
      <c r="G40" s="154">
        <v>40.1</v>
      </c>
      <c r="H40" s="349">
        <v>30</v>
      </c>
      <c r="I40" s="154">
        <v>34.1</v>
      </c>
      <c r="J40" s="349">
        <v>7886</v>
      </c>
      <c r="K40" s="154">
        <v>39.1</v>
      </c>
      <c r="L40" s="349">
        <v>54</v>
      </c>
      <c r="M40" s="154">
        <v>61.4</v>
      </c>
      <c r="N40" s="349">
        <v>4195</v>
      </c>
      <c r="O40" s="154">
        <v>20.8</v>
      </c>
    </row>
    <row r="41" spans="1:15" s="104" customFormat="1" ht="12" customHeight="1">
      <c r="A41" s="654" t="s">
        <v>817</v>
      </c>
      <c r="B41" s="104">
        <v>86</v>
      </c>
      <c r="C41" s="349">
        <v>20119</v>
      </c>
      <c r="D41" s="349">
        <v>4</v>
      </c>
      <c r="E41" s="154">
        <v>4.7</v>
      </c>
      <c r="F41" s="349">
        <v>8183</v>
      </c>
      <c r="G41" s="154">
        <v>40.700000000000003</v>
      </c>
      <c r="H41" s="349">
        <v>30</v>
      </c>
      <c r="I41" s="154">
        <v>34.9</v>
      </c>
      <c r="J41" s="349">
        <v>7832</v>
      </c>
      <c r="K41" s="154">
        <v>38.9</v>
      </c>
      <c r="L41" s="349">
        <v>52</v>
      </c>
      <c r="M41" s="154">
        <v>60.5</v>
      </c>
      <c r="N41" s="349">
        <v>4104</v>
      </c>
      <c r="O41" s="154">
        <v>20.399999999999999</v>
      </c>
    </row>
    <row r="42" spans="1:15" s="83" customFormat="1" ht="9" customHeight="1">
      <c r="A42" s="93" t="s">
        <v>37</v>
      </c>
    </row>
    <row r="43" spans="1:15" s="83" customFormat="1" ht="12" customHeight="1">
      <c r="A43" s="740" t="s">
        <v>741</v>
      </c>
      <c r="B43" s="741"/>
      <c r="C43" s="741"/>
      <c r="D43" s="741"/>
      <c r="E43" s="741"/>
      <c r="F43" s="741"/>
      <c r="G43" s="741"/>
      <c r="H43" s="741"/>
      <c r="I43" s="741"/>
      <c r="J43" s="741"/>
      <c r="K43" s="741"/>
      <c r="L43" s="741"/>
      <c r="M43" s="741"/>
      <c r="N43" s="741"/>
      <c r="O43" s="741"/>
    </row>
    <row r="44" spans="1:15" s="83" customFormat="1" ht="12" customHeight="1">
      <c r="A44" s="680" t="s">
        <v>828</v>
      </c>
      <c r="B44" s="680"/>
      <c r="C44" s="680"/>
      <c r="D44" s="680"/>
      <c r="E44" s="680"/>
      <c r="F44" s="680"/>
      <c r="G44" s="680"/>
      <c r="H44" s="680"/>
      <c r="I44" s="680"/>
      <c r="J44" s="680"/>
      <c r="K44" s="680"/>
      <c r="L44" s="680"/>
      <c r="M44" s="680"/>
      <c r="N44" s="680"/>
      <c r="O44" s="680"/>
    </row>
    <row r="45" spans="1:15" s="83" customFormat="1" ht="12" customHeight="1">
      <c r="A45" s="101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</row>
    <row r="46" spans="1:15" s="83" customFormat="1" ht="12" customHeight="1">
      <c r="A46" s="39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</row>
    <row r="47" spans="1:15" s="21" customFormat="1" ht="12" customHeight="1">
      <c r="A47" s="678" t="s">
        <v>784</v>
      </c>
      <c r="B47" s="742"/>
      <c r="C47" s="742"/>
      <c r="D47" s="742"/>
      <c r="E47" s="742"/>
      <c r="F47" s="742"/>
      <c r="G47" s="742"/>
      <c r="H47" s="742"/>
      <c r="I47" s="742"/>
      <c r="J47" s="742"/>
      <c r="K47" s="742"/>
      <c r="L47" s="742"/>
      <c r="M47" s="743"/>
      <c r="N47" s="743"/>
      <c r="O47" s="743"/>
    </row>
    <row r="48" spans="1:15" s="72" customFormat="1" ht="12" customHeight="1">
      <c r="A48" s="738"/>
      <c r="B48" s="739"/>
      <c r="C48" s="739"/>
      <c r="D48" s="739"/>
      <c r="E48" s="739"/>
      <c r="F48" s="739"/>
      <c r="G48" s="739"/>
      <c r="H48" s="739"/>
      <c r="I48" s="739"/>
      <c r="J48" s="739"/>
      <c r="K48" s="739"/>
      <c r="L48" s="739"/>
      <c r="M48" s="467"/>
      <c r="N48" s="467"/>
      <c r="O48" s="467"/>
    </row>
    <row r="49" spans="1:15" s="72" customFormat="1" ht="12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</row>
    <row r="50" spans="1:15" s="72" customFormat="1" ht="12" customHeight="1"/>
    <row r="51" spans="1:15" s="72" customFormat="1" ht="12" customHeight="1"/>
    <row r="52" spans="1:15" s="72" customFormat="1" ht="12" customHeight="1"/>
    <row r="53" spans="1:15" s="72" customFormat="1" ht="12" customHeight="1"/>
    <row r="54" spans="1:15" s="72" customFormat="1" ht="12" customHeight="1"/>
    <row r="55" spans="1:15" s="72" customFormat="1" ht="12" customHeight="1"/>
    <row r="56" spans="1:15" s="72" customFormat="1" ht="12" customHeight="1"/>
    <row r="57" spans="1:15" s="72" customFormat="1" ht="12" customHeight="1"/>
    <row r="58" spans="1:15" s="72" customFormat="1" ht="12" customHeight="1"/>
    <row r="59" spans="1:15" s="72" customFormat="1" ht="12" customHeight="1"/>
    <row r="60" spans="1:15" s="72" customFormat="1" ht="12" customHeight="1"/>
    <row r="61" spans="1:15" s="72" customFormat="1" ht="12" customHeight="1"/>
    <row r="62" spans="1:15" s="72" customFormat="1" ht="12" customHeight="1"/>
    <row r="63" spans="1:15" s="72" customFormat="1" ht="12" customHeight="1"/>
    <row r="64" spans="1:15" s="72" customFormat="1" ht="12" customHeight="1"/>
    <row r="65" s="72" customFormat="1" ht="12" customHeight="1"/>
    <row r="66" s="72" customFormat="1" ht="12" customHeight="1"/>
    <row r="67" s="72" customFormat="1" ht="12" customHeight="1"/>
  </sheetData>
  <mergeCells count="22">
    <mergeCell ref="A48:L48"/>
    <mergeCell ref="A43:O43"/>
    <mergeCell ref="A47:O47"/>
    <mergeCell ref="A7:N7"/>
    <mergeCell ref="L4:O4"/>
    <mergeCell ref="D5:E5"/>
    <mergeCell ref="H4:K4"/>
    <mergeCell ref="F5:G5"/>
    <mergeCell ref="A44:O44"/>
    <mergeCell ref="A1:O1"/>
    <mergeCell ref="A2:O2"/>
    <mergeCell ref="D3:O3"/>
    <mergeCell ref="H5:I5"/>
    <mergeCell ref="J5:K5"/>
    <mergeCell ref="A3:A6"/>
    <mergeCell ref="L5:M5"/>
    <mergeCell ref="N5:O5"/>
    <mergeCell ref="D4:G4"/>
    <mergeCell ref="B3:C3"/>
    <mergeCell ref="B6:D6"/>
    <mergeCell ref="B4:B5"/>
    <mergeCell ref="C4:C5"/>
  </mergeCells>
  <phoneticPr fontId="29" type="noConversion"/>
  <hyperlinks>
    <hyperlink ref="A1" location="Inhaltsverzeichnis!A15" display="Inhaltsverzeichnis!A15" xr:uid="{00000000-0004-0000-0500-000000000000}"/>
    <hyperlink ref="A1:O1" location="Inhaltsverzeichnis!A36:C37" display="2  Krankenhäuser und Betten 1991 bis 2015 nach Krankenhausträgern" xr:uid="{00000000-0004-0000-0500-000001000000}"/>
    <hyperlink ref="A47" location="Inhaltsverzeichnis!A15" display="Inhaltsverzeichnis!A15" xr:uid="{00000000-0004-0000-0500-000002000000}"/>
    <hyperlink ref="A47:L47" location="Inhaltsverzeichnis!A8" display="1  Struktur der Krankenhäuser in Berlin 1991 und 2009 nach Krankenhausträgern" xr:uid="{00000000-0004-0000-0500-000003000000}"/>
    <hyperlink ref="A47:O47" location="Inhaltsverzeichnis!A14:C15" display="3  Struktur der Krankenhäuser 1991 und 2015 nach Krankenhausträgern" xr:uid="{00000000-0004-0000-0500-000004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0"/>
  <dimension ref="A1:Q55"/>
  <sheetViews>
    <sheetView zoomScaleNormal="100" workbookViewId="0">
      <pane ySplit="5" topLeftCell="A6" activePane="bottomLeft" state="frozen"/>
      <selection activeCell="E19" sqref="E19"/>
      <selection pane="bottomLeft" sqref="A1:K1"/>
    </sheetView>
  </sheetViews>
  <sheetFormatPr baseColWidth="10" defaultColWidth="11.54296875" defaultRowHeight="10"/>
  <cols>
    <col min="1" max="1" width="4.453125" style="10" customWidth="1"/>
    <col min="2" max="2" width="7.7265625" style="10" customWidth="1"/>
    <col min="3" max="3" width="4.453125" style="10" customWidth="1"/>
    <col min="4" max="11" width="9.26953125" style="10" customWidth="1"/>
    <col min="12" max="16384" width="11.54296875" style="10"/>
  </cols>
  <sheetData>
    <row r="1" spans="1:17" s="12" customFormat="1" ht="12" customHeight="1">
      <c r="A1" s="748" t="s">
        <v>785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</row>
    <row r="2" spans="1:17" ht="12" customHeight="1">
      <c r="A2" s="723"/>
      <c r="B2" s="723"/>
      <c r="C2" s="723"/>
      <c r="D2" s="724"/>
      <c r="E2" s="724"/>
      <c r="F2" s="724"/>
      <c r="G2" s="724"/>
      <c r="H2" s="724"/>
      <c r="I2" s="724"/>
      <c r="J2" s="724"/>
      <c r="K2" s="724"/>
    </row>
    <row r="3" spans="1:17" ht="12" customHeight="1">
      <c r="A3" s="709" t="s">
        <v>121</v>
      </c>
      <c r="B3" s="744"/>
      <c r="C3" s="756"/>
      <c r="D3" s="708" t="s">
        <v>31</v>
      </c>
      <c r="E3" s="709"/>
      <c r="F3" s="691" t="s">
        <v>336</v>
      </c>
      <c r="G3" s="725"/>
      <c r="H3" s="725"/>
      <c r="I3" s="725"/>
      <c r="J3" s="725"/>
      <c r="K3" s="725"/>
    </row>
    <row r="4" spans="1:17" ht="12" customHeight="1">
      <c r="A4" s="729"/>
      <c r="B4" s="729"/>
      <c r="C4" s="757"/>
      <c r="D4" s="714"/>
      <c r="E4" s="715"/>
      <c r="F4" s="703" t="s">
        <v>90</v>
      </c>
      <c r="G4" s="686"/>
      <c r="H4" s="764" t="s">
        <v>91</v>
      </c>
      <c r="I4" s="764"/>
      <c r="J4" s="703" t="s">
        <v>92</v>
      </c>
      <c r="K4" s="691"/>
    </row>
    <row r="5" spans="1:17" ht="24" customHeight="1">
      <c r="A5" s="729"/>
      <c r="B5" s="729"/>
      <c r="C5" s="757"/>
      <c r="D5" s="33" t="s">
        <v>75</v>
      </c>
      <c r="E5" s="33" t="s">
        <v>217</v>
      </c>
      <c r="F5" s="33" t="s">
        <v>75</v>
      </c>
      <c r="G5" s="33" t="s">
        <v>217</v>
      </c>
      <c r="H5" s="33" t="s">
        <v>75</v>
      </c>
      <c r="I5" s="33" t="s">
        <v>217</v>
      </c>
      <c r="J5" s="33" t="s">
        <v>75</v>
      </c>
      <c r="K5" s="35" t="s">
        <v>217</v>
      </c>
    </row>
    <row r="6" spans="1:17" ht="12" customHeight="1">
      <c r="A6" s="744"/>
      <c r="B6" s="749"/>
      <c r="C6" s="749"/>
      <c r="D6" s="749"/>
      <c r="E6" s="749"/>
      <c r="F6" s="749"/>
      <c r="G6" s="749"/>
      <c r="H6" s="749"/>
      <c r="I6" s="749"/>
      <c r="J6" s="749"/>
      <c r="K6" s="749"/>
    </row>
    <row r="7" spans="1:17" ht="12" customHeight="1">
      <c r="A7" s="760"/>
      <c r="B7" s="760"/>
      <c r="C7" s="760"/>
      <c r="D7" s="697" t="s">
        <v>228</v>
      </c>
      <c r="E7" s="697"/>
      <c r="F7" s="697"/>
      <c r="G7" s="697"/>
      <c r="H7" s="763"/>
      <c r="I7" s="763"/>
      <c r="J7" s="763"/>
      <c r="K7" s="763"/>
      <c r="M7" s="83"/>
      <c r="N7" s="83"/>
      <c r="O7" s="83"/>
      <c r="P7" s="83"/>
      <c r="Q7" s="83"/>
    </row>
    <row r="8" spans="1:17" s="83" customFormat="1" ht="12" customHeight="1">
      <c r="A8" s="179" t="s">
        <v>292</v>
      </c>
      <c r="B8" s="42" t="s">
        <v>328</v>
      </c>
      <c r="C8" s="179"/>
      <c r="D8" s="349">
        <v>1</v>
      </c>
      <c r="E8" s="468">
        <v>0</v>
      </c>
      <c r="F8" s="497">
        <v>0</v>
      </c>
      <c r="G8" s="497">
        <v>0</v>
      </c>
      <c r="H8" s="497">
        <v>0</v>
      </c>
      <c r="I8" s="497">
        <v>0</v>
      </c>
      <c r="J8" s="497">
        <v>1</v>
      </c>
      <c r="K8" s="497">
        <v>0</v>
      </c>
      <c r="L8" s="611"/>
      <c r="M8" s="484"/>
    </row>
    <row r="9" spans="1:17" s="83" customFormat="1" ht="12" customHeight="1">
      <c r="A9" s="179" t="s">
        <v>76</v>
      </c>
      <c r="B9" s="3" t="s">
        <v>42</v>
      </c>
      <c r="C9" s="179" t="s">
        <v>77</v>
      </c>
      <c r="D9" s="349">
        <v>44</v>
      </c>
      <c r="E9" s="468">
        <v>565</v>
      </c>
      <c r="F9" s="497">
        <v>0</v>
      </c>
      <c r="G9" s="497">
        <v>0</v>
      </c>
      <c r="H9" s="497">
        <v>4</v>
      </c>
      <c r="I9" s="497">
        <v>64</v>
      </c>
      <c r="J9" s="497">
        <v>40</v>
      </c>
      <c r="K9" s="497">
        <v>501</v>
      </c>
      <c r="L9" s="611"/>
      <c r="M9" s="484"/>
    </row>
    <row r="10" spans="1:17" s="83" customFormat="1" ht="12" customHeight="1">
      <c r="A10" s="179" t="s">
        <v>77</v>
      </c>
      <c r="B10" s="3" t="s">
        <v>42</v>
      </c>
      <c r="C10" s="179" t="s">
        <v>78</v>
      </c>
      <c r="D10" s="349">
        <v>7</v>
      </c>
      <c r="E10" s="468">
        <v>547</v>
      </c>
      <c r="F10" s="497">
        <v>0</v>
      </c>
      <c r="G10" s="497">
        <v>0</v>
      </c>
      <c r="H10" s="497">
        <v>2</v>
      </c>
      <c r="I10" s="497">
        <v>196</v>
      </c>
      <c r="J10" s="497">
        <v>5</v>
      </c>
      <c r="K10" s="497">
        <v>351</v>
      </c>
      <c r="L10" s="611"/>
      <c r="M10" s="484"/>
    </row>
    <row r="11" spans="1:17" s="83" customFormat="1" ht="12" customHeight="1">
      <c r="A11" s="179" t="s">
        <v>78</v>
      </c>
      <c r="B11" s="3" t="s">
        <v>42</v>
      </c>
      <c r="C11" s="179" t="s">
        <v>79</v>
      </c>
      <c r="D11" s="349">
        <v>4</v>
      </c>
      <c r="E11" s="468">
        <v>518</v>
      </c>
      <c r="F11" s="497">
        <v>1</v>
      </c>
      <c r="G11" s="497">
        <v>114</v>
      </c>
      <c r="H11" s="497">
        <v>3</v>
      </c>
      <c r="I11" s="497">
        <v>404</v>
      </c>
      <c r="J11" s="497">
        <v>0</v>
      </c>
      <c r="K11" s="497">
        <v>0</v>
      </c>
      <c r="L11" s="611"/>
      <c r="M11" s="484"/>
    </row>
    <row r="12" spans="1:17" s="83" customFormat="1" ht="12" customHeight="1">
      <c r="A12" s="179" t="s">
        <v>79</v>
      </c>
      <c r="B12" s="3" t="s">
        <v>42</v>
      </c>
      <c r="C12" s="179" t="s">
        <v>80</v>
      </c>
      <c r="D12" s="349">
        <v>3</v>
      </c>
      <c r="E12" s="468">
        <v>514</v>
      </c>
      <c r="F12" s="497">
        <v>0</v>
      </c>
      <c r="G12" s="497">
        <v>0</v>
      </c>
      <c r="H12" s="497">
        <v>3</v>
      </c>
      <c r="I12" s="497">
        <v>514</v>
      </c>
      <c r="J12" s="497">
        <v>0</v>
      </c>
      <c r="K12" s="497">
        <v>0</v>
      </c>
      <c r="L12" s="611"/>
      <c r="M12" s="484"/>
    </row>
    <row r="13" spans="1:17" s="83" customFormat="1" ht="12" customHeight="1">
      <c r="A13" s="179" t="s">
        <v>80</v>
      </c>
      <c r="B13" s="3" t="s">
        <v>42</v>
      </c>
      <c r="C13" s="179" t="s">
        <v>81</v>
      </c>
      <c r="D13" s="349">
        <v>5</v>
      </c>
      <c r="E13" s="468">
        <v>1138</v>
      </c>
      <c r="F13" s="497">
        <v>0</v>
      </c>
      <c r="G13" s="497">
        <v>0</v>
      </c>
      <c r="H13" s="497">
        <v>5</v>
      </c>
      <c r="I13" s="497">
        <v>1138</v>
      </c>
      <c r="J13" s="497">
        <v>0</v>
      </c>
      <c r="K13" s="497">
        <v>0</v>
      </c>
      <c r="L13" s="611"/>
      <c r="M13" s="484"/>
    </row>
    <row r="14" spans="1:17" s="83" customFormat="1" ht="12" customHeight="1">
      <c r="A14" s="179" t="s">
        <v>81</v>
      </c>
      <c r="B14" s="3" t="s">
        <v>42</v>
      </c>
      <c r="C14" s="179" t="s">
        <v>82</v>
      </c>
      <c r="D14" s="349">
        <v>5</v>
      </c>
      <c r="E14" s="468">
        <v>1365</v>
      </c>
      <c r="F14" s="497">
        <v>0</v>
      </c>
      <c r="G14" s="497">
        <v>0</v>
      </c>
      <c r="H14" s="497">
        <v>4</v>
      </c>
      <c r="I14" s="497">
        <v>1084</v>
      </c>
      <c r="J14" s="497">
        <v>1</v>
      </c>
      <c r="K14" s="497">
        <v>281</v>
      </c>
      <c r="L14" s="611"/>
      <c r="M14" s="484"/>
    </row>
    <row r="15" spans="1:17" s="83" customFormat="1" ht="12" customHeight="1">
      <c r="A15" s="179" t="s">
        <v>82</v>
      </c>
      <c r="B15" s="3" t="s">
        <v>42</v>
      </c>
      <c r="C15" s="179" t="s">
        <v>83</v>
      </c>
      <c r="D15" s="349">
        <v>5</v>
      </c>
      <c r="E15" s="468">
        <v>1746</v>
      </c>
      <c r="F15" s="497">
        <v>0</v>
      </c>
      <c r="G15" s="497">
        <v>0</v>
      </c>
      <c r="H15" s="497">
        <v>3</v>
      </c>
      <c r="I15" s="497">
        <v>1057</v>
      </c>
      <c r="J15" s="497">
        <v>2</v>
      </c>
      <c r="K15" s="497">
        <v>689</v>
      </c>
      <c r="L15" s="611"/>
      <c r="M15" s="484"/>
    </row>
    <row r="16" spans="1:17" s="83" customFormat="1" ht="12" customHeight="1">
      <c r="A16" s="179" t="s">
        <v>83</v>
      </c>
      <c r="B16" s="3" t="s">
        <v>42</v>
      </c>
      <c r="C16" s="179" t="s">
        <v>84</v>
      </c>
      <c r="D16" s="349">
        <v>3</v>
      </c>
      <c r="E16" s="468">
        <v>1393</v>
      </c>
      <c r="F16" s="497">
        <v>0</v>
      </c>
      <c r="G16" s="497">
        <v>0</v>
      </c>
      <c r="H16" s="497">
        <v>2</v>
      </c>
      <c r="I16" s="497">
        <v>906</v>
      </c>
      <c r="J16" s="497">
        <v>1</v>
      </c>
      <c r="K16" s="497">
        <v>487</v>
      </c>
      <c r="L16" s="611"/>
      <c r="M16" s="484"/>
    </row>
    <row r="17" spans="1:13" s="83" customFormat="1" ht="12" customHeight="1">
      <c r="A17" s="179" t="s">
        <v>84</v>
      </c>
      <c r="B17" s="3" t="s">
        <v>42</v>
      </c>
      <c r="C17" s="179" t="s">
        <v>85</v>
      </c>
      <c r="D17" s="349">
        <v>2</v>
      </c>
      <c r="E17" s="468">
        <v>1088</v>
      </c>
      <c r="F17" s="497">
        <v>0</v>
      </c>
      <c r="G17" s="497">
        <v>0</v>
      </c>
      <c r="H17" s="497">
        <v>2</v>
      </c>
      <c r="I17" s="497">
        <v>1088</v>
      </c>
      <c r="J17" s="497">
        <v>0</v>
      </c>
      <c r="K17" s="497">
        <v>0</v>
      </c>
      <c r="L17" s="611"/>
      <c r="M17" s="484"/>
    </row>
    <row r="18" spans="1:13" s="83" customFormat="1" ht="12" customHeight="1">
      <c r="A18" s="179" t="s">
        <v>85</v>
      </c>
      <c r="B18" s="3" t="s">
        <v>42</v>
      </c>
      <c r="C18" s="179" t="s">
        <v>293</v>
      </c>
      <c r="D18" s="349">
        <v>4</v>
      </c>
      <c r="E18" s="468">
        <v>2697</v>
      </c>
      <c r="F18" s="497">
        <v>1</v>
      </c>
      <c r="G18" s="497">
        <v>699</v>
      </c>
      <c r="H18" s="497">
        <v>2</v>
      </c>
      <c r="I18" s="497">
        <v>1381</v>
      </c>
      <c r="J18" s="497">
        <v>1</v>
      </c>
      <c r="K18" s="497">
        <v>617</v>
      </c>
      <c r="L18" s="611"/>
      <c r="M18" s="484"/>
    </row>
    <row r="19" spans="1:13" s="83" customFormat="1" ht="12" customHeight="1">
      <c r="A19" s="179" t="s">
        <v>293</v>
      </c>
      <c r="B19" s="761" t="s">
        <v>86</v>
      </c>
      <c r="C19" s="761"/>
      <c r="D19" s="349">
        <v>3</v>
      </c>
      <c r="E19" s="468">
        <v>8548</v>
      </c>
      <c r="F19" s="497">
        <v>2</v>
      </c>
      <c r="G19" s="497">
        <v>7370</v>
      </c>
      <c r="H19" s="497">
        <v>0</v>
      </c>
      <c r="I19" s="497">
        <v>0</v>
      </c>
      <c r="J19" s="497">
        <v>1</v>
      </c>
      <c r="K19" s="497">
        <v>1178</v>
      </c>
      <c r="L19" s="611"/>
      <c r="M19" s="484"/>
    </row>
    <row r="20" spans="1:13" s="83" customFormat="1" ht="12" customHeight="1">
      <c r="A20" s="758" t="s">
        <v>31</v>
      </c>
      <c r="B20" s="759"/>
      <c r="C20" s="759"/>
      <c r="D20" s="560">
        <v>86</v>
      </c>
      <c r="E20" s="561">
        <v>20119</v>
      </c>
      <c r="F20" s="562">
        <v>4</v>
      </c>
      <c r="G20" s="562">
        <v>8183</v>
      </c>
      <c r="H20" s="562">
        <v>30</v>
      </c>
      <c r="I20" s="562">
        <v>7832</v>
      </c>
      <c r="J20" s="562">
        <v>52</v>
      </c>
      <c r="K20" s="562">
        <v>4104</v>
      </c>
      <c r="L20" s="611"/>
      <c r="M20" s="484"/>
    </row>
    <row r="21" spans="1:13" s="83" customFormat="1" ht="12" customHeight="1">
      <c r="A21" s="762"/>
      <c r="B21" s="763"/>
      <c r="C21" s="763"/>
      <c r="D21" s="350"/>
      <c r="E21" s="350"/>
      <c r="F21" s="350"/>
      <c r="G21" s="350"/>
      <c r="H21" s="350"/>
      <c r="I21" s="350"/>
      <c r="J21" s="350"/>
      <c r="K21" s="350"/>
      <c r="L21" s="611"/>
      <c r="M21" s="484"/>
    </row>
    <row r="22" spans="1:13" s="83" customFormat="1" ht="12" customHeight="1">
      <c r="A22" s="750"/>
      <c r="B22" s="751"/>
      <c r="C22" s="751"/>
      <c r="D22" s="754" t="s">
        <v>93</v>
      </c>
      <c r="E22" s="754"/>
      <c r="F22" s="754"/>
      <c r="G22" s="754"/>
      <c r="H22" s="755"/>
      <c r="I22" s="755"/>
      <c r="J22" s="755"/>
      <c r="K22" s="755"/>
      <c r="L22" s="611"/>
      <c r="M22" s="484"/>
    </row>
    <row r="23" spans="1:13" s="83" customFormat="1" ht="12" customHeight="1">
      <c r="A23" s="179" t="s">
        <v>292</v>
      </c>
      <c r="B23" s="42"/>
      <c r="C23" s="37"/>
      <c r="D23" s="468">
        <v>0</v>
      </c>
      <c r="E23" s="468">
        <v>0</v>
      </c>
      <c r="F23" s="437">
        <v>0</v>
      </c>
      <c r="G23" s="437">
        <v>0</v>
      </c>
      <c r="H23" s="437">
        <v>0</v>
      </c>
      <c r="I23" s="437">
        <v>0</v>
      </c>
      <c r="J23" s="497">
        <v>0</v>
      </c>
      <c r="K23" s="497">
        <v>0</v>
      </c>
      <c r="L23" s="611"/>
      <c r="M23" s="484"/>
    </row>
    <row r="24" spans="1:13" s="83" customFormat="1" ht="12" customHeight="1">
      <c r="A24" s="179" t="s">
        <v>76</v>
      </c>
      <c r="B24" s="3" t="s">
        <v>42</v>
      </c>
      <c r="C24" s="179" t="s">
        <v>77</v>
      </c>
      <c r="D24" s="468">
        <v>36</v>
      </c>
      <c r="E24" s="468">
        <v>427</v>
      </c>
      <c r="F24" s="497">
        <v>0</v>
      </c>
      <c r="G24" s="497">
        <v>0</v>
      </c>
      <c r="H24" s="497">
        <v>1</v>
      </c>
      <c r="I24" s="497">
        <v>16</v>
      </c>
      <c r="J24" s="497">
        <v>35</v>
      </c>
      <c r="K24" s="497">
        <v>411</v>
      </c>
      <c r="L24" s="611"/>
      <c r="M24" s="484"/>
    </row>
    <row r="25" spans="1:13" s="83" customFormat="1" ht="12" customHeight="1">
      <c r="A25" s="179" t="s">
        <v>77</v>
      </c>
      <c r="B25" s="3" t="s">
        <v>42</v>
      </c>
      <c r="C25" s="179" t="s">
        <v>78</v>
      </c>
      <c r="D25" s="468">
        <v>7</v>
      </c>
      <c r="E25" s="468">
        <v>547</v>
      </c>
      <c r="F25" s="497">
        <v>0</v>
      </c>
      <c r="G25" s="497">
        <v>0</v>
      </c>
      <c r="H25" s="497">
        <v>2</v>
      </c>
      <c r="I25" s="497">
        <v>196</v>
      </c>
      <c r="J25" s="497">
        <v>5</v>
      </c>
      <c r="K25" s="497">
        <v>351</v>
      </c>
      <c r="L25" s="611"/>
      <c r="M25" s="484"/>
    </row>
    <row r="26" spans="1:13" s="83" customFormat="1" ht="12" customHeight="1">
      <c r="A26" s="179" t="s">
        <v>78</v>
      </c>
      <c r="B26" s="3" t="s">
        <v>42</v>
      </c>
      <c r="C26" s="179" t="s">
        <v>79</v>
      </c>
      <c r="D26" s="468">
        <v>3</v>
      </c>
      <c r="E26" s="468">
        <v>407</v>
      </c>
      <c r="F26" s="497">
        <v>1</v>
      </c>
      <c r="G26" s="497">
        <v>114</v>
      </c>
      <c r="H26" s="497">
        <v>2</v>
      </c>
      <c r="I26" s="497">
        <v>293</v>
      </c>
      <c r="J26" s="497">
        <v>0</v>
      </c>
      <c r="K26" s="497">
        <v>0</v>
      </c>
      <c r="L26" s="611"/>
      <c r="M26" s="484"/>
    </row>
    <row r="27" spans="1:13" s="83" customFormat="1" ht="12" customHeight="1">
      <c r="A27" s="179" t="s">
        <v>79</v>
      </c>
      <c r="B27" s="3" t="s">
        <v>42</v>
      </c>
      <c r="C27" s="179" t="s">
        <v>80</v>
      </c>
      <c r="D27" s="468">
        <v>3</v>
      </c>
      <c r="E27" s="468">
        <v>514</v>
      </c>
      <c r="F27" s="497">
        <v>0</v>
      </c>
      <c r="G27" s="497">
        <v>0</v>
      </c>
      <c r="H27" s="497">
        <v>3</v>
      </c>
      <c r="I27" s="497">
        <v>514</v>
      </c>
      <c r="J27" s="497">
        <v>0</v>
      </c>
      <c r="K27" s="497">
        <v>0</v>
      </c>
      <c r="L27" s="611"/>
      <c r="M27" s="484"/>
    </row>
    <row r="28" spans="1:13" s="83" customFormat="1" ht="12" customHeight="1">
      <c r="A28" s="179" t="s">
        <v>80</v>
      </c>
      <c r="B28" s="3" t="s">
        <v>42</v>
      </c>
      <c r="C28" s="179" t="s">
        <v>81</v>
      </c>
      <c r="D28" s="468">
        <v>5</v>
      </c>
      <c r="E28" s="468">
        <v>1138</v>
      </c>
      <c r="F28" s="497">
        <v>0</v>
      </c>
      <c r="G28" s="497">
        <v>0</v>
      </c>
      <c r="H28" s="497">
        <v>5</v>
      </c>
      <c r="I28" s="497">
        <v>1138</v>
      </c>
      <c r="J28" s="497">
        <v>0</v>
      </c>
      <c r="K28" s="497">
        <v>0</v>
      </c>
      <c r="L28" s="611"/>
      <c r="M28" s="484"/>
    </row>
    <row r="29" spans="1:13" s="83" customFormat="1" ht="12" customHeight="1">
      <c r="A29" s="179" t="s">
        <v>81</v>
      </c>
      <c r="B29" s="3" t="s">
        <v>42</v>
      </c>
      <c r="C29" s="179" t="s">
        <v>82</v>
      </c>
      <c r="D29" s="468">
        <v>3</v>
      </c>
      <c r="E29" s="468">
        <v>809</v>
      </c>
      <c r="F29" s="497">
        <v>0</v>
      </c>
      <c r="G29" s="497">
        <v>0</v>
      </c>
      <c r="H29" s="497">
        <v>3</v>
      </c>
      <c r="I29" s="497">
        <v>809</v>
      </c>
      <c r="J29" s="497">
        <v>0</v>
      </c>
      <c r="K29" s="497">
        <v>0</v>
      </c>
      <c r="L29" s="611"/>
      <c r="M29" s="484"/>
    </row>
    <row r="30" spans="1:13" s="83" customFormat="1" ht="12" customHeight="1">
      <c r="A30" s="179" t="s">
        <v>82</v>
      </c>
      <c r="B30" s="3" t="s">
        <v>42</v>
      </c>
      <c r="C30" s="179" t="s">
        <v>83</v>
      </c>
      <c r="D30" s="468">
        <v>5</v>
      </c>
      <c r="E30" s="468">
        <v>1746</v>
      </c>
      <c r="F30" s="497">
        <v>0</v>
      </c>
      <c r="G30" s="497">
        <v>0</v>
      </c>
      <c r="H30" s="497">
        <v>3</v>
      </c>
      <c r="I30" s="497">
        <v>1057</v>
      </c>
      <c r="J30" s="497">
        <v>2</v>
      </c>
      <c r="K30" s="497">
        <v>689</v>
      </c>
      <c r="L30" s="611"/>
      <c r="M30" s="484"/>
    </row>
    <row r="31" spans="1:13" s="83" customFormat="1" ht="12" customHeight="1">
      <c r="A31" s="179" t="s">
        <v>83</v>
      </c>
      <c r="B31" s="3" t="s">
        <v>42</v>
      </c>
      <c r="C31" s="179" t="s">
        <v>84</v>
      </c>
      <c r="D31" s="468">
        <v>3</v>
      </c>
      <c r="E31" s="468">
        <v>1393</v>
      </c>
      <c r="F31" s="497">
        <v>0</v>
      </c>
      <c r="G31" s="497">
        <v>0</v>
      </c>
      <c r="H31" s="497">
        <v>2</v>
      </c>
      <c r="I31" s="497">
        <v>906</v>
      </c>
      <c r="J31" s="497">
        <v>1</v>
      </c>
      <c r="K31" s="497">
        <v>487</v>
      </c>
      <c r="L31" s="611"/>
      <c r="M31" s="484"/>
    </row>
    <row r="32" spans="1:13" s="83" customFormat="1" ht="12" customHeight="1">
      <c r="A32" s="179" t="s">
        <v>84</v>
      </c>
      <c r="B32" s="3" t="s">
        <v>42</v>
      </c>
      <c r="C32" s="179" t="s">
        <v>85</v>
      </c>
      <c r="D32" s="468">
        <v>2</v>
      </c>
      <c r="E32" s="468">
        <v>1088</v>
      </c>
      <c r="F32" s="497">
        <v>0</v>
      </c>
      <c r="G32" s="497">
        <v>0</v>
      </c>
      <c r="H32" s="497">
        <v>2</v>
      </c>
      <c r="I32" s="497">
        <v>1088</v>
      </c>
      <c r="J32" s="497">
        <v>0</v>
      </c>
      <c r="K32" s="497">
        <v>0</v>
      </c>
      <c r="L32" s="611"/>
      <c r="M32" s="484"/>
    </row>
    <row r="33" spans="1:13" s="83" customFormat="1" ht="12" customHeight="1">
      <c r="A33" s="179" t="s">
        <v>85</v>
      </c>
      <c r="B33" s="3" t="s">
        <v>42</v>
      </c>
      <c r="C33" s="179" t="s">
        <v>293</v>
      </c>
      <c r="D33" s="468">
        <v>4</v>
      </c>
      <c r="E33" s="468">
        <v>2697</v>
      </c>
      <c r="F33" s="497">
        <v>1</v>
      </c>
      <c r="G33" s="497">
        <v>699</v>
      </c>
      <c r="H33" s="497">
        <v>2</v>
      </c>
      <c r="I33" s="497">
        <v>1381</v>
      </c>
      <c r="J33" s="497">
        <v>1</v>
      </c>
      <c r="K33" s="497">
        <v>617</v>
      </c>
      <c r="L33" s="611"/>
      <c r="M33" s="484"/>
    </row>
    <row r="34" spans="1:13" s="83" customFormat="1" ht="12" customHeight="1">
      <c r="A34" s="179" t="s">
        <v>293</v>
      </c>
      <c r="B34" s="761" t="s">
        <v>86</v>
      </c>
      <c r="C34" s="761"/>
      <c r="D34" s="468">
        <v>3</v>
      </c>
      <c r="E34" s="468">
        <v>8548</v>
      </c>
      <c r="F34" s="497">
        <v>2</v>
      </c>
      <c r="G34" s="497">
        <v>7370</v>
      </c>
      <c r="H34" s="497">
        <v>0</v>
      </c>
      <c r="I34" s="497">
        <v>0</v>
      </c>
      <c r="J34" s="497">
        <v>1</v>
      </c>
      <c r="K34" s="497">
        <v>1178</v>
      </c>
      <c r="L34" s="611"/>
      <c r="M34" s="484"/>
    </row>
    <row r="35" spans="1:13" s="83" customFormat="1" ht="12" customHeight="1">
      <c r="A35" s="758" t="s">
        <v>71</v>
      </c>
      <c r="B35" s="758"/>
      <c r="C35" s="758"/>
      <c r="D35" s="561">
        <v>74</v>
      </c>
      <c r="E35" s="561">
        <v>19314</v>
      </c>
      <c r="F35" s="562">
        <v>4</v>
      </c>
      <c r="G35" s="562">
        <v>8183</v>
      </c>
      <c r="H35" s="562">
        <v>25</v>
      </c>
      <c r="I35" s="562">
        <v>7398</v>
      </c>
      <c r="J35" s="562">
        <v>45</v>
      </c>
      <c r="K35" s="562">
        <v>3733</v>
      </c>
      <c r="L35" s="611"/>
      <c r="M35" s="484"/>
    </row>
    <row r="36" spans="1:13" s="83" customFormat="1" ht="12" customHeight="1">
      <c r="A36" s="762"/>
      <c r="B36" s="762"/>
      <c r="C36" s="762"/>
      <c r="D36" s="351"/>
      <c r="E36" s="351"/>
      <c r="F36" s="351"/>
      <c r="G36" s="351"/>
      <c r="H36" s="351"/>
      <c r="I36" s="351"/>
      <c r="J36" s="351"/>
      <c r="K36" s="351"/>
      <c r="L36" s="611"/>
      <c r="M36" s="484"/>
    </row>
    <row r="37" spans="1:13" s="83" customFormat="1" ht="12" customHeight="1">
      <c r="A37" s="750"/>
      <c r="B37" s="751"/>
      <c r="C37" s="751"/>
      <c r="D37" s="752" t="s">
        <v>94</v>
      </c>
      <c r="E37" s="752"/>
      <c r="F37" s="752"/>
      <c r="G37" s="752"/>
      <c r="H37" s="753"/>
      <c r="I37" s="753"/>
      <c r="J37" s="753"/>
      <c r="K37" s="753"/>
      <c r="L37" s="611"/>
      <c r="M37" s="484"/>
    </row>
    <row r="38" spans="1:13" s="83" customFormat="1" ht="12" customHeight="1">
      <c r="A38" s="179" t="s">
        <v>292</v>
      </c>
      <c r="B38" s="42" t="s">
        <v>328</v>
      </c>
      <c r="C38" s="179"/>
      <c r="D38" s="497">
        <v>1</v>
      </c>
      <c r="E38" s="497">
        <v>0</v>
      </c>
      <c r="F38" s="497">
        <v>0</v>
      </c>
      <c r="G38" s="497">
        <v>0</v>
      </c>
      <c r="H38" s="497">
        <v>0</v>
      </c>
      <c r="I38" s="497">
        <v>0</v>
      </c>
      <c r="J38" s="497">
        <v>1</v>
      </c>
      <c r="K38" s="497">
        <v>0</v>
      </c>
      <c r="L38" s="611"/>
      <c r="M38" s="484"/>
    </row>
    <row r="39" spans="1:13" s="83" customFormat="1" ht="12" customHeight="1">
      <c r="A39" s="179" t="s">
        <v>76</v>
      </c>
      <c r="B39" s="3" t="s">
        <v>42</v>
      </c>
      <c r="C39" s="179" t="s">
        <v>77</v>
      </c>
      <c r="D39" s="497">
        <v>8</v>
      </c>
      <c r="E39" s="497">
        <v>138</v>
      </c>
      <c r="F39" s="497">
        <v>0</v>
      </c>
      <c r="G39" s="497">
        <v>0</v>
      </c>
      <c r="H39" s="497">
        <v>3</v>
      </c>
      <c r="I39" s="497">
        <v>48</v>
      </c>
      <c r="J39" s="497">
        <v>5</v>
      </c>
      <c r="K39" s="497">
        <v>90</v>
      </c>
      <c r="L39" s="611"/>
      <c r="M39" s="484"/>
    </row>
    <row r="40" spans="1:13" s="83" customFormat="1" ht="12" customHeight="1">
      <c r="A40" s="179" t="s">
        <v>77</v>
      </c>
      <c r="B40" s="3" t="s">
        <v>42</v>
      </c>
      <c r="C40" s="179" t="s">
        <v>78</v>
      </c>
      <c r="D40" s="497">
        <v>0</v>
      </c>
      <c r="E40" s="497">
        <v>0</v>
      </c>
      <c r="F40" s="497">
        <v>0</v>
      </c>
      <c r="G40" s="497">
        <v>0</v>
      </c>
      <c r="H40" s="497">
        <v>0</v>
      </c>
      <c r="I40" s="497">
        <v>0</v>
      </c>
      <c r="J40" s="497">
        <v>0</v>
      </c>
      <c r="K40" s="497">
        <v>0</v>
      </c>
      <c r="L40" s="611"/>
      <c r="M40" s="484"/>
    </row>
    <row r="41" spans="1:13" s="83" customFormat="1" ht="12" customHeight="1">
      <c r="A41" s="179" t="s">
        <v>78</v>
      </c>
      <c r="B41" s="3" t="s">
        <v>42</v>
      </c>
      <c r="C41" s="179" t="s">
        <v>79</v>
      </c>
      <c r="D41" s="497">
        <v>1</v>
      </c>
      <c r="E41" s="497">
        <v>111</v>
      </c>
      <c r="F41" s="497">
        <v>0</v>
      </c>
      <c r="G41" s="497">
        <v>0</v>
      </c>
      <c r="H41" s="497">
        <v>1</v>
      </c>
      <c r="I41" s="497">
        <v>111</v>
      </c>
      <c r="J41" s="497">
        <v>0</v>
      </c>
      <c r="K41" s="497">
        <v>0</v>
      </c>
      <c r="L41" s="611"/>
      <c r="M41" s="484"/>
    </row>
    <row r="42" spans="1:13" s="83" customFormat="1" ht="12" customHeight="1">
      <c r="A42" s="179" t="s">
        <v>79</v>
      </c>
      <c r="B42" s="3" t="s">
        <v>42</v>
      </c>
      <c r="C42" s="179" t="s">
        <v>80</v>
      </c>
      <c r="D42" s="497">
        <v>0</v>
      </c>
      <c r="E42" s="497">
        <v>0</v>
      </c>
      <c r="F42" s="497">
        <v>0</v>
      </c>
      <c r="G42" s="497">
        <v>0</v>
      </c>
      <c r="H42" s="497">
        <v>0</v>
      </c>
      <c r="I42" s="497">
        <v>0</v>
      </c>
      <c r="J42" s="497">
        <v>0</v>
      </c>
      <c r="K42" s="497">
        <v>0</v>
      </c>
      <c r="L42" s="611"/>
      <c r="M42" s="484"/>
    </row>
    <row r="43" spans="1:13" s="83" customFormat="1" ht="12" customHeight="1">
      <c r="A43" s="179" t="s">
        <v>80</v>
      </c>
      <c r="B43" s="3" t="s">
        <v>42</v>
      </c>
      <c r="C43" s="179" t="s">
        <v>81</v>
      </c>
      <c r="D43" s="497">
        <v>0</v>
      </c>
      <c r="E43" s="497">
        <v>0</v>
      </c>
      <c r="F43" s="497">
        <v>0</v>
      </c>
      <c r="G43" s="497">
        <v>0</v>
      </c>
      <c r="H43" s="497">
        <v>0</v>
      </c>
      <c r="I43" s="497">
        <v>0</v>
      </c>
      <c r="J43" s="497">
        <v>0</v>
      </c>
      <c r="K43" s="497">
        <v>0</v>
      </c>
      <c r="L43" s="611"/>
      <c r="M43" s="484"/>
    </row>
    <row r="44" spans="1:13" s="83" customFormat="1" ht="12" customHeight="1">
      <c r="A44" s="179" t="s">
        <v>81</v>
      </c>
      <c r="B44" s="3" t="s">
        <v>42</v>
      </c>
      <c r="C44" s="179" t="s">
        <v>82</v>
      </c>
      <c r="D44" s="497">
        <v>2</v>
      </c>
      <c r="E44" s="497">
        <v>556</v>
      </c>
      <c r="F44" s="497">
        <v>0</v>
      </c>
      <c r="G44" s="497">
        <v>0</v>
      </c>
      <c r="H44" s="497">
        <v>1</v>
      </c>
      <c r="I44" s="497">
        <v>275</v>
      </c>
      <c r="J44" s="497">
        <v>1</v>
      </c>
      <c r="K44" s="497">
        <v>281</v>
      </c>
      <c r="L44" s="611"/>
      <c r="M44" s="484"/>
    </row>
    <row r="45" spans="1:13" s="83" customFormat="1" ht="12" customHeight="1">
      <c r="A45" s="179" t="s">
        <v>82</v>
      </c>
      <c r="B45" s="3" t="s">
        <v>42</v>
      </c>
      <c r="C45" s="179" t="s">
        <v>83</v>
      </c>
      <c r="D45" s="497">
        <v>0</v>
      </c>
      <c r="E45" s="497">
        <v>0</v>
      </c>
      <c r="F45" s="497">
        <v>0</v>
      </c>
      <c r="G45" s="497">
        <v>0</v>
      </c>
      <c r="H45" s="497">
        <v>0</v>
      </c>
      <c r="I45" s="497">
        <v>0</v>
      </c>
      <c r="J45" s="497">
        <v>0</v>
      </c>
      <c r="K45" s="497">
        <v>0</v>
      </c>
      <c r="L45" s="611"/>
      <c r="M45" s="484"/>
    </row>
    <row r="46" spans="1:13" s="83" customFormat="1" ht="12" customHeight="1">
      <c r="A46" s="179" t="s">
        <v>83</v>
      </c>
      <c r="B46" s="3" t="s">
        <v>42</v>
      </c>
      <c r="C46" s="179" t="s">
        <v>84</v>
      </c>
      <c r="D46" s="497">
        <v>0</v>
      </c>
      <c r="E46" s="497">
        <v>0</v>
      </c>
      <c r="F46" s="497">
        <v>0</v>
      </c>
      <c r="G46" s="497">
        <v>0</v>
      </c>
      <c r="H46" s="497">
        <v>0</v>
      </c>
      <c r="I46" s="497">
        <v>0</v>
      </c>
      <c r="J46" s="497">
        <v>0</v>
      </c>
      <c r="K46" s="497">
        <v>0</v>
      </c>
      <c r="L46" s="611"/>
      <c r="M46" s="484"/>
    </row>
    <row r="47" spans="1:13" s="83" customFormat="1" ht="12" customHeight="1">
      <c r="A47" s="179" t="s">
        <v>84</v>
      </c>
      <c r="B47" s="3" t="s">
        <v>42</v>
      </c>
      <c r="C47" s="179" t="s">
        <v>85</v>
      </c>
      <c r="D47" s="497">
        <v>0</v>
      </c>
      <c r="E47" s="497">
        <v>0</v>
      </c>
      <c r="F47" s="497">
        <v>0</v>
      </c>
      <c r="G47" s="497">
        <v>0</v>
      </c>
      <c r="H47" s="497">
        <v>0</v>
      </c>
      <c r="I47" s="497">
        <v>0</v>
      </c>
      <c r="J47" s="497">
        <v>0</v>
      </c>
      <c r="K47" s="497">
        <v>0</v>
      </c>
      <c r="L47" s="611"/>
      <c r="M47" s="484"/>
    </row>
    <row r="48" spans="1:13" s="83" customFormat="1" ht="12" customHeight="1">
      <c r="A48" s="179" t="s">
        <v>85</v>
      </c>
      <c r="B48" s="3" t="s">
        <v>42</v>
      </c>
      <c r="C48" s="179" t="s">
        <v>293</v>
      </c>
      <c r="D48" s="497">
        <v>0</v>
      </c>
      <c r="E48" s="497">
        <v>0</v>
      </c>
      <c r="F48" s="497">
        <v>0</v>
      </c>
      <c r="G48" s="497">
        <v>0</v>
      </c>
      <c r="H48" s="497">
        <v>0</v>
      </c>
      <c r="I48" s="497">
        <v>0</v>
      </c>
      <c r="J48" s="497">
        <v>0</v>
      </c>
      <c r="K48" s="497">
        <v>0</v>
      </c>
      <c r="L48" s="611"/>
      <c r="M48" s="484"/>
    </row>
    <row r="49" spans="1:13" s="83" customFormat="1" ht="12" customHeight="1">
      <c r="A49" s="179" t="s">
        <v>293</v>
      </c>
      <c r="B49" s="761" t="s">
        <v>86</v>
      </c>
      <c r="C49" s="761"/>
      <c r="D49" s="497">
        <v>0</v>
      </c>
      <c r="E49" s="497">
        <v>0</v>
      </c>
      <c r="F49" s="497">
        <v>0</v>
      </c>
      <c r="G49" s="497">
        <v>0</v>
      </c>
      <c r="H49" s="497">
        <v>0</v>
      </c>
      <c r="I49" s="497">
        <v>0</v>
      </c>
      <c r="J49" s="497">
        <v>0</v>
      </c>
      <c r="K49" s="497">
        <v>0</v>
      </c>
      <c r="L49" s="611"/>
      <c r="M49" s="484"/>
    </row>
    <row r="50" spans="1:13" s="83" customFormat="1" ht="12" customHeight="1">
      <c r="A50" s="758" t="s">
        <v>71</v>
      </c>
      <c r="B50" s="759"/>
      <c r="C50" s="759"/>
      <c r="D50" s="562">
        <v>12</v>
      </c>
      <c r="E50" s="562">
        <v>805</v>
      </c>
      <c r="F50" s="562">
        <v>0</v>
      </c>
      <c r="G50" s="562">
        <v>0</v>
      </c>
      <c r="H50" s="562">
        <v>5</v>
      </c>
      <c r="I50" s="562">
        <v>434</v>
      </c>
      <c r="J50" s="562">
        <v>7</v>
      </c>
      <c r="K50" s="562">
        <v>371</v>
      </c>
      <c r="L50" s="611"/>
      <c r="M50" s="484"/>
    </row>
    <row r="51" spans="1:13" s="83" customFormat="1" ht="12" customHeight="1">
      <c r="A51" s="93" t="s">
        <v>37</v>
      </c>
    </row>
    <row r="52" spans="1:13" s="83" customFormat="1" ht="12" customHeight="1">
      <c r="A52" s="93" t="s">
        <v>329</v>
      </c>
    </row>
    <row r="53" spans="1:13" s="83" customFormat="1" ht="12" customHeight="1">
      <c r="A53" s="93" t="s">
        <v>742</v>
      </c>
    </row>
    <row r="54" spans="1:13" s="83" customFormat="1" ht="12" customHeight="1">
      <c r="A54" s="93" t="s">
        <v>475</v>
      </c>
    </row>
    <row r="55" spans="1:13" ht="12" customHeight="1"/>
  </sheetData>
  <mergeCells count="23">
    <mergeCell ref="B49:C49"/>
    <mergeCell ref="A50:C50"/>
    <mergeCell ref="A35:C35"/>
    <mergeCell ref="A36:C36"/>
    <mergeCell ref="D3:E4"/>
    <mergeCell ref="D7:K7"/>
    <mergeCell ref="B19:C19"/>
    <mergeCell ref="A21:C21"/>
    <mergeCell ref="F4:G4"/>
    <mergeCell ref="H4:I4"/>
    <mergeCell ref="B34:C34"/>
    <mergeCell ref="A1:K1"/>
    <mergeCell ref="A6:K6"/>
    <mergeCell ref="A37:C37"/>
    <mergeCell ref="D37:K37"/>
    <mergeCell ref="A22:C22"/>
    <mergeCell ref="D22:K22"/>
    <mergeCell ref="A2:K2"/>
    <mergeCell ref="A3:C5"/>
    <mergeCell ref="F3:K3"/>
    <mergeCell ref="A20:C20"/>
    <mergeCell ref="A7:C7"/>
    <mergeCell ref="J4:K4"/>
  </mergeCells>
  <phoneticPr fontId="29" type="noConversion"/>
  <hyperlinks>
    <hyperlink ref="A1:C1" location="Inhaltsverzeichnis!A15" display="Inhaltsverzeichnis!A15" xr:uid="{00000000-0004-0000-0600-000000000000}"/>
    <hyperlink ref="A1:K1" location="Inhaltsverzeichnis!A38:C40" display="3  Krankenhäuser und Betten 2015 nach Krankenhausgrößenklassen, -trägern sowie Krankenhaustypen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"/>
  <dimension ref="A1:U113"/>
  <sheetViews>
    <sheetView zoomScaleNormal="100" zoomScaleSheetLayoutView="100" workbookViewId="0">
      <pane ySplit="5" topLeftCell="A6" activePane="bottomLeft" state="frozen"/>
      <selection activeCell="E19" sqref="E19"/>
      <selection pane="bottomLeft" activeCell="A6" sqref="A6:J6"/>
    </sheetView>
  </sheetViews>
  <sheetFormatPr baseColWidth="10" defaultColWidth="11.54296875" defaultRowHeight="10"/>
  <cols>
    <col min="1" max="1" width="30.7265625" style="72" customWidth="1"/>
    <col min="2" max="2" width="6.453125" style="10" customWidth="1"/>
    <col min="3" max="3" width="6.7265625" style="10" customWidth="1"/>
    <col min="4" max="6" width="6.7265625" style="72" customWidth="1"/>
    <col min="7" max="7" width="7.54296875" style="10" customWidth="1"/>
    <col min="8" max="8" width="7" style="72" customWidth="1"/>
    <col min="9" max="9" width="6.7265625" style="10" customWidth="1"/>
    <col min="10" max="10" width="6.7265625" style="72" customWidth="1"/>
    <col min="11" max="13" width="7.453125" style="10" customWidth="1"/>
    <col min="14" max="14" width="26.54296875" style="10" customWidth="1"/>
    <col min="15" max="20" width="7.453125" style="10" customWidth="1"/>
    <col min="21" max="16384" width="11.54296875" style="10"/>
  </cols>
  <sheetData>
    <row r="1" spans="1:21" s="12" customFormat="1" ht="24" customHeight="1">
      <c r="A1" s="748" t="s">
        <v>786</v>
      </c>
      <c r="B1" s="748"/>
      <c r="C1" s="748"/>
      <c r="D1" s="748"/>
      <c r="E1" s="748"/>
      <c r="F1" s="748"/>
      <c r="G1" s="748"/>
      <c r="H1" s="748"/>
      <c r="I1" s="748"/>
      <c r="J1" s="748"/>
    </row>
    <row r="2" spans="1:21" ht="12" customHeight="1">
      <c r="A2" s="724"/>
      <c r="B2" s="724"/>
      <c r="C2" s="724"/>
      <c r="D2" s="724"/>
      <c r="E2" s="724"/>
      <c r="F2" s="724"/>
      <c r="G2" s="724"/>
      <c r="H2" s="724"/>
      <c r="I2" s="724"/>
      <c r="J2" s="724"/>
    </row>
    <row r="3" spans="1:21" s="83" customFormat="1" ht="12" customHeight="1">
      <c r="A3" s="770" t="s">
        <v>678</v>
      </c>
      <c r="B3" s="768" t="s">
        <v>12</v>
      </c>
      <c r="C3" s="769"/>
      <c r="D3" s="769"/>
      <c r="E3" s="769"/>
      <c r="F3" s="769"/>
      <c r="G3" s="769"/>
      <c r="H3" s="769"/>
      <c r="I3" s="769"/>
      <c r="J3" s="769"/>
    </row>
    <row r="4" spans="1:21" s="83" customFormat="1" ht="24" customHeight="1">
      <c r="A4" s="770"/>
      <c r="B4" s="259" t="s">
        <v>118</v>
      </c>
      <c r="C4" s="716" t="s">
        <v>274</v>
      </c>
      <c r="D4" s="772"/>
      <c r="E4" s="737" t="s">
        <v>140</v>
      </c>
      <c r="F4" s="772"/>
      <c r="G4" s="737" t="s">
        <v>116</v>
      </c>
      <c r="H4" s="772"/>
      <c r="I4" s="737" t="s">
        <v>272</v>
      </c>
      <c r="J4" s="765"/>
    </row>
    <row r="5" spans="1:21" s="83" customFormat="1" ht="48" customHeight="1">
      <c r="A5" s="770"/>
      <c r="B5" s="733" t="s">
        <v>34</v>
      </c>
      <c r="C5" s="735"/>
      <c r="D5" s="116" t="s">
        <v>709</v>
      </c>
      <c r="E5" s="143" t="s">
        <v>34</v>
      </c>
      <c r="F5" s="116" t="s">
        <v>709</v>
      </c>
      <c r="G5" s="81" t="s">
        <v>34</v>
      </c>
      <c r="H5" s="116" t="s">
        <v>709</v>
      </c>
      <c r="I5" s="102" t="s">
        <v>115</v>
      </c>
      <c r="J5" s="108" t="s">
        <v>117</v>
      </c>
    </row>
    <row r="6" spans="1:21" s="83" customFormat="1" ht="12" customHeight="1">
      <c r="A6" s="771"/>
      <c r="B6" s="771"/>
      <c r="C6" s="771"/>
      <c r="D6" s="771"/>
      <c r="E6" s="771"/>
      <c r="F6" s="771"/>
      <c r="G6" s="771"/>
      <c r="H6" s="771"/>
      <c r="I6" s="771"/>
      <c r="J6" s="771"/>
      <c r="L6" s="402"/>
      <c r="M6" s="402"/>
      <c r="N6" s="402"/>
    </row>
    <row r="7" spans="1:21" s="83" customFormat="1" ht="12" customHeight="1">
      <c r="A7" s="171" t="s">
        <v>31</v>
      </c>
      <c r="B7" s="238">
        <v>85</v>
      </c>
      <c r="C7" s="238">
        <v>20119</v>
      </c>
      <c r="D7" s="647">
        <v>54.8</v>
      </c>
      <c r="E7" s="238">
        <v>793620</v>
      </c>
      <c r="F7" s="563">
        <v>2160.1999999999998</v>
      </c>
      <c r="G7" s="238">
        <v>5727247</v>
      </c>
      <c r="H7" s="563">
        <v>15589.3</v>
      </c>
      <c r="I7" s="563">
        <v>77.8</v>
      </c>
      <c r="J7" s="563">
        <v>7.2</v>
      </c>
      <c r="K7" s="227"/>
      <c r="L7" s="73"/>
      <c r="M7" s="73"/>
      <c r="N7" s="73"/>
      <c r="O7" s="601"/>
      <c r="P7" s="73"/>
    </row>
    <row r="8" spans="1:21" s="83" customFormat="1" ht="12" customHeight="1">
      <c r="A8" s="519" t="s">
        <v>605</v>
      </c>
      <c r="B8" s="550">
        <v>27</v>
      </c>
      <c r="C8" s="616">
        <v>2106</v>
      </c>
      <c r="D8" s="648">
        <v>5.7</v>
      </c>
      <c r="E8" s="616">
        <v>120038</v>
      </c>
      <c r="F8" s="564">
        <v>326.7</v>
      </c>
      <c r="G8" s="616">
        <v>580556</v>
      </c>
      <c r="H8" s="564">
        <v>1580.3</v>
      </c>
      <c r="I8" s="564">
        <v>75.3</v>
      </c>
      <c r="J8" s="564">
        <v>4.8</v>
      </c>
      <c r="K8" s="227"/>
      <c r="L8" s="73"/>
      <c r="M8" s="73"/>
      <c r="N8" s="73"/>
      <c r="O8" s="527"/>
      <c r="P8" s="73"/>
      <c r="R8" s="227"/>
      <c r="S8" s="227"/>
    </row>
    <row r="9" spans="1:21" s="83" customFormat="1" ht="12" customHeight="1">
      <c r="A9" s="518" t="s">
        <v>707</v>
      </c>
      <c r="B9" s="550">
        <v>23</v>
      </c>
      <c r="C9" s="616">
        <v>2034</v>
      </c>
      <c r="D9" s="648">
        <v>28.9</v>
      </c>
      <c r="E9" s="616">
        <v>40146</v>
      </c>
      <c r="F9" s="564">
        <v>570.1</v>
      </c>
      <c r="G9" s="616">
        <v>642338</v>
      </c>
      <c r="H9" s="564">
        <v>9121.6</v>
      </c>
      <c r="I9" s="564">
        <v>86.3</v>
      </c>
      <c r="J9" s="564">
        <v>16</v>
      </c>
      <c r="K9" s="227"/>
      <c r="L9" s="73"/>
      <c r="M9" s="73"/>
      <c r="N9" s="73"/>
      <c r="O9" s="527"/>
      <c r="P9" s="73"/>
      <c r="R9" s="227"/>
      <c r="S9" s="227"/>
    </row>
    <row r="10" spans="1:21" s="83" customFormat="1" ht="12" customHeight="1">
      <c r="A10" s="518" t="s">
        <v>606</v>
      </c>
      <c r="B10" s="550">
        <v>15</v>
      </c>
      <c r="C10" s="616">
        <v>1231</v>
      </c>
      <c r="D10" s="648">
        <v>3.4</v>
      </c>
      <c r="E10" s="616">
        <v>88475</v>
      </c>
      <c r="F10" s="564">
        <v>240.8</v>
      </c>
      <c r="G10" s="616">
        <v>367444</v>
      </c>
      <c r="H10" s="564">
        <v>1000.2</v>
      </c>
      <c r="I10" s="564">
        <v>81.599999999999994</v>
      </c>
      <c r="J10" s="564">
        <v>4.2</v>
      </c>
      <c r="K10" s="227"/>
      <c r="L10" s="73"/>
      <c r="M10" s="73"/>
      <c r="N10" s="73"/>
      <c r="O10" s="528"/>
      <c r="P10" s="73"/>
      <c r="R10" s="227"/>
      <c r="S10" s="227"/>
    </row>
    <row r="11" spans="1:21" s="83" customFormat="1" ht="12" customHeight="1">
      <c r="A11" s="518" t="s">
        <v>607</v>
      </c>
      <c r="B11" s="550">
        <v>5</v>
      </c>
      <c r="C11" s="616">
        <v>240</v>
      </c>
      <c r="D11" s="648">
        <v>0.7</v>
      </c>
      <c r="E11" s="616">
        <v>12231</v>
      </c>
      <c r="F11" s="564">
        <v>33.299999999999997</v>
      </c>
      <c r="G11" s="616">
        <v>70861</v>
      </c>
      <c r="H11" s="564">
        <v>192.9</v>
      </c>
      <c r="I11" s="564">
        <v>80.7</v>
      </c>
      <c r="J11" s="564">
        <v>5.8</v>
      </c>
      <c r="K11" s="227"/>
      <c r="L11" s="73"/>
      <c r="M11" s="73"/>
      <c r="N11" s="73"/>
      <c r="O11" s="528"/>
      <c r="P11" s="73"/>
      <c r="R11" s="227"/>
      <c r="S11" s="227"/>
    </row>
    <row r="12" spans="1:21" s="83" customFormat="1" ht="12" customHeight="1">
      <c r="A12" s="518" t="s">
        <v>679</v>
      </c>
      <c r="B12" s="550">
        <v>4</v>
      </c>
      <c r="C12" s="616">
        <v>457</v>
      </c>
      <c r="D12" s="648">
        <v>1.2</v>
      </c>
      <c r="E12" s="616">
        <v>18508</v>
      </c>
      <c r="F12" s="564">
        <v>50.4</v>
      </c>
      <c r="G12" s="616">
        <v>134588</v>
      </c>
      <c r="H12" s="564">
        <v>366.3</v>
      </c>
      <c r="I12" s="564">
        <v>80.5</v>
      </c>
      <c r="J12" s="564">
        <v>7.3</v>
      </c>
      <c r="L12" s="73"/>
      <c r="M12" s="73"/>
      <c r="N12" s="73"/>
      <c r="O12" s="528"/>
      <c r="P12" s="73"/>
    </row>
    <row r="13" spans="1:21" s="83" customFormat="1" ht="12" customHeight="1">
      <c r="A13" s="518" t="s">
        <v>608</v>
      </c>
      <c r="B13" s="550">
        <v>1</v>
      </c>
      <c r="C13" s="616">
        <v>13</v>
      </c>
      <c r="D13" s="648">
        <v>0</v>
      </c>
      <c r="E13" s="616" t="s">
        <v>33</v>
      </c>
      <c r="F13" s="643" t="s">
        <v>33</v>
      </c>
      <c r="G13" s="616" t="s">
        <v>33</v>
      </c>
      <c r="H13" s="643" t="s">
        <v>33</v>
      </c>
      <c r="I13" s="556" t="s">
        <v>33</v>
      </c>
      <c r="J13" s="556" t="s">
        <v>33</v>
      </c>
      <c r="K13" s="227"/>
      <c r="L13" s="403"/>
      <c r="M13" s="403"/>
      <c r="N13" s="403"/>
      <c r="P13" s="408"/>
      <c r="R13" s="227"/>
      <c r="S13" s="227"/>
    </row>
    <row r="14" spans="1:21" s="104" customFormat="1" ht="12" customHeight="1">
      <c r="A14" s="518" t="s">
        <v>609</v>
      </c>
      <c r="B14" s="550">
        <v>14</v>
      </c>
      <c r="C14" s="616">
        <v>895</v>
      </c>
      <c r="D14" s="648">
        <v>2.4</v>
      </c>
      <c r="E14" s="616">
        <v>50025</v>
      </c>
      <c r="F14" s="564">
        <v>136.19999999999999</v>
      </c>
      <c r="G14" s="616">
        <v>255958</v>
      </c>
      <c r="H14" s="564">
        <v>696.7</v>
      </c>
      <c r="I14" s="564">
        <v>78.099999999999994</v>
      </c>
      <c r="J14" s="564">
        <v>5.0999999999999996</v>
      </c>
      <c r="K14" s="227"/>
      <c r="L14" s="403"/>
      <c r="M14" s="403"/>
      <c r="N14" s="403"/>
      <c r="O14" s="83"/>
      <c r="P14" s="83"/>
      <c r="R14" s="227"/>
      <c r="S14" s="227"/>
      <c r="T14" s="83"/>
      <c r="U14" s="83"/>
    </row>
    <row r="15" spans="1:21" s="83" customFormat="1" ht="12" customHeight="1">
      <c r="A15" s="518" t="s">
        <v>610</v>
      </c>
      <c r="B15" s="550">
        <v>5</v>
      </c>
      <c r="C15" s="616">
        <v>462</v>
      </c>
      <c r="D15" s="648">
        <v>1.3</v>
      </c>
      <c r="E15" s="670">
        <v>22586</v>
      </c>
      <c r="F15" s="564">
        <v>61.5</v>
      </c>
      <c r="G15" s="616">
        <v>127351</v>
      </c>
      <c r="H15" s="564">
        <v>346.6</v>
      </c>
      <c r="I15" s="564">
        <v>75.3</v>
      </c>
      <c r="J15" s="564">
        <v>5.6</v>
      </c>
      <c r="K15" s="196"/>
      <c r="L15" s="662"/>
      <c r="M15" s="405"/>
      <c r="N15" s="405"/>
      <c r="O15" s="104"/>
      <c r="P15" s="104"/>
      <c r="R15" s="196"/>
      <c r="S15" s="196"/>
      <c r="T15" s="104"/>
      <c r="U15" s="104"/>
    </row>
    <row r="16" spans="1:21" s="104" customFormat="1" ht="12" customHeight="1">
      <c r="A16" s="518" t="s">
        <v>611</v>
      </c>
      <c r="B16" s="550">
        <v>2</v>
      </c>
      <c r="C16" s="616">
        <v>162</v>
      </c>
      <c r="D16" s="648">
        <v>0.4</v>
      </c>
      <c r="E16" s="657" t="s">
        <v>33</v>
      </c>
      <c r="F16" s="657" t="s">
        <v>33</v>
      </c>
      <c r="G16" s="657" t="s">
        <v>33</v>
      </c>
      <c r="H16" s="657" t="s">
        <v>33</v>
      </c>
      <c r="I16" s="657" t="s">
        <v>33</v>
      </c>
      <c r="J16" s="657" t="s">
        <v>33</v>
      </c>
      <c r="K16" s="227"/>
      <c r="L16" s="403"/>
      <c r="M16" s="403"/>
      <c r="N16" s="403"/>
      <c r="O16" s="83"/>
      <c r="P16" s="83"/>
      <c r="R16" s="227"/>
      <c r="S16" s="227"/>
      <c r="T16" s="83"/>
      <c r="U16" s="83"/>
    </row>
    <row r="17" spans="1:21" s="83" customFormat="1" ht="12" customHeight="1">
      <c r="A17" s="518" t="s">
        <v>705</v>
      </c>
      <c r="B17" s="550">
        <v>8</v>
      </c>
      <c r="C17" s="616">
        <v>412</v>
      </c>
      <c r="D17" s="648">
        <v>6.8</v>
      </c>
      <c r="E17" s="670">
        <v>28619</v>
      </c>
      <c r="F17" s="564">
        <v>469.9</v>
      </c>
      <c r="G17" s="616">
        <v>89853</v>
      </c>
      <c r="H17" s="564">
        <v>1475.4</v>
      </c>
      <c r="I17" s="564">
        <v>59.6</v>
      </c>
      <c r="J17" s="564">
        <v>3.1</v>
      </c>
      <c r="K17" s="196"/>
      <c r="L17" s="661"/>
      <c r="M17" s="405"/>
      <c r="N17" s="405"/>
      <c r="O17" s="104"/>
      <c r="P17" s="104"/>
      <c r="R17" s="196"/>
      <c r="S17" s="196"/>
      <c r="T17" s="104"/>
      <c r="U17" s="104"/>
    </row>
    <row r="18" spans="1:21" s="83" customFormat="1" ht="12" customHeight="1">
      <c r="A18" s="518" t="s">
        <v>706</v>
      </c>
      <c r="B18" s="550">
        <v>1</v>
      </c>
      <c r="C18" s="616">
        <v>30</v>
      </c>
      <c r="D18" s="648">
        <v>0.5</v>
      </c>
      <c r="E18" s="616" t="s">
        <v>33</v>
      </c>
      <c r="F18" s="643" t="s">
        <v>33</v>
      </c>
      <c r="G18" s="616" t="s">
        <v>33</v>
      </c>
      <c r="H18" s="643" t="s">
        <v>33</v>
      </c>
      <c r="I18" s="556" t="s">
        <v>33</v>
      </c>
      <c r="J18" s="556" t="s">
        <v>33</v>
      </c>
      <c r="K18" s="227"/>
      <c r="L18" s="403"/>
      <c r="M18" s="403"/>
      <c r="N18" s="403"/>
      <c r="R18" s="227"/>
      <c r="S18" s="227"/>
    </row>
    <row r="19" spans="1:21" s="83" customFormat="1" ht="12" customHeight="1">
      <c r="A19" s="518" t="s">
        <v>702</v>
      </c>
      <c r="B19" s="550">
        <v>7</v>
      </c>
      <c r="C19" s="616">
        <v>185</v>
      </c>
      <c r="D19" s="648">
        <v>56</v>
      </c>
      <c r="E19" s="616">
        <v>5520</v>
      </c>
      <c r="F19" s="564">
        <v>1669.8</v>
      </c>
      <c r="G19" s="616">
        <v>43181</v>
      </c>
      <c r="H19" s="564">
        <v>13062.6</v>
      </c>
      <c r="I19" s="564">
        <v>63.8</v>
      </c>
      <c r="J19" s="564">
        <v>7.8</v>
      </c>
      <c r="K19" s="227"/>
      <c r="L19" s="403"/>
      <c r="M19" s="403"/>
      <c r="N19" s="403"/>
      <c r="R19" s="227"/>
      <c r="S19" s="227"/>
    </row>
    <row r="20" spans="1:21" s="83" customFormat="1" ht="12" customHeight="1">
      <c r="A20" s="518" t="s">
        <v>703</v>
      </c>
      <c r="B20" s="550">
        <v>6</v>
      </c>
      <c r="C20" s="616">
        <v>91</v>
      </c>
      <c r="D20" s="648">
        <v>1.5</v>
      </c>
      <c r="E20" s="616">
        <v>7020</v>
      </c>
      <c r="F20" s="564">
        <v>115.3</v>
      </c>
      <c r="G20" s="616">
        <v>19187</v>
      </c>
      <c r="H20" s="564">
        <v>315</v>
      </c>
      <c r="I20" s="565">
        <v>57.6</v>
      </c>
      <c r="J20" s="565">
        <v>2.7</v>
      </c>
      <c r="K20" s="227"/>
      <c r="L20" s="403"/>
      <c r="M20" s="403"/>
      <c r="N20" s="403"/>
      <c r="R20" s="227"/>
      <c r="S20" s="227"/>
    </row>
    <row r="21" spans="1:21" s="83" customFormat="1" ht="12" customHeight="1">
      <c r="A21" s="518" t="s">
        <v>612</v>
      </c>
      <c r="B21" s="497">
        <v>0</v>
      </c>
      <c r="C21" s="617">
        <v>0</v>
      </c>
      <c r="D21" s="644">
        <v>0</v>
      </c>
      <c r="E21" s="617">
        <v>0</v>
      </c>
      <c r="F21" s="644">
        <v>0</v>
      </c>
      <c r="G21" s="617">
        <v>0</v>
      </c>
      <c r="H21" s="644">
        <v>0</v>
      </c>
      <c r="I21" s="617">
        <v>0</v>
      </c>
      <c r="J21" s="617">
        <v>0</v>
      </c>
    </row>
    <row r="22" spans="1:21" s="83" customFormat="1" ht="12" customHeight="1">
      <c r="A22" s="518" t="s">
        <v>613</v>
      </c>
      <c r="B22" s="550">
        <v>38</v>
      </c>
      <c r="C22" s="616">
        <v>1452</v>
      </c>
      <c r="D22" s="648">
        <v>4</v>
      </c>
      <c r="E22" s="616">
        <v>93099</v>
      </c>
      <c r="F22" s="564">
        <v>253.4</v>
      </c>
      <c r="G22" s="616">
        <v>338362</v>
      </c>
      <c r="H22" s="564">
        <v>921</v>
      </c>
      <c r="I22" s="564">
        <v>63.7</v>
      </c>
      <c r="J22" s="564">
        <v>3.6</v>
      </c>
      <c r="K22" s="227"/>
      <c r="R22" s="227"/>
      <c r="S22" s="227"/>
    </row>
    <row r="23" spans="1:21" s="83" customFormat="1" ht="12" customHeight="1">
      <c r="A23" s="518" t="s">
        <v>614</v>
      </c>
      <c r="B23" s="550">
        <v>20</v>
      </c>
      <c r="C23" s="616">
        <v>1226</v>
      </c>
      <c r="D23" s="648">
        <v>3.3</v>
      </c>
      <c r="E23" s="616">
        <v>64754</v>
      </c>
      <c r="F23" s="564">
        <v>176.3</v>
      </c>
      <c r="G23" s="616">
        <v>326539</v>
      </c>
      <c r="H23" s="564">
        <v>888.8</v>
      </c>
      <c r="I23" s="564">
        <v>72.8</v>
      </c>
      <c r="J23" s="564">
        <v>5</v>
      </c>
      <c r="K23" s="227"/>
      <c r="L23" s="72"/>
      <c r="M23" s="405"/>
      <c r="N23" s="405"/>
      <c r="O23" s="492"/>
      <c r="R23" s="227"/>
      <c r="S23" s="227"/>
    </row>
    <row r="24" spans="1:21" s="83" customFormat="1" ht="12" customHeight="1">
      <c r="A24" s="518" t="s">
        <v>615</v>
      </c>
      <c r="B24" s="550">
        <v>9</v>
      </c>
      <c r="C24" s="616">
        <v>326</v>
      </c>
      <c r="D24" s="648">
        <v>0.9</v>
      </c>
      <c r="E24" s="616">
        <v>16507</v>
      </c>
      <c r="F24" s="564">
        <v>44.9</v>
      </c>
      <c r="G24" s="616">
        <v>85076</v>
      </c>
      <c r="H24" s="564">
        <v>231.6</v>
      </c>
      <c r="I24" s="565">
        <v>71.3</v>
      </c>
      <c r="J24" s="565">
        <v>5.2</v>
      </c>
      <c r="K24" s="227"/>
      <c r="L24" s="72"/>
      <c r="M24" s="405"/>
      <c r="N24" s="405"/>
      <c r="O24" s="492"/>
      <c r="R24" s="227"/>
      <c r="S24" s="227"/>
    </row>
    <row r="25" spans="1:21" s="83" customFormat="1" ht="12" customHeight="1">
      <c r="A25" s="518" t="s">
        <v>616</v>
      </c>
      <c r="B25" s="550">
        <v>14</v>
      </c>
      <c r="C25" s="616">
        <v>317</v>
      </c>
      <c r="D25" s="648">
        <v>0.9</v>
      </c>
      <c r="E25" s="616">
        <v>13808</v>
      </c>
      <c r="F25" s="564">
        <v>37.6</v>
      </c>
      <c r="G25" s="616">
        <v>87511</v>
      </c>
      <c r="H25" s="564">
        <v>238.2</v>
      </c>
      <c r="I25" s="564">
        <v>75.400000000000006</v>
      </c>
      <c r="J25" s="564">
        <v>6.3</v>
      </c>
      <c r="K25" s="227"/>
      <c r="L25" s="72"/>
      <c r="M25" s="405"/>
      <c r="N25" s="405"/>
      <c r="O25" s="492"/>
      <c r="R25" s="227"/>
      <c r="S25" s="227"/>
    </row>
    <row r="26" spans="1:21" s="83" customFormat="1" ht="12" customHeight="1">
      <c r="A26" s="518" t="s">
        <v>617</v>
      </c>
      <c r="B26" s="550">
        <v>21</v>
      </c>
      <c r="C26" s="616">
        <v>206</v>
      </c>
      <c r="D26" s="648">
        <v>0.6</v>
      </c>
      <c r="E26" s="616">
        <v>9502</v>
      </c>
      <c r="F26" s="564">
        <v>25.9</v>
      </c>
      <c r="G26" s="616">
        <v>45951</v>
      </c>
      <c r="H26" s="564">
        <v>125.1</v>
      </c>
      <c r="I26" s="564">
        <v>60.9</v>
      </c>
      <c r="J26" s="564">
        <v>4.8</v>
      </c>
      <c r="K26" s="227"/>
      <c r="L26" s="72"/>
      <c r="M26" s="405"/>
      <c r="N26" s="405"/>
      <c r="O26" s="492"/>
      <c r="R26" s="227"/>
      <c r="S26" s="227"/>
    </row>
    <row r="27" spans="1:21" s="83" customFormat="1" ht="12" customHeight="1">
      <c r="A27" s="518" t="s">
        <v>618</v>
      </c>
      <c r="B27" s="550">
        <v>5</v>
      </c>
      <c r="C27" s="616">
        <v>102</v>
      </c>
      <c r="D27" s="648">
        <v>0.3</v>
      </c>
      <c r="E27" s="616">
        <v>5210</v>
      </c>
      <c r="F27" s="564">
        <v>14.2</v>
      </c>
      <c r="G27" s="616">
        <v>26857</v>
      </c>
      <c r="H27" s="564">
        <v>73.099999999999994</v>
      </c>
      <c r="I27" s="564">
        <v>71.900000000000006</v>
      </c>
      <c r="J27" s="564">
        <v>5.2</v>
      </c>
      <c r="K27" s="227"/>
      <c r="L27" s="73"/>
      <c r="M27" s="525"/>
      <c r="N27" s="525"/>
      <c r="O27" s="526"/>
      <c r="R27" s="227"/>
      <c r="S27" s="227"/>
    </row>
    <row r="28" spans="1:21" s="83" customFormat="1" ht="12" customHeight="1">
      <c r="A28" s="518" t="s">
        <v>619</v>
      </c>
      <c r="B28" s="550">
        <v>1</v>
      </c>
      <c r="C28" s="616">
        <v>171</v>
      </c>
      <c r="D28" s="648">
        <v>0.5</v>
      </c>
      <c r="E28" s="616" t="s">
        <v>33</v>
      </c>
      <c r="F28" s="643" t="s">
        <v>33</v>
      </c>
      <c r="G28" s="645" t="s">
        <v>33</v>
      </c>
      <c r="H28" s="643" t="s">
        <v>33</v>
      </c>
      <c r="I28" s="556" t="s">
        <v>33</v>
      </c>
      <c r="J28" s="556" t="s">
        <v>33</v>
      </c>
      <c r="K28" s="227"/>
      <c r="L28" s="73"/>
      <c r="M28" s="73"/>
      <c r="N28" s="73"/>
      <c r="O28" s="527"/>
      <c r="R28" s="227"/>
      <c r="S28" s="227"/>
    </row>
    <row r="29" spans="1:21" s="83" customFormat="1" ht="12" customHeight="1">
      <c r="A29" s="518" t="s">
        <v>620</v>
      </c>
      <c r="B29" s="550">
        <v>12</v>
      </c>
      <c r="C29" s="616">
        <v>490</v>
      </c>
      <c r="D29" s="648">
        <v>1.3</v>
      </c>
      <c r="E29" s="616">
        <v>36517</v>
      </c>
      <c r="F29" s="564">
        <v>99.4</v>
      </c>
      <c r="G29" s="616">
        <v>132147</v>
      </c>
      <c r="H29" s="564">
        <v>359.7</v>
      </c>
      <c r="I29" s="564">
        <v>73.7</v>
      </c>
      <c r="J29" s="564">
        <v>3.6</v>
      </c>
      <c r="K29" s="227"/>
      <c r="L29" s="73"/>
      <c r="M29" s="73"/>
      <c r="N29" s="73"/>
      <c r="O29" s="527"/>
      <c r="R29" s="227"/>
      <c r="S29" s="227"/>
    </row>
    <row r="30" spans="1:21" s="83" customFormat="1" ht="12" customHeight="1">
      <c r="A30" s="518" t="s">
        <v>621</v>
      </c>
      <c r="B30" s="550">
        <v>20</v>
      </c>
      <c r="C30" s="616">
        <v>757</v>
      </c>
      <c r="D30" s="648">
        <v>2.1</v>
      </c>
      <c r="E30" s="616">
        <v>35016</v>
      </c>
      <c r="F30" s="564">
        <v>95.3</v>
      </c>
      <c r="G30" s="616">
        <v>193854</v>
      </c>
      <c r="H30" s="564">
        <v>527.70000000000005</v>
      </c>
      <c r="I30" s="565">
        <v>70</v>
      </c>
      <c r="J30" s="565">
        <v>5.5</v>
      </c>
      <c r="K30" s="227"/>
      <c r="L30" s="73"/>
      <c r="M30" s="73"/>
      <c r="N30" s="73"/>
      <c r="O30" s="527"/>
      <c r="R30" s="227"/>
      <c r="S30" s="227"/>
    </row>
    <row r="31" spans="1:21" s="104" customFormat="1" ht="12" customHeight="1">
      <c r="A31" s="518" t="s">
        <v>701</v>
      </c>
      <c r="B31" s="550">
        <v>17</v>
      </c>
      <c r="C31" s="616">
        <v>772</v>
      </c>
      <c r="D31" s="648">
        <v>4.8</v>
      </c>
      <c r="E31" s="616">
        <v>55641</v>
      </c>
      <c r="F31" s="564">
        <v>343.4</v>
      </c>
      <c r="G31" s="616">
        <v>172219</v>
      </c>
      <c r="H31" s="564">
        <v>1063</v>
      </c>
      <c r="I31" s="564">
        <v>61</v>
      </c>
      <c r="J31" s="564">
        <v>3.1</v>
      </c>
      <c r="K31" s="227"/>
      <c r="L31" s="663"/>
      <c r="M31" s="73"/>
      <c r="N31" s="73"/>
      <c r="O31" s="528"/>
      <c r="P31" s="83"/>
      <c r="R31" s="227"/>
      <c r="S31" s="227"/>
      <c r="T31" s="83"/>
      <c r="U31" s="83"/>
    </row>
    <row r="32" spans="1:21" s="104" customFormat="1" ht="12" customHeight="1">
      <c r="A32" s="519" t="s">
        <v>708</v>
      </c>
      <c r="B32" s="550">
        <v>6</v>
      </c>
      <c r="C32" s="616">
        <v>232</v>
      </c>
      <c r="D32" s="648">
        <v>3.1</v>
      </c>
      <c r="E32" s="670">
        <v>21082</v>
      </c>
      <c r="F32" s="564">
        <v>279.7</v>
      </c>
      <c r="G32" s="616">
        <v>66674</v>
      </c>
      <c r="H32" s="564">
        <v>884.6</v>
      </c>
      <c r="I32" s="564">
        <v>78.5</v>
      </c>
      <c r="J32" s="564">
        <v>3.2</v>
      </c>
      <c r="K32" s="227"/>
      <c r="L32" s="664"/>
      <c r="M32" s="73"/>
      <c r="N32" s="405"/>
      <c r="O32" s="528"/>
      <c r="P32" s="83"/>
      <c r="R32" s="227"/>
      <c r="S32" s="227"/>
      <c r="T32" s="83"/>
      <c r="U32" s="83"/>
    </row>
    <row r="33" spans="1:21" s="104" customFormat="1" ht="12" customHeight="1">
      <c r="A33" s="518" t="s">
        <v>622</v>
      </c>
      <c r="B33" s="550">
        <v>13</v>
      </c>
      <c r="C33" s="616">
        <v>289</v>
      </c>
      <c r="D33" s="648">
        <v>0.8</v>
      </c>
      <c r="E33" s="616">
        <v>21978</v>
      </c>
      <c r="F33" s="564">
        <v>59.8</v>
      </c>
      <c r="G33" s="616">
        <v>62013</v>
      </c>
      <c r="H33" s="564">
        <v>168.8</v>
      </c>
      <c r="I33" s="564">
        <v>58.6</v>
      </c>
      <c r="J33" s="564">
        <v>2.8</v>
      </c>
      <c r="K33" s="196"/>
      <c r="L33" s="73"/>
      <c r="M33" s="73"/>
      <c r="N33" s="73"/>
      <c r="O33" s="528"/>
      <c r="R33" s="196"/>
      <c r="S33" s="196"/>
    </row>
    <row r="34" spans="1:21" s="83" customFormat="1" ht="12" customHeight="1">
      <c r="A34" s="518" t="s">
        <v>623</v>
      </c>
      <c r="B34" s="550">
        <v>10</v>
      </c>
      <c r="C34" s="616">
        <v>205</v>
      </c>
      <c r="D34" s="648">
        <v>0.6</v>
      </c>
      <c r="E34" s="616">
        <v>19212</v>
      </c>
      <c r="F34" s="564">
        <v>52.3</v>
      </c>
      <c r="G34" s="616">
        <v>45189</v>
      </c>
      <c r="H34" s="564">
        <v>123</v>
      </c>
      <c r="I34" s="564">
        <v>60.2</v>
      </c>
      <c r="J34" s="564">
        <v>2.4</v>
      </c>
      <c r="K34" s="196"/>
      <c r="L34" s="405"/>
      <c r="M34" s="405"/>
      <c r="N34" s="405"/>
      <c r="O34" s="104"/>
      <c r="P34" s="104"/>
      <c r="R34" s="196"/>
      <c r="S34" s="196"/>
      <c r="T34" s="104"/>
      <c r="U34" s="104"/>
    </row>
    <row r="35" spans="1:21" s="72" customFormat="1" ht="12" customHeight="1">
      <c r="A35" s="518" t="s">
        <v>624</v>
      </c>
      <c r="B35" s="550">
        <v>15</v>
      </c>
      <c r="C35" s="616">
        <v>969</v>
      </c>
      <c r="D35" s="648">
        <v>2.6</v>
      </c>
      <c r="E35" s="616">
        <v>43015</v>
      </c>
      <c r="F35" s="564">
        <v>117.1</v>
      </c>
      <c r="G35" s="616">
        <v>285594</v>
      </c>
      <c r="H35" s="564">
        <v>777.4</v>
      </c>
      <c r="I35" s="564">
        <v>80.5</v>
      </c>
      <c r="J35" s="564">
        <v>6.6</v>
      </c>
      <c r="K35" s="196"/>
      <c r="L35" s="405"/>
      <c r="M35" s="405"/>
      <c r="N35" s="405"/>
      <c r="O35" s="104"/>
      <c r="P35" s="104"/>
      <c r="R35" s="196"/>
      <c r="S35" s="196"/>
      <c r="T35" s="104"/>
      <c r="U35" s="104"/>
    </row>
    <row r="36" spans="1:21" ht="12" customHeight="1">
      <c r="A36" s="518" t="s">
        <v>625</v>
      </c>
      <c r="B36" s="550">
        <v>13</v>
      </c>
      <c r="C36" s="616">
        <v>2228</v>
      </c>
      <c r="D36" s="648">
        <v>6.1</v>
      </c>
      <c r="E36" s="616">
        <v>35910</v>
      </c>
      <c r="F36" s="564">
        <v>97.7</v>
      </c>
      <c r="G36" s="616">
        <v>835410</v>
      </c>
      <c r="H36" s="564">
        <v>2274</v>
      </c>
      <c r="I36" s="564">
        <v>102.4</v>
      </c>
      <c r="J36" s="564">
        <v>23.3</v>
      </c>
      <c r="K36" s="227"/>
      <c r="L36" s="403"/>
      <c r="M36" s="403"/>
      <c r="N36" s="403"/>
      <c r="O36" s="83"/>
      <c r="P36" s="83"/>
      <c r="R36" s="227"/>
      <c r="S36" s="227"/>
      <c r="T36" s="83"/>
      <c r="U36" s="83"/>
    </row>
    <row r="37" spans="1:21" s="83" customFormat="1" ht="12" customHeight="1">
      <c r="A37" s="518" t="s">
        <v>704</v>
      </c>
      <c r="B37" s="550">
        <v>7</v>
      </c>
      <c r="C37" s="616">
        <v>288</v>
      </c>
      <c r="D37" s="648">
        <v>4.7</v>
      </c>
      <c r="E37" s="616">
        <v>3002</v>
      </c>
      <c r="F37" s="564">
        <v>49.3</v>
      </c>
      <c r="G37" s="616">
        <v>91789</v>
      </c>
      <c r="H37" s="564">
        <v>1507.1</v>
      </c>
      <c r="I37" s="564">
        <v>87.1</v>
      </c>
      <c r="J37" s="564">
        <v>30.6</v>
      </c>
      <c r="K37" s="196"/>
      <c r="L37" s="405"/>
      <c r="M37" s="405"/>
      <c r="N37" s="405"/>
      <c r="O37" s="72"/>
      <c r="P37" s="72"/>
      <c r="R37" s="273"/>
      <c r="S37" s="273"/>
      <c r="T37" s="72"/>
      <c r="U37" s="72"/>
    </row>
    <row r="38" spans="1:21" s="83" customFormat="1" ht="12" customHeight="1">
      <c r="A38" s="518" t="s">
        <v>626</v>
      </c>
      <c r="B38" s="550">
        <v>7</v>
      </c>
      <c r="C38" s="616">
        <v>222</v>
      </c>
      <c r="D38" s="648">
        <v>0.6</v>
      </c>
      <c r="E38" s="616">
        <v>2093</v>
      </c>
      <c r="F38" s="564">
        <v>5.7</v>
      </c>
      <c r="G38" s="616">
        <v>83926</v>
      </c>
      <c r="H38" s="564">
        <v>228.4</v>
      </c>
      <c r="I38" s="564">
        <v>103.3</v>
      </c>
      <c r="J38" s="564">
        <v>40.1</v>
      </c>
      <c r="K38" s="227"/>
      <c r="L38" s="403"/>
      <c r="M38" s="403"/>
      <c r="N38" s="403"/>
      <c r="O38" s="10"/>
      <c r="P38" s="10"/>
      <c r="R38" s="469"/>
      <c r="S38" s="469"/>
      <c r="T38" s="10"/>
      <c r="U38" s="10"/>
    </row>
    <row r="39" spans="1:21" s="104" customFormat="1" ht="12" customHeight="1">
      <c r="A39" s="519" t="s">
        <v>627</v>
      </c>
      <c r="B39" s="550">
        <v>5</v>
      </c>
      <c r="C39" s="616">
        <v>45</v>
      </c>
      <c r="D39" s="648">
        <v>0.1</v>
      </c>
      <c r="E39" s="616">
        <v>2456</v>
      </c>
      <c r="F39" s="564">
        <v>6.7</v>
      </c>
      <c r="G39" s="616">
        <v>6677</v>
      </c>
      <c r="H39" s="564">
        <v>18.2</v>
      </c>
      <c r="I39" s="564">
        <v>40.5</v>
      </c>
      <c r="J39" s="564">
        <v>2.7</v>
      </c>
      <c r="K39" s="196"/>
      <c r="L39" s="405"/>
      <c r="M39" s="405"/>
      <c r="N39" s="405"/>
      <c r="R39" s="196"/>
      <c r="S39" s="196"/>
    </row>
    <row r="40" spans="1:21" s="83" customFormat="1" ht="12" customHeight="1">
      <c r="A40" s="519" t="s">
        <v>628</v>
      </c>
      <c r="B40" s="550">
        <v>5</v>
      </c>
      <c r="C40" s="616">
        <v>113</v>
      </c>
      <c r="D40" s="648">
        <v>0.3</v>
      </c>
      <c r="E40" s="616">
        <v>2707</v>
      </c>
      <c r="F40" s="564">
        <v>7.4</v>
      </c>
      <c r="G40" s="616">
        <v>23268</v>
      </c>
      <c r="H40" s="564">
        <v>63.3</v>
      </c>
      <c r="I40" s="564">
        <v>56.3</v>
      </c>
      <c r="J40" s="564">
        <v>8.6</v>
      </c>
      <c r="K40" s="227"/>
      <c r="L40" s="403"/>
      <c r="M40" s="403"/>
      <c r="N40" s="403"/>
      <c r="R40" s="227"/>
      <c r="S40" s="227"/>
    </row>
    <row r="41" spans="1:21" s="83" customFormat="1" ht="12" customHeight="1">
      <c r="A41" s="519" t="s">
        <v>629</v>
      </c>
      <c r="B41" s="550">
        <v>3</v>
      </c>
      <c r="C41" s="616">
        <v>190</v>
      </c>
      <c r="D41" s="648">
        <v>0.5</v>
      </c>
      <c r="E41" s="616">
        <v>11955</v>
      </c>
      <c r="F41" s="564">
        <v>32.5</v>
      </c>
      <c r="G41" s="616">
        <v>55406</v>
      </c>
      <c r="H41" s="564">
        <v>150.80000000000001</v>
      </c>
      <c r="I41" s="564">
        <v>79.7</v>
      </c>
      <c r="J41" s="564">
        <v>4.5999999999999996</v>
      </c>
      <c r="K41" s="227"/>
      <c r="L41" s="403"/>
      <c r="M41" s="403"/>
      <c r="N41" s="403"/>
      <c r="R41" s="227"/>
      <c r="S41" s="227"/>
    </row>
    <row r="42" spans="1:21" s="83" customFormat="1" ht="12.65" customHeight="1">
      <c r="A42" s="159" t="s">
        <v>630</v>
      </c>
      <c r="B42" s="550"/>
      <c r="C42" s="616"/>
      <c r="D42" s="648"/>
      <c r="E42" s="616"/>
      <c r="F42" s="564"/>
      <c r="G42" s="616"/>
      <c r="H42" s="564"/>
      <c r="I42" s="564"/>
      <c r="J42" s="564"/>
    </row>
    <row r="43" spans="1:21" s="83" customFormat="1" ht="12" customHeight="1">
      <c r="A43" s="160" t="s">
        <v>592</v>
      </c>
      <c r="B43" s="550">
        <v>17</v>
      </c>
      <c r="C43" s="616">
        <v>109</v>
      </c>
      <c r="D43" s="648">
        <v>0.3</v>
      </c>
      <c r="E43" s="616">
        <v>5640</v>
      </c>
      <c r="F43" s="564">
        <v>15.4</v>
      </c>
      <c r="G43" s="616">
        <v>17313</v>
      </c>
      <c r="H43" s="564">
        <v>47.1</v>
      </c>
      <c r="I43" s="564">
        <v>43.4</v>
      </c>
      <c r="J43" s="564">
        <v>3.1</v>
      </c>
      <c r="K43" s="227"/>
      <c r="L43" s="403"/>
      <c r="M43" s="403"/>
      <c r="N43" s="403"/>
      <c r="R43" s="227"/>
      <c r="S43" s="227"/>
    </row>
    <row r="44" spans="1:21" s="83" customFormat="1" ht="12" customHeight="1">
      <c r="A44" s="518" t="s">
        <v>631</v>
      </c>
      <c r="B44" s="550">
        <v>15</v>
      </c>
      <c r="C44" s="616">
        <v>837</v>
      </c>
      <c r="D44" s="648">
        <v>2.2999999999999998</v>
      </c>
      <c r="E44" s="616">
        <v>59769</v>
      </c>
      <c r="F44" s="564">
        <v>162.69999999999999</v>
      </c>
      <c r="G44" s="616">
        <v>235547</v>
      </c>
      <c r="H44" s="564">
        <v>641.1</v>
      </c>
      <c r="I44" s="564">
        <v>76.900000000000006</v>
      </c>
      <c r="J44" s="564">
        <v>3.9</v>
      </c>
      <c r="K44" s="227"/>
      <c r="L44" s="403"/>
      <c r="M44" s="403"/>
      <c r="N44" s="403"/>
      <c r="R44" s="227"/>
      <c r="S44" s="227"/>
    </row>
    <row r="45" spans="1:21" s="83" customFormat="1" ht="12" customHeight="1">
      <c r="A45" s="518" t="s">
        <v>743</v>
      </c>
      <c r="B45" s="550">
        <v>14</v>
      </c>
      <c r="C45" s="616">
        <v>255</v>
      </c>
      <c r="D45" s="648">
        <v>0.7</v>
      </c>
      <c r="E45" s="616">
        <v>9398</v>
      </c>
      <c r="F45" s="564">
        <v>25.6</v>
      </c>
      <c r="G45" s="616">
        <v>67918</v>
      </c>
      <c r="H45" s="564">
        <v>184.9</v>
      </c>
      <c r="I45" s="564">
        <v>72.8</v>
      </c>
      <c r="J45" s="564">
        <v>7.2</v>
      </c>
      <c r="K45" s="227"/>
      <c r="L45" s="403"/>
      <c r="M45" s="403"/>
      <c r="N45" s="403"/>
      <c r="R45" s="227"/>
      <c r="S45" s="227"/>
    </row>
    <row r="46" spans="1:21" s="83" customFormat="1" ht="9" customHeight="1">
      <c r="A46" s="352" t="s">
        <v>37</v>
      </c>
      <c r="B46" s="72"/>
      <c r="C46" s="72"/>
      <c r="D46" s="72"/>
      <c r="E46" s="72"/>
      <c r="F46" s="72"/>
      <c r="G46" s="72"/>
      <c r="H46" s="72"/>
      <c r="I46" s="72"/>
      <c r="J46" s="72"/>
      <c r="K46" s="227"/>
      <c r="L46" s="403"/>
      <c r="M46" s="403"/>
      <c r="N46" s="403"/>
      <c r="R46" s="227"/>
      <c r="S46" s="227"/>
    </row>
    <row r="47" spans="1:21" s="83" customFormat="1" ht="10" customHeight="1">
      <c r="A47" s="767" t="s">
        <v>483</v>
      </c>
      <c r="B47" s="767"/>
      <c r="C47" s="767"/>
      <c r="D47" s="767"/>
      <c r="E47" s="767"/>
      <c r="F47" s="767"/>
      <c r="G47" s="767"/>
      <c r="H47" s="767"/>
      <c r="I47" s="767"/>
      <c r="J47" s="767"/>
      <c r="K47" s="227"/>
      <c r="L47" s="227"/>
    </row>
    <row r="48" spans="1:21" s="83" customFormat="1" ht="10" customHeight="1">
      <c r="A48" s="767" t="s">
        <v>210</v>
      </c>
      <c r="B48" s="767"/>
      <c r="C48" s="767"/>
      <c r="D48" s="767"/>
      <c r="E48" s="767"/>
      <c r="F48" s="767"/>
      <c r="G48" s="767"/>
      <c r="H48" s="767"/>
      <c r="I48" s="767"/>
      <c r="J48" s="767"/>
      <c r="K48" s="227"/>
      <c r="L48" s="227"/>
    </row>
    <row r="49" spans="1:12" s="83" customFormat="1" ht="10" customHeight="1">
      <c r="A49" s="773" t="s">
        <v>695</v>
      </c>
      <c r="B49" s="773"/>
      <c r="C49" s="773"/>
      <c r="D49" s="773"/>
      <c r="E49" s="773"/>
      <c r="F49" s="773"/>
      <c r="G49" s="773"/>
      <c r="H49" s="773"/>
      <c r="I49" s="773"/>
      <c r="J49" s="773"/>
      <c r="K49" s="227"/>
      <c r="L49" s="227"/>
    </row>
    <row r="50" spans="1:12" s="83" customFormat="1" ht="9.65" customHeight="1">
      <c r="A50" s="766" t="s">
        <v>700</v>
      </c>
      <c r="B50" s="766"/>
      <c r="C50" s="766"/>
      <c r="D50" s="766"/>
      <c r="E50" s="766"/>
      <c r="F50" s="766"/>
      <c r="G50" s="766"/>
      <c r="H50" s="766"/>
      <c r="I50" s="766"/>
      <c r="J50" s="766"/>
      <c r="K50" s="227"/>
    </row>
    <row r="51" spans="1:12" s="83" customFormat="1" ht="9.65" customHeight="1">
      <c r="A51" s="766" t="s">
        <v>699</v>
      </c>
      <c r="B51" s="766"/>
      <c r="C51" s="766"/>
      <c r="D51" s="766"/>
      <c r="E51" s="766"/>
      <c r="F51" s="766"/>
      <c r="G51" s="766"/>
      <c r="H51" s="766"/>
      <c r="I51" s="766"/>
      <c r="J51" s="766"/>
      <c r="K51" s="227"/>
    </row>
    <row r="52" spans="1:12" s="83" customFormat="1" ht="9.65" customHeight="1">
      <c r="A52" s="766" t="s">
        <v>698</v>
      </c>
      <c r="B52" s="766"/>
      <c r="C52" s="766"/>
      <c r="D52" s="766"/>
      <c r="E52" s="766"/>
      <c r="F52" s="766"/>
      <c r="G52" s="766"/>
      <c r="H52" s="766"/>
      <c r="I52" s="766"/>
      <c r="J52" s="766"/>
      <c r="K52" s="227"/>
    </row>
    <row r="53" spans="1:12" s="83" customFormat="1" ht="9.65" customHeight="1">
      <c r="A53" s="766" t="s">
        <v>697</v>
      </c>
      <c r="B53" s="766"/>
      <c r="C53" s="766"/>
      <c r="D53" s="766"/>
      <c r="E53" s="766"/>
      <c r="F53" s="766"/>
      <c r="G53" s="766"/>
      <c r="H53" s="766"/>
      <c r="I53" s="766"/>
      <c r="J53" s="766"/>
      <c r="K53" s="227"/>
    </row>
    <row r="54" spans="1:12" s="83" customFormat="1" ht="9.65" customHeight="1">
      <c r="A54" s="766" t="s">
        <v>696</v>
      </c>
      <c r="B54" s="766"/>
      <c r="C54" s="766"/>
      <c r="D54" s="766"/>
      <c r="E54" s="766"/>
      <c r="F54" s="766"/>
      <c r="G54" s="766"/>
      <c r="H54" s="766"/>
      <c r="I54" s="766"/>
      <c r="J54" s="766"/>
      <c r="K54" s="227"/>
    </row>
    <row r="55" spans="1:12" s="83" customFormat="1">
      <c r="A55" s="104"/>
      <c r="D55" s="104"/>
      <c r="E55" s="104"/>
      <c r="F55" s="104"/>
      <c r="H55" s="104"/>
      <c r="J55" s="104"/>
    </row>
    <row r="56" spans="1:12" s="83" customFormat="1">
      <c r="A56" s="104"/>
      <c r="D56" s="104"/>
      <c r="E56" s="104"/>
      <c r="F56" s="104"/>
      <c r="H56" s="104"/>
      <c r="J56" s="104"/>
    </row>
    <row r="57" spans="1:12" s="83" customFormat="1">
      <c r="A57" s="104"/>
      <c r="D57" s="104"/>
      <c r="E57" s="104"/>
      <c r="F57" s="104"/>
      <c r="H57" s="104"/>
      <c r="J57" s="104"/>
    </row>
    <row r="58" spans="1:12" s="83" customFormat="1">
      <c r="A58" s="104"/>
      <c r="D58" s="104"/>
      <c r="E58" s="104"/>
      <c r="F58" s="104"/>
      <c r="H58" s="104"/>
      <c r="J58" s="104"/>
    </row>
    <row r="59" spans="1:12" s="83" customFormat="1">
      <c r="A59" s="104"/>
      <c r="D59" s="104"/>
      <c r="E59" s="104"/>
      <c r="F59" s="104"/>
      <c r="H59" s="104"/>
      <c r="J59" s="104"/>
    </row>
    <row r="60" spans="1:12" s="83" customFormat="1">
      <c r="A60" s="104"/>
      <c r="D60" s="104"/>
      <c r="E60" s="104"/>
      <c r="F60" s="104"/>
      <c r="H60" s="104"/>
      <c r="J60" s="104"/>
    </row>
    <row r="61" spans="1:12" s="83" customFormat="1">
      <c r="A61" s="104"/>
      <c r="D61" s="104"/>
      <c r="E61" s="104"/>
      <c r="F61" s="104"/>
      <c r="H61" s="104"/>
      <c r="J61" s="104"/>
    </row>
    <row r="62" spans="1:12" s="83" customFormat="1">
      <c r="A62" s="104"/>
      <c r="D62" s="104"/>
      <c r="E62" s="104"/>
      <c r="F62" s="104"/>
      <c r="H62" s="104"/>
      <c r="J62" s="104"/>
    </row>
    <row r="63" spans="1:12" s="83" customFormat="1">
      <c r="A63" s="104"/>
      <c r="D63" s="104"/>
      <c r="E63" s="104"/>
      <c r="F63" s="104"/>
      <c r="H63" s="104"/>
      <c r="J63" s="104"/>
    </row>
    <row r="64" spans="1:12" s="83" customFormat="1">
      <c r="A64" s="104"/>
      <c r="D64" s="104"/>
      <c r="E64" s="104"/>
      <c r="F64" s="104"/>
      <c r="H64" s="104"/>
      <c r="J64" s="104"/>
    </row>
    <row r="65" spans="1:10" s="83" customFormat="1">
      <c r="A65" s="104"/>
      <c r="D65" s="104"/>
      <c r="E65" s="104"/>
      <c r="F65" s="104"/>
      <c r="H65" s="104"/>
      <c r="J65" s="104"/>
    </row>
    <row r="66" spans="1:10" s="83" customFormat="1">
      <c r="A66" s="104"/>
      <c r="D66" s="104"/>
      <c r="E66" s="104"/>
      <c r="F66" s="104"/>
      <c r="H66" s="104"/>
      <c r="J66" s="104"/>
    </row>
    <row r="67" spans="1:10" s="83" customFormat="1">
      <c r="A67" s="104"/>
      <c r="D67" s="104"/>
      <c r="E67" s="104"/>
      <c r="F67" s="104"/>
      <c r="H67" s="104"/>
      <c r="J67" s="104"/>
    </row>
    <row r="68" spans="1:10" s="83" customFormat="1">
      <c r="A68" s="104"/>
      <c r="D68" s="104"/>
      <c r="E68" s="104"/>
      <c r="F68" s="104"/>
      <c r="H68" s="104"/>
      <c r="J68" s="104"/>
    </row>
    <row r="69" spans="1:10" s="83" customFormat="1">
      <c r="A69" s="104"/>
      <c r="D69" s="104"/>
      <c r="E69" s="104"/>
      <c r="F69" s="104"/>
      <c r="H69" s="104"/>
      <c r="J69" s="104"/>
    </row>
    <row r="70" spans="1:10" s="83" customFormat="1">
      <c r="A70" s="104"/>
      <c r="D70" s="104"/>
      <c r="E70" s="104"/>
      <c r="F70" s="104"/>
      <c r="H70" s="104"/>
      <c r="J70" s="104"/>
    </row>
    <row r="71" spans="1:10" s="83" customFormat="1">
      <c r="A71" s="104"/>
      <c r="D71" s="104"/>
      <c r="E71" s="104"/>
      <c r="F71" s="104"/>
      <c r="H71" s="104"/>
      <c r="J71" s="104"/>
    </row>
    <row r="72" spans="1:10" s="83" customFormat="1">
      <c r="A72" s="104"/>
      <c r="D72" s="104"/>
      <c r="E72" s="104"/>
      <c r="F72" s="104"/>
      <c r="H72" s="104"/>
      <c r="J72" s="104"/>
    </row>
    <row r="73" spans="1:10" s="83" customFormat="1">
      <c r="A73" s="104"/>
      <c r="D73" s="104"/>
      <c r="E73" s="104"/>
      <c r="F73" s="104"/>
      <c r="H73" s="104"/>
      <c r="J73" s="104"/>
    </row>
    <row r="74" spans="1:10" s="83" customFormat="1">
      <c r="A74" s="104"/>
      <c r="D74" s="104"/>
      <c r="E74" s="104"/>
      <c r="F74" s="104"/>
      <c r="H74" s="104"/>
      <c r="J74" s="104"/>
    </row>
    <row r="75" spans="1:10" s="83" customFormat="1">
      <c r="A75" s="104"/>
      <c r="D75" s="104"/>
      <c r="E75" s="104"/>
      <c r="F75" s="104"/>
      <c r="H75" s="104"/>
      <c r="J75" s="104"/>
    </row>
    <row r="76" spans="1:10" s="83" customFormat="1">
      <c r="A76" s="104"/>
      <c r="D76" s="104"/>
      <c r="E76" s="104"/>
      <c r="F76" s="104"/>
      <c r="H76" s="104"/>
      <c r="J76" s="104"/>
    </row>
    <row r="77" spans="1:10" s="83" customFormat="1">
      <c r="A77" s="104"/>
      <c r="D77" s="104"/>
      <c r="E77" s="104"/>
      <c r="F77" s="104"/>
      <c r="H77" s="104"/>
      <c r="J77" s="104"/>
    </row>
    <row r="78" spans="1:10" s="83" customFormat="1">
      <c r="A78" s="104"/>
      <c r="D78" s="104"/>
      <c r="E78" s="104"/>
      <c r="F78" s="104"/>
      <c r="H78" s="104"/>
      <c r="J78" s="104"/>
    </row>
    <row r="79" spans="1:10" s="83" customFormat="1">
      <c r="A79" s="104"/>
      <c r="D79" s="104"/>
      <c r="E79" s="104"/>
      <c r="F79" s="104"/>
      <c r="H79" s="104"/>
      <c r="J79" s="104"/>
    </row>
    <row r="80" spans="1:10" s="83" customFormat="1">
      <c r="A80" s="104"/>
      <c r="D80" s="104"/>
      <c r="E80" s="104"/>
      <c r="F80" s="104"/>
      <c r="H80" s="104"/>
      <c r="J80" s="104"/>
    </row>
    <row r="81" spans="1:10" s="83" customFormat="1">
      <c r="A81" s="104"/>
      <c r="D81" s="104"/>
      <c r="E81" s="104"/>
      <c r="F81" s="104"/>
      <c r="H81" s="104"/>
      <c r="J81" s="104"/>
    </row>
    <row r="82" spans="1:10" s="83" customFormat="1">
      <c r="A82" s="104"/>
      <c r="D82" s="104"/>
      <c r="E82" s="104"/>
      <c r="F82" s="104"/>
      <c r="H82" s="104"/>
      <c r="J82" s="104"/>
    </row>
    <row r="83" spans="1:10" s="83" customFormat="1">
      <c r="A83" s="104"/>
      <c r="D83" s="104"/>
      <c r="E83" s="104"/>
      <c r="F83" s="104"/>
      <c r="H83" s="104"/>
      <c r="J83" s="104"/>
    </row>
    <row r="84" spans="1:10" s="83" customFormat="1">
      <c r="A84" s="104"/>
      <c r="D84" s="104"/>
      <c r="E84" s="104"/>
      <c r="F84" s="104"/>
      <c r="H84" s="104"/>
      <c r="J84" s="104"/>
    </row>
    <row r="85" spans="1:10" s="83" customFormat="1">
      <c r="A85" s="104"/>
      <c r="D85" s="104"/>
      <c r="E85" s="104"/>
      <c r="F85" s="104"/>
      <c r="H85" s="104"/>
      <c r="J85" s="104"/>
    </row>
    <row r="86" spans="1:10" s="83" customFormat="1">
      <c r="A86" s="104"/>
      <c r="D86" s="104"/>
      <c r="E86" s="104"/>
      <c r="F86" s="104"/>
      <c r="H86" s="104"/>
      <c r="J86" s="104"/>
    </row>
    <row r="87" spans="1:10" s="83" customFormat="1">
      <c r="A87" s="104"/>
      <c r="D87" s="104"/>
      <c r="E87" s="104"/>
      <c r="F87" s="104"/>
      <c r="H87" s="104"/>
      <c r="J87" s="104"/>
    </row>
    <row r="88" spans="1:10" s="83" customFormat="1">
      <c r="A88" s="104"/>
      <c r="D88" s="104"/>
      <c r="E88" s="104"/>
      <c r="F88" s="104"/>
      <c r="H88" s="104"/>
      <c r="J88" s="104"/>
    </row>
    <row r="89" spans="1:10" s="83" customFormat="1">
      <c r="A89" s="104"/>
      <c r="D89" s="104"/>
      <c r="E89" s="104"/>
      <c r="F89" s="104"/>
      <c r="H89" s="104"/>
      <c r="J89" s="104"/>
    </row>
    <row r="90" spans="1:10" s="83" customFormat="1">
      <c r="A90" s="104"/>
      <c r="D90" s="104"/>
      <c r="E90" s="104"/>
      <c r="F90" s="104"/>
      <c r="H90" s="104"/>
      <c r="J90" s="104"/>
    </row>
    <row r="91" spans="1:10" s="83" customFormat="1">
      <c r="A91" s="104"/>
      <c r="D91" s="104"/>
      <c r="E91" s="104"/>
      <c r="F91" s="104"/>
      <c r="H91" s="104"/>
      <c r="J91" s="104"/>
    </row>
    <row r="92" spans="1:10" s="83" customFormat="1">
      <c r="A92" s="104"/>
      <c r="D92" s="104"/>
      <c r="E92" s="104"/>
      <c r="F92" s="104"/>
      <c r="H92" s="104"/>
      <c r="J92" s="104"/>
    </row>
    <row r="93" spans="1:10" s="83" customFormat="1">
      <c r="A93" s="104"/>
      <c r="D93" s="104"/>
      <c r="E93" s="104"/>
      <c r="F93" s="104"/>
      <c r="H93" s="104"/>
      <c r="J93" s="104"/>
    </row>
    <row r="94" spans="1:10" s="83" customFormat="1">
      <c r="A94" s="104"/>
      <c r="D94" s="104"/>
      <c r="E94" s="104"/>
      <c r="F94" s="104"/>
      <c r="H94" s="104"/>
      <c r="J94" s="104"/>
    </row>
    <row r="95" spans="1:10" s="83" customFormat="1">
      <c r="A95" s="104"/>
      <c r="D95" s="104"/>
      <c r="E95" s="104"/>
      <c r="F95" s="104"/>
      <c r="H95" s="104"/>
      <c r="J95" s="104"/>
    </row>
    <row r="96" spans="1:10" s="83" customFormat="1">
      <c r="A96" s="104"/>
      <c r="D96" s="104"/>
      <c r="E96" s="104"/>
      <c r="F96" s="104"/>
      <c r="H96" s="104"/>
      <c r="J96" s="104"/>
    </row>
    <row r="97" spans="1:10" s="83" customFormat="1">
      <c r="A97" s="104"/>
      <c r="D97" s="104"/>
      <c r="E97" s="104"/>
      <c r="F97" s="104"/>
      <c r="H97" s="104"/>
      <c r="J97" s="104"/>
    </row>
    <row r="98" spans="1:10" s="83" customFormat="1">
      <c r="A98" s="104"/>
      <c r="D98" s="104"/>
      <c r="E98" s="104"/>
      <c r="F98" s="104"/>
      <c r="H98" s="104"/>
      <c r="J98" s="104"/>
    </row>
    <row r="99" spans="1:10" s="83" customFormat="1">
      <c r="A99" s="104"/>
      <c r="D99" s="104"/>
      <c r="E99" s="104"/>
      <c r="F99" s="104"/>
      <c r="H99" s="104"/>
      <c r="J99" s="104"/>
    </row>
    <row r="100" spans="1:10" s="83" customFormat="1">
      <c r="A100" s="104"/>
      <c r="D100" s="104"/>
      <c r="E100" s="104"/>
      <c r="F100" s="104"/>
      <c r="H100" s="104"/>
      <c r="J100" s="104"/>
    </row>
    <row r="101" spans="1:10" s="83" customFormat="1">
      <c r="A101" s="104"/>
      <c r="D101" s="104"/>
      <c r="E101" s="104"/>
      <c r="F101" s="104"/>
      <c r="H101" s="104"/>
      <c r="J101" s="104"/>
    </row>
    <row r="102" spans="1:10" s="83" customFormat="1">
      <c r="A102" s="104"/>
      <c r="D102" s="104"/>
      <c r="E102" s="104"/>
      <c r="F102" s="104"/>
      <c r="H102" s="104"/>
      <c r="J102" s="104"/>
    </row>
    <row r="103" spans="1:10" s="83" customFormat="1">
      <c r="A103" s="104"/>
      <c r="D103" s="104"/>
      <c r="E103" s="104"/>
      <c r="F103" s="104"/>
      <c r="H103" s="104"/>
      <c r="J103" s="104"/>
    </row>
    <row r="104" spans="1:10" s="83" customFormat="1">
      <c r="A104" s="104"/>
      <c r="D104" s="104"/>
      <c r="E104" s="104"/>
      <c r="F104" s="104"/>
      <c r="H104" s="104"/>
      <c r="J104" s="104"/>
    </row>
    <row r="105" spans="1:10" s="83" customFormat="1">
      <c r="A105" s="104"/>
      <c r="D105" s="104"/>
      <c r="E105" s="104"/>
      <c r="F105" s="104"/>
      <c r="H105" s="104"/>
      <c r="J105" s="104"/>
    </row>
    <row r="106" spans="1:10" s="83" customFormat="1">
      <c r="A106" s="104"/>
      <c r="D106" s="104"/>
      <c r="E106" s="104"/>
      <c r="F106" s="104"/>
      <c r="H106" s="104"/>
      <c r="J106" s="104"/>
    </row>
    <row r="107" spans="1:10" s="83" customFormat="1">
      <c r="A107" s="104"/>
      <c r="D107" s="104"/>
      <c r="E107" s="104"/>
      <c r="F107" s="104"/>
      <c r="H107" s="104"/>
      <c r="J107" s="104"/>
    </row>
    <row r="108" spans="1:10" s="83" customFormat="1">
      <c r="A108" s="104"/>
      <c r="D108" s="104"/>
      <c r="E108" s="104"/>
      <c r="F108" s="104"/>
      <c r="H108" s="104"/>
      <c r="J108" s="104"/>
    </row>
    <row r="109" spans="1:10" s="83" customFormat="1">
      <c r="A109" s="104"/>
      <c r="D109" s="104"/>
      <c r="E109" s="104"/>
      <c r="F109" s="104"/>
      <c r="H109" s="104"/>
      <c r="J109" s="104"/>
    </row>
    <row r="110" spans="1:10" s="83" customFormat="1">
      <c r="A110" s="104"/>
      <c r="D110" s="104"/>
      <c r="E110" s="104"/>
      <c r="F110" s="104"/>
      <c r="H110" s="104"/>
      <c r="J110" s="104"/>
    </row>
    <row r="111" spans="1:10" s="83" customFormat="1">
      <c r="A111" s="104"/>
      <c r="D111" s="104"/>
      <c r="E111" s="104"/>
      <c r="F111" s="104"/>
      <c r="H111" s="104"/>
      <c r="J111" s="104"/>
    </row>
    <row r="112" spans="1:10" s="83" customFormat="1">
      <c r="A112" s="104"/>
      <c r="D112" s="104"/>
      <c r="E112" s="104"/>
      <c r="F112" s="104"/>
      <c r="H112" s="104"/>
      <c r="J112" s="104"/>
    </row>
    <row r="113" spans="1:10" s="83" customFormat="1">
      <c r="A113" s="104"/>
      <c r="D113" s="104"/>
      <c r="E113" s="104"/>
      <c r="F113" s="104"/>
      <c r="H113" s="104"/>
      <c r="J113" s="104"/>
    </row>
  </sheetData>
  <mergeCells count="18">
    <mergeCell ref="A51:J51"/>
    <mergeCell ref="A48:J48"/>
    <mergeCell ref="A52:J52"/>
    <mergeCell ref="A53:J53"/>
    <mergeCell ref="A54:J54"/>
    <mergeCell ref="A49:J49"/>
    <mergeCell ref="I4:J4"/>
    <mergeCell ref="A50:J50"/>
    <mergeCell ref="B5:C5"/>
    <mergeCell ref="A1:J1"/>
    <mergeCell ref="A47:J47"/>
    <mergeCell ref="B3:J3"/>
    <mergeCell ref="A2:J2"/>
    <mergeCell ref="A3:A5"/>
    <mergeCell ref="A6:J6"/>
    <mergeCell ref="E4:F4"/>
    <mergeCell ref="G4:H4"/>
    <mergeCell ref="C4:D4"/>
  </mergeCells>
  <phoneticPr fontId="29" type="noConversion"/>
  <hyperlinks>
    <hyperlink ref="A1:C1" location="Inhaltsverzeichnis!A15" display="Inhaltsverzeichnis!A15" xr:uid="{00000000-0004-0000-0700-000000000000}"/>
    <hyperlink ref="A1:J1" location="Inhaltsverzeichnis!A41:C44" display="Inhaltsverzeichnis!A41:C44" xr:uid="{00000000-0004-0000-0700-000001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7"/>
  <dimension ref="A1:J48"/>
  <sheetViews>
    <sheetView zoomScaleNormal="100" workbookViewId="0">
      <selection activeCell="H32" sqref="H32"/>
    </sheetView>
  </sheetViews>
  <sheetFormatPr baseColWidth="10" defaultColWidth="11.453125" defaultRowHeight="10"/>
  <cols>
    <col min="1" max="1" width="32.7265625" style="10" customWidth="1"/>
    <col min="2" max="3" width="10.7265625" style="10" customWidth="1"/>
    <col min="4" max="4" width="11.26953125" style="10" customWidth="1"/>
    <col min="5" max="5" width="10.7265625" style="10" customWidth="1"/>
    <col min="6" max="16384" width="11.453125" style="10"/>
  </cols>
  <sheetData>
    <row r="1" spans="1:6" ht="24" customHeight="1">
      <c r="A1" s="748" t="s">
        <v>787</v>
      </c>
      <c r="B1" s="722"/>
      <c r="C1" s="722"/>
      <c r="D1" s="722"/>
      <c r="E1" s="722"/>
      <c r="F1" s="429"/>
    </row>
    <row r="2" spans="1:6" ht="12" customHeight="1">
      <c r="A2" s="774"/>
      <c r="B2" s="724"/>
      <c r="C2" s="724"/>
      <c r="D2" s="724"/>
      <c r="E2" s="724"/>
    </row>
    <row r="3" spans="1:6" ht="24" customHeight="1">
      <c r="A3" s="68" t="s">
        <v>594</v>
      </c>
      <c r="B3" s="11" t="s">
        <v>118</v>
      </c>
      <c r="C3" s="17" t="s">
        <v>209</v>
      </c>
      <c r="D3" s="17" t="s">
        <v>211</v>
      </c>
      <c r="E3" s="17" t="s">
        <v>119</v>
      </c>
    </row>
    <row r="4" spans="1:6" s="83" customFormat="1" ht="12" customHeight="1">
      <c r="A4" s="99"/>
      <c r="B4" s="135"/>
      <c r="C4" s="136"/>
    </row>
    <row r="5" spans="1:6" s="83" customFormat="1" ht="12" customHeight="1">
      <c r="A5" s="353" t="s">
        <v>593</v>
      </c>
      <c r="B5" s="559">
        <v>2</v>
      </c>
      <c r="C5" s="559">
        <v>27</v>
      </c>
      <c r="D5" s="566" t="s">
        <v>33</v>
      </c>
      <c r="E5" s="566" t="s">
        <v>33</v>
      </c>
      <c r="F5" s="72"/>
    </row>
    <row r="6" spans="1:6" s="83" customFormat="1" ht="12" customHeight="1">
      <c r="A6" s="353" t="s">
        <v>720</v>
      </c>
      <c r="B6" s="566">
        <v>1</v>
      </c>
      <c r="C6" s="566">
        <v>35</v>
      </c>
      <c r="D6" s="559" t="s">
        <v>33</v>
      </c>
      <c r="E6" s="559" t="s">
        <v>33</v>
      </c>
      <c r="F6" s="332"/>
    </row>
    <row r="7" spans="1:6" ht="12" customHeight="1">
      <c r="A7" s="782" t="s">
        <v>37</v>
      </c>
      <c r="B7" s="783"/>
      <c r="C7" s="783"/>
      <c r="D7" s="783"/>
      <c r="E7" s="783"/>
      <c r="F7" s="72"/>
    </row>
    <row r="8" spans="1:6" ht="12" customHeight="1">
      <c r="A8" s="782" t="s">
        <v>595</v>
      </c>
      <c r="B8" s="785"/>
      <c r="C8" s="785"/>
      <c r="D8" s="785"/>
      <c r="E8" s="785"/>
    </row>
    <row r="9" spans="1:6" ht="12" customHeight="1">
      <c r="A9" s="767" t="s">
        <v>210</v>
      </c>
      <c r="B9" s="777"/>
      <c r="C9" s="777"/>
      <c r="D9" s="777"/>
      <c r="E9" s="777"/>
    </row>
    <row r="10" spans="1:6" ht="12" customHeight="1">
      <c r="A10" s="767"/>
      <c r="B10" s="777"/>
      <c r="C10" s="777"/>
      <c r="D10" s="777"/>
      <c r="E10" s="777"/>
    </row>
    <row r="11" spans="1:6" ht="12" customHeight="1">
      <c r="A11" s="767"/>
      <c r="B11" s="777"/>
      <c r="C11" s="777"/>
      <c r="D11" s="777"/>
      <c r="E11" s="777"/>
    </row>
    <row r="12" spans="1:6" ht="12" customHeight="1">
      <c r="A12" s="784"/>
      <c r="B12" s="784"/>
      <c r="C12" s="784"/>
      <c r="D12" s="784"/>
      <c r="E12" s="784"/>
    </row>
    <row r="13" spans="1:6" ht="12" customHeight="1">
      <c r="A13" s="784"/>
      <c r="B13" s="784"/>
      <c r="C13" s="784"/>
      <c r="D13" s="784"/>
      <c r="E13" s="784"/>
    </row>
    <row r="14" spans="1:6" s="72" customFormat="1" ht="24" customHeight="1">
      <c r="A14" s="775" t="s">
        <v>788</v>
      </c>
      <c r="B14" s="775"/>
      <c r="C14" s="775"/>
      <c r="D14" s="679"/>
      <c r="E14" s="679"/>
    </row>
    <row r="15" spans="1:6" ht="12" customHeight="1">
      <c r="A15" s="776"/>
      <c r="B15" s="776"/>
      <c r="C15" s="776"/>
      <c r="D15" s="777"/>
      <c r="E15" s="777"/>
    </row>
    <row r="16" spans="1:6" s="83" customFormat="1" ht="12" customHeight="1">
      <c r="A16" s="727" t="s">
        <v>159</v>
      </c>
      <c r="B16" s="778" t="s">
        <v>196</v>
      </c>
      <c r="C16" s="780" t="s">
        <v>195</v>
      </c>
      <c r="D16" s="781"/>
      <c r="E16" s="781"/>
    </row>
    <row r="17" spans="1:10" s="83" customFormat="1" ht="24" customHeight="1">
      <c r="A17" s="727"/>
      <c r="B17" s="779"/>
      <c r="C17" s="134" t="s">
        <v>197</v>
      </c>
      <c r="D17" s="134" t="s">
        <v>193</v>
      </c>
      <c r="E17" s="133" t="s">
        <v>194</v>
      </c>
    </row>
    <row r="18" spans="1:10" s="83" customFormat="1" ht="12" customHeight="1">
      <c r="A18" s="744"/>
      <c r="B18" s="744"/>
      <c r="C18" s="744"/>
    </row>
    <row r="19" spans="1:10" s="83" customFormat="1" ht="12" customHeight="1">
      <c r="A19" s="188" t="s">
        <v>114</v>
      </c>
      <c r="B19" s="425"/>
      <c r="C19" s="425"/>
      <c r="D19" s="72"/>
      <c r="E19" s="72"/>
    </row>
    <row r="20" spans="1:10" s="104" customFormat="1" ht="12" customHeight="1">
      <c r="A20" s="430" t="s">
        <v>297</v>
      </c>
      <c r="B20" s="566">
        <v>30</v>
      </c>
      <c r="C20" s="566">
        <v>11</v>
      </c>
      <c r="D20" s="566">
        <v>10</v>
      </c>
      <c r="E20" s="566">
        <v>9</v>
      </c>
      <c r="F20" s="266"/>
    </row>
    <row r="21" spans="1:10" s="104" customFormat="1" ht="12" customHeight="1">
      <c r="A21" s="430" t="s">
        <v>560</v>
      </c>
      <c r="B21" s="140">
        <v>12</v>
      </c>
      <c r="C21" s="140">
        <v>4</v>
      </c>
      <c r="D21" s="140">
        <v>6</v>
      </c>
      <c r="E21" s="140">
        <v>2</v>
      </c>
      <c r="F21" s="266"/>
    </row>
    <row r="22" spans="1:10" s="104" customFormat="1" ht="12" customHeight="1">
      <c r="A22" s="430"/>
      <c r="B22" s="566"/>
      <c r="C22" s="566"/>
      <c r="D22" s="566"/>
      <c r="E22" s="566"/>
      <c r="F22" s="267"/>
    </row>
    <row r="23" spans="1:10" s="104" customFormat="1" ht="12" customHeight="1">
      <c r="A23" s="188" t="s">
        <v>561</v>
      </c>
      <c r="B23" s="566"/>
      <c r="C23" s="566"/>
      <c r="D23" s="566"/>
      <c r="E23" s="566"/>
      <c r="F23" s="266"/>
    </row>
    <row r="24" spans="1:10" s="104" customFormat="1" ht="12" customHeight="1">
      <c r="A24" s="430" t="s">
        <v>562</v>
      </c>
      <c r="B24" s="566">
        <v>1430</v>
      </c>
      <c r="C24" s="566">
        <v>111</v>
      </c>
      <c r="D24" s="566">
        <v>165</v>
      </c>
      <c r="E24" s="566">
        <v>1154</v>
      </c>
      <c r="F24" s="266"/>
    </row>
    <row r="25" spans="1:10" s="104" customFormat="1" ht="12" customHeight="1">
      <c r="A25" s="430" t="s">
        <v>682</v>
      </c>
      <c r="B25" s="566">
        <v>172</v>
      </c>
      <c r="C25" s="566">
        <v>49</v>
      </c>
      <c r="D25" s="566">
        <v>75</v>
      </c>
      <c r="E25" s="566">
        <v>48</v>
      </c>
      <c r="F25" s="266"/>
      <c r="G25" s="378"/>
      <c r="H25" s="378"/>
      <c r="I25" s="378"/>
      <c r="J25" s="378"/>
    </row>
    <row r="26" spans="1:10" s="104" customFormat="1" ht="12" customHeight="1">
      <c r="A26" s="10"/>
      <c r="B26" s="566"/>
      <c r="C26" s="566"/>
      <c r="D26" s="566"/>
      <c r="E26" s="566"/>
      <c r="F26" s="266"/>
      <c r="G26" s="378"/>
      <c r="H26" s="378"/>
      <c r="I26" s="378"/>
      <c r="J26" s="378"/>
    </row>
    <row r="27" spans="1:10" s="104" customFormat="1" ht="12" customHeight="1">
      <c r="A27" s="423" t="s">
        <v>295</v>
      </c>
      <c r="B27" s="566"/>
      <c r="C27" s="566"/>
      <c r="D27" s="566"/>
      <c r="E27" s="566"/>
      <c r="F27" s="266"/>
      <c r="G27" s="378"/>
      <c r="H27" s="378"/>
      <c r="I27" s="378"/>
      <c r="J27" s="378"/>
    </row>
    <row r="28" spans="1:10" s="104" customFormat="1" ht="12" customHeight="1">
      <c r="A28" s="430" t="s">
        <v>296</v>
      </c>
      <c r="B28" s="566">
        <v>389872</v>
      </c>
      <c r="C28" s="566">
        <v>26294</v>
      </c>
      <c r="D28" s="566">
        <v>44255</v>
      </c>
      <c r="E28" s="566">
        <v>319323</v>
      </c>
      <c r="F28" s="266"/>
      <c r="G28" s="378"/>
      <c r="H28" s="378"/>
      <c r="I28" s="378"/>
      <c r="J28" s="378"/>
    </row>
    <row r="29" spans="1:10" s="104" customFormat="1" ht="12" customHeight="1">
      <c r="A29" s="430" t="s">
        <v>563</v>
      </c>
      <c r="B29" s="566">
        <v>38183</v>
      </c>
      <c r="C29" s="566">
        <v>7493</v>
      </c>
      <c r="D29" s="566">
        <v>18275</v>
      </c>
      <c r="E29" s="566">
        <v>12415</v>
      </c>
      <c r="F29" s="266"/>
      <c r="G29" s="378"/>
      <c r="H29" s="378"/>
      <c r="I29" s="378"/>
      <c r="J29" s="378"/>
    </row>
    <row r="30" spans="1:10" s="104" customFormat="1" ht="12" customHeight="1">
      <c r="A30" s="10"/>
      <c r="B30" s="566"/>
      <c r="C30" s="566"/>
      <c r="D30" s="566"/>
      <c r="E30" s="566"/>
      <c r="F30" s="266"/>
      <c r="G30" s="378"/>
      <c r="H30" s="378"/>
      <c r="I30" s="378"/>
      <c r="J30" s="378"/>
    </row>
    <row r="31" spans="1:10" s="104" customFormat="1" ht="12" customHeight="1">
      <c r="A31" s="423" t="s">
        <v>298</v>
      </c>
      <c r="B31" s="566"/>
      <c r="C31" s="566"/>
      <c r="F31" s="266"/>
      <c r="G31" s="378"/>
      <c r="H31" s="378"/>
      <c r="I31" s="378"/>
      <c r="J31" s="378"/>
    </row>
    <row r="32" spans="1:10" s="104" customFormat="1" ht="12" customHeight="1">
      <c r="A32" s="430" t="s">
        <v>296</v>
      </c>
      <c r="B32" s="566">
        <v>87149</v>
      </c>
      <c r="C32" s="566">
        <v>6826</v>
      </c>
      <c r="D32" s="566">
        <v>12449</v>
      </c>
      <c r="E32" s="566">
        <v>67874</v>
      </c>
      <c r="F32" s="266"/>
      <c r="G32" s="378"/>
      <c r="H32" s="378"/>
      <c r="I32" s="378"/>
      <c r="J32" s="378"/>
    </row>
    <row r="33" spans="1:7" s="104" customFormat="1" ht="12" customHeight="1">
      <c r="A33" s="430" t="s">
        <v>563</v>
      </c>
      <c r="B33" s="566">
        <v>18983</v>
      </c>
      <c r="C33" s="566">
        <v>1355</v>
      </c>
      <c r="D33" s="566">
        <v>7833</v>
      </c>
      <c r="E33" s="566">
        <v>9795</v>
      </c>
      <c r="F33" s="266"/>
    </row>
    <row r="34" spans="1:7" s="83" customFormat="1" ht="12" customHeight="1">
      <c r="A34" s="352"/>
      <c r="B34" s="140"/>
      <c r="C34" s="140"/>
      <c r="D34" s="140"/>
      <c r="E34" s="140"/>
    </row>
    <row r="35" spans="1:7" s="83" customFormat="1" ht="12" customHeight="1">
      <c r="A35" s="354"/>
      <c r="B35" s="72"/>
      <c r="C35" s="72"/>
      <c r="D35" s="72"/>
      <c r="E35" s="72"/>
      <c r="G35" s="83" t="s">
        <v>485</v>
      </c>
    </row>
    <row r="36" spans="1:7" s="83" customFormat="1" ht="12" customHeight="1">
      <c r="A36" s="72"/>
      <c r="B36" s="72"/>
      <c r="C36" s="72"/>
      <c r="D36" s="72"/>
      <c r="E36" s="72"/>
    </row>
    <row r="37" spans="1:7" ht="12" customHeight="1">
      <c r="A37" s="72"/>
      <c r="B37" s="72"/>
      <c r="C37" s="72"/>
      <c r="D37" s="72"/>
      <c r="E37" s="72"/>
    </row>
    <row r="38" spans="1:7" ht="12" customHeight="1">
      <c r="A38" s="72"/>
      <c r="B38" s="72"/>
      <c r="C38" s="72"/>
      <c r="D38" s="72"/>
      <c r="E38" s="72"/>
    </row>
    <row r="39" spans="1:7" ht="12" customHeight="1">
      <c r="A39" s="72"/>
      <c r="B39" s="72"/>
      <c r="C39" s="72"/>
      <c r="D39" s="72"/>
      <c r="E39" s="72"/>
    </row>
    <row r="40" spans="1:7" ht="12" customHeight="1">
      <c r="A40" s="72"/>
      <c r="B40" s="72"/>
      <c r="C40" s="72"/>
      <c r="D40" s="72"/>
      <c r="E40" s="72"/>
    </row>
    <row r="41" spans="1:7" ht="12" customHeight="1">
      <c r="A41" s="72"/>
      <c r="B41" s="72"/>
      <c r="C41" s="72"/>
      <c r="D41" s="72"/>
      <c r="E41" s="72"/>
    </row>
    <row r="42" spans="1:7" ht="12" customHeight="1">
      <c r="A42" s="72"/>
      <c r="B42" s="72"/>
      <c r="C42" s="72"/>
      <c r="D42" s="72"/>
      <c r="E42" s="72"/>
    </row>
    <row r="43" spans="1:7" ht="12" customHeight="1">
      <c r="A43" s="72"/>
      <c r="B43" s="72"/>
      <c r="C43" s="72"/>
      <c r="D43" s="72"/>
      <c r="E43" s="72"/>
    </row>
    <row r="44" spans="1:7" ht="12" customHeight="1">
      <c r="A44" s="72"/>
      <c r="B44" s="72"/>
      <c r="C44" s="72"/>
      <c r="D44" s="72"/>
      <c r="E44" s="72"/>
    </row>
    <row r="45" spans="1:7" ht="12" customHeight="1">
      <c r="A45" s="72"/>
      <c r="B45" s="72"/>
      <c r="C45" s="72"/>
      <c r="D45" s="72"/>
      <c r="E45" s="72"/>
    </row>
    <row r="46" spans="1:7" ht="12" customHeight="1">
      <c r="A46" s="72"/>
      <c r="B46" s="72"/>
      <c r="C46" s="72"/>
      <c r="D46" s="72"/>
      <c r="E46" s="72"/>
    </row>
    <row r="47" spans="1:7" ht="12" customHeight="1"/>
    <row r="48" spans="1:7" ht="12" customHeight="1"/>
  </sheetData>
  <mergeCells count="15">
    <mergeCell ref="A18:C18"/>
    <mergeCell ref="A2:E2"/>
    <mergeCell ref="A1:E1"/>
    <mergeCell ref="A14:E14"/>
    <mergeCell ref="A15:E15"/>
    <mergeCell ref="A16:A17"/>
    <mergeCell ref="B16:B17"/>
    <mergeCell ref="C16:E16"/>
    <mergeCell ref="A10:E10"/>
    <mergeCell ref="A11:E11"/>
    <mergeCell ref="A7:E7"/>
    <mergeCell ref="A12:E12"/>
    <mergeCell ref="A13:E13"/>
    <mergeCell ref="A9:E9"/>
    <mergeCell ref="A8:E8"/>
  </mergeCells>
  <phoneticPr fontId="29" type="noConversion"/>
  <hyperlinks>
    <hyperlink ref="A1" location="Inhaltsverzeichnis!A39" display="6  Eingebürgerte Personen in Berlin 2008 nach Altersgruppen, Einbürgerungsart¹ und Geschlecht" xr:uid="{00000000-0004-0000-0800-000000000000}"/>
    <hyperlink ref="A14:C14" location="Inhaltsverzeichnis!A39" display="6  Eingebürgerte Personen in Berlin 2008 nach Altersgruppen, Einbürgerungsart¹ und Geschlecht" xr:uid="{00000000-0004-0000-0800-000001000000}"/>
    <hyperlink ref="A1:E1" location="Inhaltsverzeichnis!A45:C47" display="Inhaltsverzeichnis!A45:C47" xr:uid="{00000000-0004-0000-0800-000002000000}"/>
    <hyperlink ref="A14:E14" location="Inhaltsverzeichnis!A48:C50" display="Inhaltsverzeichnis!A48:C50" xr:uid="{00000000-0004-0000-0800-000003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34</vt:i4>
      </vt:variant>
    </vt:vector>
  </HeadingPairs>
  <TitlesOfParts>
    <vt:vector size="60" baseType="lpstr">
      <vt:lpstr>Titel</vt:lpstr>
      <vt:lpstr>Impressum </vt:lpstr>
      <vt:lpstr>Inhaltsverzeichnis</vt:lpstr>
      <vt:lpstr>Grafik 1-2</vt:lpstr>
      <vt:lpstr>1</vt:lpstr>
      <vt:lpstr>2</vt:lpstr>
      <vt:lpstr>3</vt:lpstr>
      <vt:lpstr>4</vt:lpstr>
      <vt:lpstr>5-6</vt:lpstr>
      <vt:lpstr>7</vt:lpstr>
      <vt:lpstr>8</vt:lpstr>
      <vt:lpstr>9</vt:lpstr>
      <vt:lpstr>10</vt:lpstr>
      <vt:lpstr>11-12</vt:lpstr>
      <vt:lpstr>13-15</vt:lpstr>
      <vt:lpstr>16</vt:lpstr>
      <vt:lpstr>17</vt:lpstr>
      <vt:lpstr>18</vt:lpstr>
      <vt:lpstr>19</vt:lpstr>
      <vt:lpstr>20</vt:lpstr>
      <vt:lpstr>21</vt:lpstr>
      <vt:lpstr>22</vt:lpstr>
      <vt:lpstr>23</vt:lpstr>
      <vt:lpstr>Berichtskreis</vt:lpstr>
      <vt:lpstr>U4</vt:lpstr>
      <vt:lpstr>Grafikdaten</vt:lpstr>
      <vt:lpstr>'1'!Druckbereich</vt:lpstr>
      <vt:lpstr>'10'!Druckbereich</vt:lpstr>
      <vt:lpstr>'11-12'!Druckbereich</vt:lpstr>
      <vt:lpstr>'16'!Druckbereich</vt:lpstr>
      <vt:lpstr>'17'!Druckbereich</vt:lpstr>
      <vt:lpstr>'19'!Druckbereich</vt:lpstr>
      <vt:lpstr>'21'!Druckbereich</vt:lpstr>
      <vt:lpstr>'22'!Druckbereich</vt:lpstr>
      <vt:lpstr>'23'!Druckbereich</vt:lpstr>
      <vt:lpstr>'4'!Druckbereich</vt:lpstr>
      <vt:lpstr>'5-6'!Druckbereich</vt:lpstr>
      <vt:lpstr>'7'!Druckbereich</vt:lpstr>
      <vt:lpstr>Berichtskreis!Druckbereich</vt:lpstr>
      <vt:lpstr>Grafikdaten!Druckbereich</vt:lpstr>
      <vt:lpstr>Inhaltsverzeichnis!Druckbereich</vt:lpstr>
      <vt:lpstr>Titel!Druckbereich</vt:lpstr>
      <vt:lpstr>'1'!Print_Area</vt:lpstr>
      <vt:lpstr>'10'!Print_Area</vt:lpstr>
      <vt:lpstr>'11-12'!Print_Area</vt:lpstr>
      <vt:lpstr>'16'!Print_Area</vt:lpstr>
      <vt:lpstr>'18'!Print_Area</vt:lpstr>
      <vt:lpstr>'20'!Print_Area</vt:lpstr>
      <vt:lpstr>'21'!Print_Area</vt:lpstr>
      <vt:lpstr>'22'!Print_Area</vt:lpstr>
      <vt:lpstr>'23'!Print_Area</vt:lpstr>
      <vt:lpstr>'4'!Print_Area</vt:lpstr>
      <vt:lpstr>'5-6'!Print_Area</vt:lpstr>
      <vt:lpstr>'7'!Print_Area</vt:lpstr>
      <vt:lpstr>'8'!Print_Area</vt:lpstr>
      <vt:lpstr>Berichtskreis!Print_Area</vt:lpstr>
      <vt:lpstr>'Grafik 1-2'!Print_Area</vt:lpstr>
      <vt:lpstr>Grafikdaten!Print_Area</vt:lpstr>
      <vt:lpstr>Inhaltsverzeichnis!Print_Area</vt:lpstr>
      <vt:lpstr>'U4'!Print_Area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Land Berlin 2023, Teil I Grunddaten</dc:title>
  <dc:subject>Gesundheitswesen</dc:subject>
  <dc:creator>Amt für Statistik Berlin-Brandenburg</dc:creator>
  <cp:keywords>Anzahl der Krankenhäuser, sachliche und personelle Ausstattung, Patientenbewegung, Entbindungen und Geburten</cp:keywords>
  <cp:lastModifiedBy>Kerstan, Tom</cp:lastModifiedBy>
  <cp:lastPrinted>2025-11-21T11:23:35Z</cp:lastPrinted>
  <dcterms:created xsi:type="dcterms:W3CDTF">2006-03-07T15:11:17Z</dcterms:created>
  <dcterms:modified xsi:type="dcterms:W3CDTF">2025-11-28T12:47:46Z</dcterms:modified>
  <cp:category>Statistischer Bericht A IV 2 - j/23</cp:category>
</cp:coreProperties>
</file>