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022F2F2F-EDAB-4089-AB3F-B844EA6EE8FC}" xr6:coauthVersionLast="36" xr6:coauthVersionMax="47" xr10:uidLastSave="{00000000-0000-0000-0000-000000000000}"/>
  <bookViews>
    <workbookView xWindow="-105" yWindow="-105" windowWidth="23250" windowHeight="13890" tabRatio="829" xr2:uid="{00000000-000D-0000-FFFF-FFFF00000000}"/>
  </bookViews>
  <sheets>
    <sheet name="Titel" sheetId="16" r:id="rId1"/>
    <sheet name="Impressum" sheetId="33" r:id="rId2"/>
    <sheet name="Inhaltsverzeichnis" sheetId="18" r:id="rId3"/>
    <sheet name="Grafiken" sheetId="31" r:id="rId4"/>
    <sheet name="1" sheetId="23" r:id="rId5"/>
    <sheet name="2" sheetId="34" r:id="rId6"/>
    <sheet name="3" sheetId="35" r:id="rId7"/>
    <sheet name="4-5" sheetId="38" r:id="rId8"/>
    <sheet name="6-7" sheetId="40" r:id="rId9"/>
    <sheet name="U4" sheetId="52" r:id="rId10"/>
  </sheets>
  <definedNames>
    <definedName name="_xlnm.Print_Area" localSheetId="3">Grafiken!$A$1:$G$58</definedName>
    <definedName name="_xlnm.Print_Area" localSheetId="2">Inhaltsverzeichnis!$A$1:$D$37</definedName>
    <definedName name="_xlnm.Print_Area" localSheetId="0">Titel!$A$1:$D$32</definedName>
    <definedName name="_xlnm.Print_Area" localSheetId="9">'U4'!$A$1:$G$52</definedName>
    <definedName name="_xlnm.Print_Titles" localSheetId="5">'2'!$1:$6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 concurrentCalc="0"/>
</workbook>
</file>

<file path=xl/calcChain.xml><?xml version="1.0" encoding="utf-8"?>
<calcChain xmlns="http://schemas.openxmlformats.org/spreadsheetml/2006/main">
  <c r="B9" i="18" l="1"/>
  <c r="B7" i="18"/>
</calcChain>
</file>

<file path=xl/sharedStrings.xml><?xml version="1.0" encoding="utf-8"?>
<sst xmlns="http://schemas.openxmlformats.org/spreadsheetml/2006/main" count="574" uniqueCount="219">
  <si>
    <t>Insgesamt</t>
  </si>
  <si>
    <t>–</t>
  </si>
  <si>
    <t>•</t>
  </si>
  <si>
    <t>Anzahl</t>
  </si>
  <si>
    <t xml:space="preserve"> </t>
  </si>
  <si>
    <t>x</t>
  </si>
  <si>
    <t>_____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</si>
  <si>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</si>
  <si>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</si>
  <si>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</si>
  <si>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</si>
  <si>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</si>
  <si>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</si>
  <si>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</si>
  <si>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</si>
  <si>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</si>
  <si>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</si>
  <si>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</si>
  <si>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</si>
  <si>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</si>
  <si>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</si>
  <si>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</si>
  <si>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</si>
  <si>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</si>
  <si>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</si>
  <si>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</si>
  <si>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</si>
  <si>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</si>
  <si>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</si>
  <si>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</si>
  <si>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</si>
  <si>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</si>
  <si>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</si>
  <si>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</si>
  <si>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</si>
  <si>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</si>
  <si>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</si>
  <si>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t>Zusammen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</si>
  <si>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</si>
  <si>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</si>
  <si>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</si>
  <si>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</si>
  <si>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</si>
  <si>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</si>
  <si>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</si>
  <si>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</si>
  <si>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</si>
  <si>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</si>
  <si>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</si>
  <si>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</si>
  <si>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</si>
  <si>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</si>
  <si>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</si>
  <si>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</si>
  <si>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</si>
  <si>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</si>
  <si>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</si>
  <si>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</si>
  <si>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</si>
  <si>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</si>
  <si>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</si>
  <si>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</si>
  <si>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</si>
  <si>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</si>
  <si>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</si>
  <si>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</si>
  <si>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Afrika</t>
  </si>
  <si>
    <t>Südafrika</t>
  </si>
  <si>
    <t>Amerika</t>
  </si>
  <si>
    <t>Vereinigte Staaten</t>
  </si>
  <si>
    <t>Kanada</t>
  </si>
  <si>
    <t>Brasilien</t>
  </si>
  <si>
    <t>Asien</t>
  </si>
  <si>
    <t>Israel</t>
  </si>
  <si>
    <t>Indien</t>
  </si>
  <si>
    <t>Japan</t>
  </si>
  <si>
    <t>Europa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</si>
  <si>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</si>
  <si>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</si>
  <si>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</si>
  <si>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Frankreich</t>
  </si>
  <si>
    <t>Australien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</si>
  <si>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</si>
  <si>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</si>
  <si>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</si>
  <si>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Gäste 
Übernachtungen 
Herkunftsländer
Bettenangebot</t>
  </si>
  <si>
    <t>Erscheinungsfolge: monatlich</t>
  </si>
  <si>
    <t>Betriebsart
—
Wohnsitz der Gäste</t>
  </si>
  <si>
    <t>Gäste</t>
  </si>
  <si>
    <t>Verän-
derung
zum
Vor-
jahr</t>
  </si>
  <si>
    <t>Durch-
schnittl.
Aufent-
halts-
dauer</t>
  </si>
  <si>
    <t>Über-
nach-
tungen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</si>
  <si>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</si>
  <si>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</si>
  <si>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</si>
  <si>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</si>
  <si>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</si>
  <si>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</si>
  <si>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</si>
  <si>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</si>
  <si>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</si>
  <si>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</si>
  <si>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</si>
  <si>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</si>
  <si>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Ferienzentren, 
 -häuser, -woh-
 nungen</t>
  </si>
  <si>
    <t>Campingplätze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</si>
  <si>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</si>
  <si>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</si>
  <si>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</si>
  <si>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</si>
  <si>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</si>
  <si>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</si>
  <si>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</si>
  <si>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</si>
  <si>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</si>
  <si>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</si>
  <si>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</si>
  <si>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</si>
  <si>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</si>
  <si>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</si>
  <si>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</si>
  <si>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</si>
  <si>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</si>
  <si>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</si>
  <si>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</si>
  <si>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</si>
  <si>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</si>
  <si>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</si>
  <si>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</si>
  <si>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</si>
  <si>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</si>
  <si>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</si>
  <si>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</si>
  <si>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</si>
  <si>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-</t>
  </si>
  <si>
    <t>und</t>
  </si>
  <si>
    <t>mehr</t>
  </si>
  <si>
    <r>
      <t>Weitere Beherbergungsstätten</t>
    </r>
    <r>
      <rPr>
        <sz val="8"/>
        <rFont val="Arial"/>
        <family val="2"/>
      </rPr>
      <t>³</t>
    </r>
  </si>
  <si>
    <t>Beherbergungsstätten³ insgesamt</t>
  </si>
  <si>
    <r>
      <t>Beherbergungsbetriebe</t>
    </r>
    <r>
      <rPr>
        <sz val="8"/>
        <rFont val="Arial Unicode MS"/>
        <family val="2"/>
      </rPr>
      <t>⁴  zusammen</t>
    </r>
  </si>
  <si>
    <t>3 Ohne Campingplätze   4 Einschließlich Campingplätzen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</si>
  <si>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</si>
  <si>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</si>
  <si>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</si>
  <si>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</si>
  <si>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</si>
  <si>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</si>
  <si>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Monat</t>
  </si>
  <si>
    <t>Übernachtungen</t>
  </si>
  <si>
    <t xml:space="preserve">Gäste, Übernachtungen und Aufenthaltsdauer in den Beherbergungsbetrieben Berlins </t>
  </si>
  <si>
    <t>Gäste, Übernachtungen und Aufenthaltsdauer in den Beherbergungsbetrieben Berlins</t>
  </si>
  <si>
    <t>nach Betriebsarten und Bettengrößenklassen</t>
  </si>
  <si>
    <t>Gäste mit Wohnsitz im Ausland sowie deren Übernachtungen und Aufenthaltsdauer</t>
  </si>
  <si>
    <t>nach Bezirken</t>
  </si>
  <si>
    <t>Betriebe der Hotellerie mit mindestens 25 Gästezimmern sowie deren Zimmerauslastung,</t>
  </si>
  <si>
    <t>und Zimmergrößenklassen</t>
  </si>
  <si>
    <t>Erholungs-, Ferien-, 
 Schulungsheime, 
 Vorsorge- u. Reha-
 bilitationskliniken</t>
  </si>
  <si>
    <t>Jugendherbergen u. ä. Betriebe</t>
  </si>
  <si>
    <t>Erholungs-, Ferien-,  Schulungs-
 heime, Vorsorge- u. Rehakliniken</t>
  </si>
  <si>
    <t>1 Im Berichtsmonat geöffnete Betriebe   2 Bei Campingplätzen Schlafgelegenheiten (rechnerischer Wert: 1 Stellplatz = 4 Schlafgelegenheiten)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</si>
  <si>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</si>
  <si>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</si>
  <si>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</si>
  <si>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</si>
  <si>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</si>
  <si>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</si>
  <si>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</si>
  <si>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</si>
  <si>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</si>
  <si>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</si>
  <si>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</si>
  <si>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</si>
  <si>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</si>
  <si>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</si>
  <si>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Metadaten zu dieser Statistik</t>
  </si>
  <si>
    <t>(externer Link)</t>
  </si>
  <si>
    <t>Ferienzentren, -häuser, -wohnungen</t>
  </si>
  <si>
    <t>bis</t>
  </si>
  <si>
    <t>Steinstraße 104-106</t>
  </si>
  <si>
    <t>14480 Potsdam</t>
  </si>
  <si>
    <t>Fax 0331 817330-4091</t>
  </si>
  <si>
    <t>G IV 1 - m 06/25</t>
  </si>
  <si>
    <r>
      <t>Gäste, Übernachtungen 
und Beherbergungskapazität 
im</t>
    </r>
    <r>
      <rPr>
        <b/>
        <sz val="16"/>
        <rFont val="Arial"/>
        <family val="2"/>
      </rPr>
      <t xml:space="preserve"> Land Berlin 
Juni 2025     </t>
    </r>
  </si>
  <si>
    <r>
      <t xml:space="preserve">Erschienen im </t>
    </r>
    <r>
      <rPr>
        <b/>
        <sz val="8"/>
        <rFont val="Arial"/>
        <family val="2"/>
      </rPr>
      <t>September 2025</t>
    </r>
  </si>
  <si>
    <t>Potsdam, 2025</t>
  </si>
  <si>
    <t>Gäste in den Beherbergungsstätten Berlins seit Januar 2024 nach Herkunft</t>
  </si>
  <si>
    <t>Übernachtungen in den Beherbergungsbetrieben Berlins seit Januar 2023 nach Herkunft</t>
  </si>
  <si>
    <t>Bettenangebot und Bettenauslastung in den Beherbergungsstätten Berlins seit Januar 2023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</si>
  <si>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</si>
  <si>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</si>
  <si>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</si>
  <si>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</si>
  <si>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</si>
  <si>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</si>
  <si>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</si>
  <si>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</si>
  <si>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</si>
  <si>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</si>
  <si>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</si>
  <si>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</si>
  <si>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</si>
  <si>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Bettenangebot</t>
  </si>
  <si>
    <t xml:space="preserve">davon durchschnittlich belegt </t>
  </si>
  <si>
    <t>im Juni 2025 nach Betriebsarten und Herkunft</t>
  </si>
  <si>
    <t>1  Gäste, Übernachtungen und Aufenthaltsdauer in den Beherbergungsbetrieben Berlins im Juni 2025
    nach Betriebsarten und Herkunft</t>
  </si>
  <si>
    <t>Juni 2025</t>
  </si>
  <si>
    <t>Januar bis Juni 2025</t>
  </si>
  <si>
    <t>im Juni 2025 nach Herkunftsländern</t>
  </si>
  <si>
    <t>2  Gäste, Übernachtungen und Aufenthaltsdauer in den Beherbergungsbetrieben Berlins im Juni 2025
    nach Herkunftsländern</t>
  </si>
  <si>
    <t>Beherbergungsbetriebe, Bettenangebot und Bettenauslastung in Berlin im Juni 2025</t>
  </si>
  <si>
    <t>3  Beherbergungsbetriebe, Bettenangebot und Bettenauslastung in Berlin im Juni 2025
    nach Betriebsarten und Bettengrößenklassen</t>
  </si>
  <si>
    <t>Januar bis 
Juni 2025</t>
  </si>
  <si>
    <t>im Juni 2025 nach Bezirken</t>
  </si>
  <si>
    <t>4  Gäste, Übernachtungen und Aufenthaltsdauer in den Beherbergungsbetrieben Berlins im Juni 2025
    nach Bezirken</t>
  </si>
  <si>
    <t>in den Beherbergungsbetrieben Berlins im Juni 2025 nach Bezirken</t>
  </si>
  <si>
    <t>5  Gäste mit Wohnsitz im Ausland sowie deren Übernachtungen und Aufenthaltsdauer in den Beherbergungs-
    betrieben Berlins im Juni 2025 nach Bezirken</t>
  </si>
  <si>
    <t>6  Beherbergungsbetriebe, Bettenangebot und Bettenauslastung in Berlin im Juni 2025
    nach Bezirken</t>
  </si>
  <si>
    <t>Gäste und Übernachtungen in Berlin im Juni 2025 nach Betriebsarten</t>
  </si>
  <si>
    <t>7  Betriebe der Hotellerie mit mindestens 25 Gästezimmern sowie deren Zimmerauslastung, Gäste und 
    Übernachtungen in Berlin im Juni 2025 nach Betriebsarten und Zimmergrößenklassen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</si>
</sst>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\ ###\ ##0;\–\ #\ ###\ ##0;&quot;–&quot;"/>
    <numFmt numFmtId="166" formatCode="0.0;\–\ 0.0;&quot;–&quot;"/>
    <numFmt numFmtId="167" formatCode="0\ \ \ "/>
    <numFmt numFmtId="168" formatCode="#\ ###\ ##0\ ;\–\ #\ ###\ ##0\ ;&quot;– &quot;"/>
    <numFmt numFmtId="169" formatCode="0.0;\–\ 0.0;\–\ 0.0"/>
  </numFmts>
  <fonts count="3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 Unicode MS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9"/>
      <color theme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36">
    <xf numFmtId="0" fontId="0" fillId="0" borderId="0"/>
    <xf numFmtId="0" fontId="19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3" fillId="26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8" fillId="0" borderId="0">
      <alignment horizontal="left" wrapText="1"/>
    </xf>
  </cellStyleXfs>
  <cellXfs count="140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/>
    <xf numFmtId="0" fontId="0" fillId="0" borderId="0" xfId="0" applyProtection="1"/>
    <xf numFmtId="0" fontId="8" fillId="0" borderId="0" xfId="0" applyFont="1" applyProtection="1"/>
    <xf numFmtId="0" fontId="4" fillId="0" borderId="0" xfId="0" applyFont="1" applyProtection="1"/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>
      <alignment horizontal="right"/>
    </xf>
    <xf numFmtId="0" fontId="12" fillId="0" borderId="0" xfId="0" applyFont="1" applyProtection="1">
      <protection locked="0"/>
    </xf>
    <xf numFmtId="0" fontId="12" fillId="0" borderId="0" xfId="0" applyFont="1"/>
    <xf numFmtId="0" fontId="15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2" fillId="0" borderId="0" xfId="0" applyFont="1"/>
    <xf numFmtId="0" fontId="10" fillId="0" borderId="0" xfId="0" applyFont="1" applyAlignment="1"/>
    <xf numFmtId="0" fontId="17" fillId="0" borderId="0" xfId="0" applyFont="1"/>
    <xf numFmtId="0" fontId="19" fillId="0" borderId="0" xfId="1"/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wrapText="1"/>
    </xf>
    <xf numFmtId="0" fontId="20" fillId="0" borderId="0" xfId="0" applyFont="1" applyAlignment="1" applyProtection="1">
      <alignment wrapText="1"/>
    </xf>
    <xf numFmtId="0" fontId="16" fillId="0" borderId="0" xfId="0" applyFont="1" applyProtection="1"/>
    <xf numFmtId="0" fontId="1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8" fillId="0" borderId="0" xfId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0" fillId="2" borderId="0" xfId="0" applyFill="1"/>
    <xf numFmtId="0" fontId="22" fillId="0" borderId="0" xfId="1" applyFont="1" applyProtection="1"/>
    <xf numFmtId="0" fontId="2" fillId="0" borderId="0" xfId="0" applyFont="1" applyProtection="1"/>
    <xf numFmtId="0" fontId="11" fillId="0" borderId="0" xfId="0" applyFont="1" applyAlignment="1" applyProtection="1">
      <alignment vertical="top" wrapText="1"/>
      <protection locked="0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0" fillId="2" borderId="8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Border="1" applyAlignment="1">
      <alignment horizontal="right"/>
    </xf>
    <xf numFmtId="0" fontId="2" fillId="0" borderId="0" xfId="0" applyFont="1" applyProtection="1">
      <protection locked="0"/>
    </xf>
    <xf numFmtId="0" fontId="19" fillId="0" borderId="0" xfId="1" applyAlignment="1" applyProtection="1">
      <alignment horizontal="right"/>
      <protection locked="0"/>
    </xf>
    <xf numFmtId="164" fontId="19" fillId="0" borderId="0" xfId="1" applyNumberFormat="1"/>
    <xf numFmtId="0" fontId="19" fillId="0" borderId="0" xfId="1" applyNumberFormat="1" applyAlignment="1" applyProtection="1">
      <alignment horizontal="left"/>
      <protection locked="0"/>
    </xf>
    <xf numFmtId="0" fontId="12" fillId="0" borderId="0" xfId="0" applyNumberFormat="1" applyFont="1" applyAlignment="1" applyProtection="1">
      <alignment horizontal="left"/>
      <protection locked="0"/>
    </xf>
    <xf numFmtId="0" fontId="19" fillId="0" borderId="0" xfId="1" applyNumberFormat="1" applyAlignment="1" applyProtection="1">
      <alignment horizontal="left" wrapText="1"/>
      <protection locked="0"/>
    </xf>
    <xf numFmtId="0" fontId="17" fillId="0" borderId="0" xfId="0" applyNumberFormat="1" applyFont="1" applyAlignment="1" applyProtection="1">
      <alignment horizontal="left"/>
      <protection locked="0"/>
    </xf>
    <xf numFmtId="164" fontId="19" fillId="0" borderId="0" xfId="1" applyNumberFormat="1" applyAlignment="1" applyProtection="1"/>
    <xf numFmtId="0" fontId="2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" fontId="0" fillId="2" borderId="8" xfId="0" applyNumberForma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6" fillId="0" borderId="0" xfId="0" applyFont="1" applyBorder="1"/>
    <xf numFmtId="20" fontId="2" fillId="0" borderId="1" xfId="0" applyNumberFormat="1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" vertical="center" wrapText="1"/>
    </xf>
    <xf numFmtId="0" fontId="2" fillId="0" borderId="1" xfId="27" applyFont="1" applyBorder="1" applyAlignment="1">
      <alignment horizontal="centerContinuous" vertical="center" wrapText="1"/>
    </xf>
    <xf numFmtId="165" fontId="26" fillId="0" borderId="0" xfId="0" applyNumberFormat="1" applyFont="1" applyAlignment="1">
      <alignment horizontal="right"/>
    </xf>
    <xf numFmtId="166" fontId="27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 indent="2"/>
    </xf>
    <xf numFmtId="167" fontId="27" fillId="0" borderId="0" xfId="0" applyNumberFormat="1" applyFont="1" applyAlignment="1">
      <alignment horizontal="right"/>
    </xf>
    <xf numFmtId="20" fontId="2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right"/>
    </xf>
    <xf numFmtId="0" fontId="2" fillId="0" borderId="0" xfId="0" quotePrefix="1" applyFont="1" applyBorder="1" applyAlignment="1">
      <alignment horizontal="right" indent="5"/>
    </xf>
    <xf numFmtId="165" fontId="2" fillId="0" borderId="0" xfId="0" applyNumberFormat="1" applyFont="1" applyAlignment="1">
      <alignment horizontal="right" indent="1"/>
    </xf>
    <xf numFmtId="166" fontId="5" fillId="0" borderId="0" xfId="0" applyNumberFormat="1" applyFont="1" applyAlignment="1">
      <alignment horizontal="right" indent="2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right" indent="5"/>
    </xf>
    <xf numFmtId="0" fontId="2" fillId="0" borderId="0" xfId="0" applyFont="1" applyAlignment="1">
      <alignment horizontal="right" indent="5"/>
    </xf>
    <xf numFmtId="0" fontId="2" fillId="0" borderId="0" xfId="27" applyFont="1" applyAlignment="1">
      <alignment wrapText="1"/>
    </xf>
    <xf numFmtId="0" fontId="2" fillId="0" borderId="0" xfId="27" applyFont="1" applyAlignment="1">
      <alignment horizontal="right" wrapText="1" indent="5"/>
    </xf>
    <xf numFmtId="0" fontId="2" fillId="0" borderId="0" xfId="0" applyFont="1" applyBorder="1" applyAlignment="1">
      <alignment horizontal="right" indent="4"/>
    </xf>
    <xf numFmtId="0" fontId="2" fillId="0" borderId="0" xfId="27" applyFont="1" applyAlignment="1">
      <alignment horizontal="left" indent="1"/>
    </xf>
    <xf numFmtId="0" fontId="2" fillId="0" borderId="0" xfId="27" applyFont="1" applyAlignment="1"/>
    <xf numFmtId="0" fontId="0" fillId="0" borderId="0" xfId="0"/>
    <xf numFmtId="0" fontId="2" fillId="0" borderId="1" xfId="0" applyFont="1" applyBorder="1" applyAlignment="1">
      <alignment horizontal="centerContinuous"/>
    </xf>
    <xf numFmtId="0" fontId="6" fillId="0" borderId="0" xfId="0" applyFont="1" applyAlignment="1"/>
    <xf numFmtId="0" fontId="2" fillId="0" borderId="2" xfId="0" applyFont="1" applyBorder="1" applyAlignment="1">
      <alignment horizontal="centerContinuous"/>
    </xf>
    <xf numFmtId="0" fontId="12" fillId="0" borderId="0" xfId="26" applyFont="1" applyAlignment="1" applyProtection="1">
      <alignment horizontal="right"/>
      <protection locked="0"/>
    </xf>
    <xf numFmtId="0" fontId="0" fillId="0" borderId="0" xfId="0" applyAlignment="1" applyProtection="1"/>
    <xf numFmtId="0" fontId="0" fillId="0" borderId="0" xfId="0" applyAlignment="1" applyProtection="1">
      <alignment horizontal="right"/>
      <protection locked="0"/>
    </xf>
    <xf numFmtId="0" fontId="21" fillId="2" borderId="0" xfId="0" applyFont="1" applyFill="1" applyAlignment="1">
      <alignment horizontal="left"/>
    </xf>
    <xf numFmtId="0" fontId="2" fillId="0" borderId="0" xfId="27" applyFont="1" applyAlignment="1">
      <alignment horizontal="left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27" applyFont="1" applyBorder="1" applyAlignment="1">
      <alignment horizontal="center"/>
    </xf>
    <xf numFmtId="0" fontId="2" fillId="0" borderId="1" xfId="27" applyFont="1" applyBorder="1" applyAlignment="1">
      <alignment horizontal="centerContinuous" vertical="center"/>
    </xf>
    <xf numFmtId="0" fontId="2" fillId="0" borderId="2" xfId="27" applyFont="1" applyBorder="1" applyAlignment="1">
      <alignment horizontal="centerContinuous" vertical="center"/>
    </xf>
    <xf numFmtId="0" fontId="2" fillId="0" borderId="1" xfId="27" applyFont="1" applyBorder="1" applyAlignment="1">
      <alignment horizontal="center" vertical="center"/>
    </xf>
    <xf numFmtId="0" fontId="2" fillId="0" borderId="2" xfId="27" applyFont="1" applyBorder="1" applyAlignment="1">
      <alignment horizontal="center" vertical="center" wrapText="1"/>
    </xf>
    <xf numFmtId="0" fontId="3" fillId="0" borderId="0" xfId="27" applyFont="1" applyAlignment="1"/>
    <xf numFmtId="168" fontId="2" fillId="0" borderId="0" xfId="0" applyNumberFormat="1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8" fillId="0" borderId="0" xfId="1" applyFont="1" applyAlignment="1">
      <alignment wrapText="1"/>
    </xf>
    <xf numFmtId="169" fontId="27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9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15" fontId="18" fillId="0" borderId="0" xfId="1" applyNumberFormat="1" applyFont="1" applyAlignment="1">
      <alignment horizontal="left" wrapText="1"/>
    </xf>
    <xf numFmtId="0" fontId="18" fillId="0" borderId="0" xfId="1" applyFont="1" applyAlignment="1">
      <alignment horizontal="left" wrapText="1"/>
    </xf>
    <xf numFmtId="0" fontId="2" fillId="0" borderId="3" xfId="27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8" fillId="0" borderId="0" xfId="1" applyFont="1" applyAlignment="1" applyProtection="1">
      <alignment horizontal="left" wrapText="1"/>
    </xf>
    <xf numFmtId="0" fontId="6" fillId="0" borderId="0" xfId="0" applyFont="1" applyAlignment="1">
      <alignment horizontal="left" wrapText="1"/>
    </xf>
    <xf numFmtId="0" fontId="18" fillId="0" borderId="0" xfId="1" applyFont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27" applyFont="1" applyAlignment="1">
      <alignment horizontal="left" wrapText="1"/>
    </xf>
    <xf numFmtId="0" fontId="2" fillId="0" borderId="0" xfId="27" applyFont="1" applyAlignment="1">
      <alignment horizontal="left" wrapText="1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0" fontId="3" fillId="0" borderId="0" xfId="0" applyFont="1" applyAlignment="1">
      <alignment horizontal="right"/>
    </xf>
    <xf numFmtId="0" fontId="2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36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fS-Tabellenkopf" xfId="35" xr:uid="{00000000-0005-0000-0000-000012000000}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Besuchter Hyperlink" xfId="28" builtinId="9" hidden="1"/>
    <cellStyle name="Besuchter Hyperlink" xfId="29" builtinId="9" hidden="1"/>
    <cellStyle name="Besuchter Hyperlink" xfId="30" builtinId="9" hidden="1"/>
    <cellStyle name="Besuchter Hyperlink" xfId="31" builtinId="9" hidden="1"/>
    <cellStyle name="Besuchter Hyperlink" xfId="32" builtinId="9" hidden="1"/>
    <cellStyle name="Besuchter Hyperlink" xfId="33" builtinId="9" hidden="1"/>
    <cellStyle name="Besuchter Hyperlink" xfId="34" builtinId="9" customBuiltin="1"/>
    <cellStyle name="Hyperlink_AfS_SB_S1bis3" xfId="26" xr:uid="{00000000-0005-0000-0000-000021000000}"/>
    <cellStyle name="Link" xfId="1" builtinId="8"/>
    <cellStyle name="Standard" xfId="0" builtinId="0"/>
    <cellStyle name="Standard_HG 95-00" xfId="27" xr:uid="{00000000-0005-0000-0000-00002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F-429C-8BE6-2A2246A2CC5D}"/>
            </c:ext>
          </c:extLst>
        </c:ser>
        <c:ser>
          <c:idx val="1"/>
          <c:order val="1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3F-429C-8BE6-2A2246A2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14235996301174"/>
          <c:y val="2.247191011235955E-2"/>
          <c:w val="0.47331072939725949"/>
          <c:h val="9.8315049102008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6427831132607"/>
          <c:y val="0.17834431882032664"/>
          <c:w val="0.82767137428305781"/>
          <c:h val="0.605096795997536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B-4026-84D5-DA6E2563C883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B-4026-84D5-DA6E2563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5502848"/>
        <c:axId val="154796032"/>
      </c:barChart>
      <c:catAx>
        <c:axId val="15550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796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79603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#,;;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50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61893318553627397"/>
          <c:y val="4.6709129511677279E-2"/>
          <c:w val="0.32281610733124377"/>
          <c:h val="7.430997876857750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0278832037345"/>
          <c:y val="0.15208364274829661"/>
          <c:w val="0.80511643079766848"/>
          <c:h val="0.62916794671213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4-47C1-AA2D-2338A78623AC}"/>
            </c:ext>
          </c:extLst>
        </c:ser>
        <c:ser>
          <c:idx val="1"/>
          <c:order val="1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969696"/>
              </a:solidFill>
              <a:prstDash val="solid"/>
            </a:ln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4-47C1-AA2D-2338A7862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54841472"/>
        <c:axId val="154843008"/>
      </c:barChart>
      <c:catAx>
        <c:axId val="1548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843008"/>
        <c:scaling>
          <c:orientation val="minMax"/>
          <c:max val="1600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#\ 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841472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2265568204705228"/>
          <c:y val="5.4166666666666669E-2"/>
          <c:w val="0.53593217412987804"/>
          <c:h val="7.291666666666665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12700</xdr:colOff>
      <xdr:row>14</xdr:row>
      <xdr:rowOff>69850</xdr:rowOff>
    </xdr:from>
    <xdr:to>
      <xdr:col>2</xdr:col>
      <xdr:colOff>3613150</xdr:colOff>
      <xdr:row>28</xdr:row>
      <xdr:rowOff>95250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158750</xdr:rowOff>
    </xdr:to>
    <xdr:pic>
      <xdr:nvPicPr>
        <xdr:cNvPr id="1029" name="Picture 1" descr="AfS_Winkel_l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68880"/>
          <a:ext cx="1828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3543300</xdr:colOff>
      <xdr:row>0</xdr:row>
      <xdr:rowOff>222250</xdr:rowOff>
    </xdr:from>
    <xdr:to>
      <xdr:col>3</xdr:col>
      <xdr:colOff>340360</xdr:colOff>
      <xdr:row>6</xdr:row>
      <xdr:rowOff>650494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007483" y="1488567"/>
          <a:ext cx="2923794" cy="39116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0.13812</cdr:y>
    </cdr:from>
    <cdr:to>
      <cdr:x>0.55575</cdr:x>
      <cdr:y>0.83421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83314" y="313587"/>
          <a:ext cx="0" cy="158045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27</xdr:row>
      <xdr:rowOff>0</xdr:rowOff>
    </xdr:from>
    <xdr:to>
      <xdr:col>4</xdr:col>
      <xdr:colOff>693420</xdr:colOff>
      <xdr:row>30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32</xdr:row>
      <xdr:rowOff>0</xdr:rowOff>
    </xdr:from>
    <xdr:to>
      <xdr:col>5</xdr:col>
      <xdr:colOff>45720</xdr:colOff>
      <xdr:row>33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32</xdr:row>
      <xdr:rowOff>0</xdr:rowOff>
    </xdr:from>
    <xdr:to>
      <xdr:col>2</xdr:col>
      <xdr:colOff>99060</xdr:colOff>
      <xdr:row>33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18</xdr:row>
      <xdr:rowOff>91440</xdr:rowOff>
    </xdr:from>
    <xdr:to>
      <xdr:col>2</xdr:col>
      <xdr:colOff>99060</xdr:colOff>
      <xdr:row>19</xdr:row>
      <xdr:rowOff>60960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219075</xdr:rowOff>
    </xdr:from>
    <xdr:to>
      <xdr:col>1</xdr:col>
      <xdr:colOff>486755</xdr:colOff>
      <xdr:row>53</xdr:row>
      <xdr:rowOff>14163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391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4495800</xdr:colOff>
      <xdr:row>0</xdr:row>
      <xdr:rowOff>6350</xdr:rowOff>
    </xdr:from>
    <xdr:to>
      <xdr:col>3</xdr:col>
      <xdr:colOff>160680</xdr:colOff>
      <xdr:row>0</xdr:row>
      <xdr:rowOff>769550</xdr:rowOff>
    </xdr:to>
    <xdr:sp macro="" textlink="" fLocksText="0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692650" y="6350"/>
          <a:ext cx="1532280" cy="76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
G IV 1 - m 06/25</a:t>
          </a:r>
        </a:p>
      </xdr:txBody>
    </xdr:sp>
    <xdr:clientData/>
  </xdr:twoCellAnchor>
  <xdr:twoCellAnchor editAs="oneCell">
    <xdr:from>
      <xdr:col>3</xdr:col>
      <xdr:colOff>311150</xdr:colOff>
      <xdr:row>0</xdr:row>
      <xdr:rowOff>57153</xdr:rowOff>
    </xdr:from>
    <xdr:to>
      <xdr:col>3</xdr:col>
      <xdr:colOff>627725</xdr:colOff>
      <xdr:row>6</xdr:row>
      <xdr:rowOff>143395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1067" y="1002436"/>
          <a:ext cx="2207142" cy="316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6" name="Diagramm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6</xdr:col>
      <xdr:colOff>641350</xdr:colOff>
      <xdr:row>48</xdr:row>
      <xdr:rowOff>31750</xdr:rowOff>
    </xdr:to>
    <xdr:graphicFrame macro="">
      <xdr:nvGraphicFramePr>
        <xdr:cNvPr id="4" name="Diagramm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0.02226</cdr:x>
      <cdr:y>0.07757</cdr:y>
    </cdr:from>
    <cdr:to>
      <cdr:x>0.14336</cdr:x>
      <cdr:y>0.12201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484" y="232000"/>
          <a:ext cx="633644" cy="132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0.38723</cdr:x>
      <cdr:y>0.17781</cdr:y>
    </cdr:from>
    <cdr:to>
      <cdr:x>0.38723</cdr:x>
      <cdr:y>0.792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28603" y="532917"/>
          <a:ext cx="0" cy="184087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Grafiken!$O$5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Grafiken!$O$17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Grafiken!$O$29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0.66352</cdr:x>
      <cdr:y>0.17663</cdr:y>
    </cdr:from>
    <cdr:to>
      <cdr:x>0.66499</cdr:x>
      <cdr:y>0.79082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471786" y="528400"/>
          <a:ext cx="7691" cy="18373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0.38797</cdr:x>
      <cdr:y>0.15246</cdr:y>
    </cdr:from>
    <cdr:to>
      <cdr:x>0.38871</cdr:x>
      <cdr:y>0.78881</cdr:y>
    </cdr:to>
    <cdr:sp macro="" textlink="">
      <cdr:nvSpPr>
        <cdr:cNvPr id="52225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2025107" y="465661"/>
          <a:ext cx="3839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0.6564</cdr:x>
      <cdr:y>0.15246</cdr:y>
    </cdr:from>
    <cdr:to>
      <cdr:x>0.6564</cdr:x>
      <cdr:y>0.78881</cdr:y>
    </cdr:to>
    <cdr:sp macro="" textlink="">
      <cdr:nvSpPr>
        <cdr:cNvPr id="52226" name="Line 10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426187" y="465661"/>
          <a:ext cx="0" cy="1943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0.23035</cdr:x>
      <cdr:y>0.89201</cdr:y>
    </cdr:from>
    <cdr:to>
      <cdr:x>0.29237</cdr:x>
      <cdr:y>0.93769</cdr:y>
    </cdr:to>
    <cdr:sp macro="" textlink="Grafiken!$O$46">
      <cdr:nvSpPr>
        <cdr:cNvPr id="52227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02373" y="2724515"/>
          <a:ext cx="323719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0.49804</cdr:x>
      <cdr:y>0.89201</cdr:y>
    </cdr:from>
    <cdr:to>
      <cdr:x>0.56006</cdr:x>
      <cdr:y>0.93769</cdr:y>
    </cdr:to>
    <cdr:sp macro="" textlink="Grafiken!$O$58">
      <cdr:nvSpPr>
        <cdr:cNvPr id="52228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9614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0.76818</cdr:x>
      <cdr:y>0.89201</cdr:y>
    </cdr:from>
    <cdr:to>
      <cdr:x>0.8302</cdr:x>
      <cdr:y>0.93769</cdr:y>
    </cdr:to>
    <cdr:sp macro="" textlink="Grafiken!$O$70">
      <cdr:nvSpPr>
        <cdr:cNvPr id="52229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09650" y="2724515"/>
          <a:ext cx="323720" cy="139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1752600</xdr:colOff>
          <xdr:row>56</xdr:row>
          <xdr:rowOff>142875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4.pdf" TargetMode="External"/><Relationship Id="rId2" Type="http://schemas.openxmlformats.org/officeDocument/2006/relationships/hyperlink" Target="https://www.statistik-berlin-brandenburg.de/Publikationen/metadaten/MD_45412_2024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M39"/>
  <sheetViews>
    <sheetView tabSelected="1" zoomScaleNormal="100" workbookViewId="0"/>
  </sheetViews>
  <sheetFormatPr baseColWidth="10" defaultColWidth="11.5703125" defaultRowHeight="12.75"/>
  <cols>
    <col min="1" max="1" width="38.5703125" style="3" customWidth="1"/>
    <col min="2" max="2" width="0.5703125" style="3" customWidth="1"/>
    <col min="3" max="3" width="51.42578125" style="3" customWidth="1"/>
    <col min="4" max="4" width="5.5703125" style="3" customWidth="1"/>
    <col min="5" max="7" width="11.5703125" style="3"/>
    <col min="8" max="8" width="2.5703125" style="3" customWidth="1"/>
    <col min="9" max="9" width="6" style="3" customWidth="1"/>
    <col min="10" max="10" width="10.42578125" style="3" customWidth="1"/>
    <col min="11" max="11" width="7" style="3" customWidth="1"/>
    <col min="12" max="12" width="8.42578125" style="3" customWidth="1"/>
    <col min="13" max="13" width="9.5703125" style="3" customWidth="1"/>
    <col min="14" max="16384" width="11.5703125" style="3"/>
  </cols>
  <sheetData>
    <row r="1" spans="1:13" ht="60" customHeight="1">
      <c r="A1" s="90"/>
      <c r="D1" s="111"/>
    </row>
    <row r="2" spans="1:13" ht="40.35" customHeight="1">
      <c r="B2" s="4" t="s">
        <v>7</v>
      </c>
      <c r="D2" s="112"/>
    </row>
    <row r="3" spans="1:13" ht="35.1" customHeight="1">
      <c r="B3" s="4" t="s">
        <v>8</v>
      </c>
      <c r="D3" s="112"/>
    </row>
    <row r="4" spans="1:13" ht="6.75" customHeight="1">
      <c r="D4" s="112"/>
    </row>
    <row r="5" spans="1:13" ht="20.100000000000001" customHeight="1">
      <c r="C5" s="11" t="s">
        <v>181</v>
      </c>
      <c r="D5" s="112"/>
    </row>
    <row r="6" spans="1:13" s="5" customFormat="1" ht="35.1" customHeight="1">
      <c r="A6" s="35"/>
      <c r="B6" s="35"/>
      <c r="C6" s="35"/>
      <c r="D6" s="112"/>
      <c r="E6" s="35"/>
      <c r="F6" s="35"/>
      <c r="G6" s="35"/>
      <c r="H6" s="35"/>
      <c r="I6" s="35"/>
      <c r="J6" s="35"/>
      <c r="K6" s="35"/>
      <c r="L6" s="35"/>
      <c r="M6" s="35"/>
    </row>
    <row r="7" spans="1:13" ht="84" customHeight="1">
      <c r="C7" s="12" t="s">
        <v>182</v>
      </c>
      <c r="D7" s="112"/>
    </row>
    <row r="8" spans="1:13" ht="12.6" customHeight="1">
      <c r="D8" s="112"/>
    </row>
    <row r="9" spans="1:13" ht="62.1" customHeight="1">
      <c r="C9" s="36" t="s">
        <v>85</v>
      </c>
      <c r="D9" s="112"/>
    </row>
    <row r="10" spans="1:13" ht="7.35" customHeight="1">
      <c r="D10" s="112"/>
    </row>
    <row r="11" spans="1:13" ht="44.25" customHeight="1">
      <c r="C11" s="6"/>
      <c r="D11" s="112"/>
    </row>
    <row r="12" spans="1:13" ht="65.099999999999994" customHeight="1"/>
    <row r="13" spans="1:13" ht="36" customHeight="1">
      <c r="C13" s="7" t="s">
        <v>185</v>
      </c>
    </row>
    <row r="14" spans="1:13" ht="13.35" customHeight="1">
      <c r="H14" s="37" t="s">
        <v>188</v>
      </c>
      <c r="I14" s="33"/>
      <c r="J14" s="33"/>
      <c r="K14" s="33" t="s">
        <v>88</v>
      </c>
      <c r="L14" s="33" t="s">
        <v>189</v>
      </c>
      <c r="M14" s="33" t="s">
        <v>189</v>
      </c>
    </row>
    <row r="15" spans="1:13" ht="13.35" customHeight="1">
      <c r="H15" s="33" t="s">
        <v>189</v>
      </c>
      <c r="I15" s="38" t="s">
        <v>190</v>
      </c>
      <c r="J15" s="38" t="s">
        <v>147</v>
      </c>
      <c r="K15" s="38" t="s">
        <v>95</v>
      </c>
      <c r="L15" s="38" t="s">
        <v>96</v>
      </c>
      <c r="M15" s="38" t="s">
        <v>0</v>
      </c>
    </row>
    <row r="16" spans="1:13" ht="12.6" customHeight="1">
      <c r="H16" s="39" t="s">
        <v>191</v>
      </c>
      <c r="I16" s="33">
        <v>2024</v>
      </c>
      <c r="J16" s="33">
        <v>1</v>
      </c>
      <c r="K16" s="33">
        <v>508166</v>
      </c>
      <c r="L16" s="33">
        <v>221133</v>
      </c>
      <c r="M16" s="33">
        <v>729299</v>
      </c>
    </row>
    <row r="17" spans="8:13" ht="12.6" customHeight="1">
      <c r="H17" s="40" t="s">
        <v>192</v>
      </c>
      <c r="I17" s="33">
        <v>2024</v>
      </c>
      <c r="J17" s="33">
        <v>2</v>
      </c>
      <c r="K17" s="33">
        <v>570283</v>
      </c>
      <c r="L17" s="33">
        <v>308915</v>
      </c>
      <c r="M17" s="33">
        <v>879198</v>
      </c>
    </row>
    <row r="18" spans="8:13" ht="12.6" customHeight="1">
      <c r="H18" s="40" t="s">
        <v>193</v>
      </c>
      <c r="I18" s="33">
        <v>2024</v>
      </c>
      <c r="J18" s="33">
        <v>3</v>
      </c>
      <c r="K18" s="33">
        <v>674136</v>
      </c>
      <c r="L18" s="33">
        <v>354983</v>
      </c>
      <c r="M18" s="33">
        <v>1029119</v>
      </c>
    </row>
    <row r="19" spans="8:13" ht="12.6" customHeight="1">
      <c r="H19" s="40" t="s">
        <v>194</v>
      </c>
      <c r="I19" s="33">
        <v>2024</v>
      </c>
      <c r="J19" s="33">
        <v>4</v>
      </c>
      <c r="K19" s="33">
        <v>671760</v>
      </c>
      <c r="L19" s="33">
        <v>386333</v>
      </c>
      <c r="M19" s="33">
        <v>1058093</v>
      </c>
    </row>
    <row r="20" spans="8:13" ht="12.6" customHeight="1">
      <c r="H20" s="40" t="s">
        <v>193</v>
      </c>
      <c r="I20" s="33">
        <v>2024</v>
      </c>
      <c r="J20" s="33">
        <v>5</v>
      </c>
      <c r="K20" s="33">
        <v>734651</v>
      </c>
      <c r="L20" s="33">
        <v>433680</v>
      </c>
      <c r="M20" s="33">
        <v>1168331</v>
      </c>
    </row>
    <row r="21" spans="8:13" ht="12.6" customHeight="1">
      <c r="H21" s="40" t="s">
        <v>191</v>
      </c>
      <c r="I21" s="33">
        <v>2024</v>
      </c>
      <c r="J21" s="33">
        <v>6</v>
      </c>
      <c r="K21" s="33">
        <v>714614</v>
      </c>
      <c r="L21" s="33">
        <v>473908</v>
      </c>
      <c r="M21" s="33">
        <v>1188522</v>
      </c>
    </row>
    <row r="22" spans="8:13" ht="12.6" customHeight="1">
      <c r="H22" s="40" t="s">
        <v>191</v>
      </c>
      <c r="I22" s="33">
        <v>2024</v>
      </c>
      <c r="J22" s="33">
        <v>7</v>
      </c>
      <c r="K22" s="33">
        <v>666962</v>
      </c>
      <c r="L22" s="33">
        <v>528407</v>
      </c>
      <c r="M22" s="33">
        <v>1195369</v>
      </c>
    </row>
    <row r="23" spans="8:13" ht="12.6" customHeight="1">
      <c r="H23" s="40" t="s">
        <v>194</v>
      </c>
      <c r="I23" s="33">
        <v>2024</v>
      </c>
      <c r="J23" s="33">
        <v>8</v>
      </c>
      <c r="K23" s="33">
        <v>677805</v>
      </c>
      <c r="L23" s="33">
        <v>445214</v>
      </c>
      <c r="M23" s="33">
        <v>1123019</v>
      </c>
    </row>
    <row r="24" spans="8:13" ht="12.6" customHeight="1">
      <c r="H24" s="40" t="s">
        <v>195</v>
      </c>
      <c r="I24" s="33">
        <v>2024</v>
      </c>
      <c r="J24" s="33">
        <v>9</v>
      </c>
      <c r="K24" s="33">
        <v>694382</v>
      </c>
      <c r="L24" s="33">
        <v>433976</v>
      </c>
      <c r="M24" s="33">
        <v>1128358</v>
      </c>
    </row>
    <row r="25" spans="8:13" ht="12.6" customHeight="1">
      <c r="H25" s="40" t="s">
        <v>196</v>
      </c>
      <c r="I25" s="33">
        <v>2024</v>
      </c>
      <c r="J25" s="33">
        <v>10</v>
      </c>
      <c r="K25" s="33">
        <v>763064</v>
      </c>
      <c r="L25" s="33">
        <v>402160</v>
      </c>
      <c r="M25" s="33">
        <v>1165224</v>
      </c>
    </row>
    <row r="26" spans="8:13" ht="12.6" customHeight="1">
      <c r="H26" s="40" t="s">
        <v>197</v>
      </c>
      <c r="I26" s="33">
        <v>2024</v>
      </c>
      <c r="J26" s="33">
        <v>11</v>
      </c>
      <c r="K26" s="33">
        <v>726181</v>
      </c>
      <c r="L26" s="33">
        <v>331916</v>
      </c>
      <c r="M26" s="33">
        <v>1058097</v>
      </c>
    </row>
    <row r="27" spans="8:13" ht="13.35" customHeight="1" thickBot="1">
      <c r="H27" s="41" t="s">
        <v>198</v>
      </c>
      <c r="I27" s="33">
        <v>2024</v>
      </c>
      <c r="J27" s="33">
        <v>12</v>
      </c>
      <c r="K27" s="33">
        <v>596737</v>
      </c>
      <c r="L27" s="33">
        <v>398024</v>
      </c>
      <c r="M27" s="33">
        <v>994761</v>
      </c>
    </row>
    <row r="28" spans="8:13" ht="12.6" customHeight="1">
      <c r="H28" s="42" t="s">
        <v>191</v>
      </c>
      <c r="I28" s="33">
        <v>2025</v>
      </c>
      <c r="J28" s="33">
        <v>1</v>
      </c>
      <c r="K28" s="33">
        <v>516471</v>
      </c>
      <c r="L28" s="33">
        <v>235508</v>
      </c>
      <c r="M28" s="33">
        <v>751979</v>
      </c>
    </row>
    <row r="29" spans="8:13" ht="12.6" customHeight="1">
      <c r="H29" s="42" t="s">
        <v>192</v>
      </c>
      <c r="I29" s="33">
        <v>2025</v>
      </c>
      <c r="J29" s="33">
        <v>2</v>
      </c>
      <c r="K29" s="33">
        <v>544881</v>
      </c>
      <c r="L29" s="33">
        <v>312165</v>
      </c>
      <c r="M29" s="33">
        <v>857046</v>
      </c>
    </row>
    <row r="30" spans="8:13" ht="12.6" customHeight="1">
      <c r="H30" s="42" t="s">
        <v>193</v>
      </c>
      <c r="I30" s="33">
        <v>2025</v>
      </c>
      <c r="J30" s="33">
        <v>3</v>
      </c>
      <c r="K30" s="33">
        <v>644613</v>
      </c>
      <c r="L30" s="33">
        <v>341349</v>
      </c>
      <c r="M30" s="33">
        <v>985962</v>
      </c>
    </row>
    <row r="31" spans="8:13" ht="12.6" customHeight="1">
      <c r="H31" s="42" t="s">
        <v>194</v>
      </c>
      <c r="I31" s="33">
        <v>2025</v>
      </c>
      <c r="J31" s="33">
        <v>4</v>
      </c>
      <c r="K31" s="33">
        <v>641335</v>
      </c>
      <c r="L31" s="33">
        <v>381845</v>
      </c>
      <c r="M31" s="33">
        <v>1023180</v>
      </c>
    </row>
    <row r="32" spans="8:13" ht="12" customHeight="1">
      <c r="H32" s="42" t="s">
        <v>193</v>
      </c>
      <c r="I32" s="33">
        <v>2025</v>
      </c>
      <c r="J32" s="33">
        <v>5</v>
      </c>
      <c r="K32" s="33">
        <v>750146</v>
      </c>
      <c r="L32" s="33">
        <v>400277</v>
      </c>
      <c r="M32" s="33">
        <v>1150423</v>
      </c>
    </row>
    <row r="33" spans="8:13" ht="12" customHeight="1">
      <c r="H33" s="42" t="s">
        <v>191</v>
      </c>
      <c r="I33" s="33">
        <v>2025</v>
      </c>
      <c r="J33" s="33">
        <v>6</v>
      </c>
      <c r="K33" s="33">
        <v>764646</v>
      </c>
      <c r="L33" s="33">
        <v>406726</v>
      </c>
      <c r="M33" s="33">
        <v>1171372</v>
      </c>
    </row>
    <row r="34" spans="8:13" ht="12.6" customHeight="1">
      <c r="H34" s="42" t="s">
        <v>191</v>
      </c>
      <c r="I34" s="33">
        <v>2025</v>
      </c>
      <c r="J34" s="33">
        <v>7</v>
      </c>
      <c r="K34" s="33" t="s">
        <v>189</v>
      </c>
      <c r="L34" s="33" t="s">
        <v>189</v>
      </c>
      <c r="M34" s="33" t="s">
        <v>189</v>
      </c>
    </row>
    <row r="35" spans="8:13" ht="12.6" customHeight="1">
      <c r="H35" s="42" t="s">
        <v>194</v>
      </c>
      <c r="I35" s="33">
        <v>2025</v>
      </c>
      <c r="J35" s="33">
        <v>8</v>
      </c>
      <c r="K35" s="33" t="s">
        <v>189</v>
      </c>
      <c r="L35" s="33" t="s">
        <v>189</v>
      </c>
      <c r="M35" s="33" t="s">
        <v>189</v>
      </c>
    </row>
    <row r="36" spans="8:13" ht="12.6" customHeight="1">
      <c r="H36" s="42" t="s">
        <v>195</v>
      </c>
      <c r="I36" s="33">
        <v>2025</v>
      </c>
      <c r="J36" s="33">
        <v>9</v>
      </c>
      <c r="K36" s="33" t="s">
        <v>189</v>
      </c>
      <c r="L36" s="33" t="s">
        <v>189</v>
      </c>
      <c r="M36" s="33" t="s">
        <v>189</v>
      </c>
    </row>
    <row r="37" spans="8:13" ht="12.6" customHeight="1">
      <c r="H37" s="42" t="s">
        <v>196</v>
      </c>
      <c r="I37" s="33">
        <v>2025</v>
      </c>
      <c r="J37" s="33">
        <v>10</v>
      </c>
      <c r="K37" s="33" t="s">
        <v>189</v>
      </c>
      <c r="L37" s="33" t="s">
        <v>189</v>
      </c>
      <c r="M37" s="33" t="s">
        <v>189</v>
      </c>
    </row>
    <row r="38" spans="8:13" ht="12.6" customHeight="1">
      <c r="H38" s="42" t="s">
        <v>197</v>
      </c>
      <c r="I38" s="33">
        <v>2025</v>
      </c>
      <c r="J38" s="33">
        <v>11</v>
      </c>
      <c r="K38" s="33" t="s">
        <v>189</v>
      </c>
      <c r="L38" s="33" t="s">
        <v>189</v>
      </c>
      <c r="M38" s="33" t="s">
        <v>189</v>
      </c>
    </row>
    <row r="39" spans="8:13" ht="12.6" customHeight="1">
      <c r="H39" s="43" t="s">
        <v>198</v>
      </c>
      <c r="I39" s="33">
        <v>2025</v>
      </c>
      <c r="J39" s="33">
        <v>12</v>
      </c>
      <c r="K39" s="33" t="s">
        <v>189</v>
      </c>
      <c r="L39" s="33" t="s">
        <v>189</v>
      </c>
      <c r="M39" s="33" t="s">
        <v>189</v>
      </c>
    </row>
  </sheetData>
  <sheetProtection selectLockedCells="1"/>
  <mergeCells count="1">
    <mergeCell ref="D1:D11"/>
  </mergeCells>
  <phoneticPr fontId="4" type="noConversion"/>
  <pageMargins left="0.59055118110236227" right="0.15748031496062992" top="0.78740157480314965" bottom="0.59055118110236227" header="0.31496062992125984" footer="0.23622047244094491"/>
  <pageSetup paperSize="9" firstPageNumber="15" orientation="portrait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1310-ED75-483E-B44B-6D4E7A38C7F1}">
  <sheetPr codeName="Tabelle6"/>
  <dimension ref="A1"/>
  <sheetViews>
    <sheetView zoomScaleNormal="100" workbookViewId="0"/>
  </sheetViews>
  <sheetFormatPr baseColWidth="10" defaultColWidth="10.85546875" defaultRowHeight="12.75"/>
  <cols>
    <col min="1" max="1" width="2.140625" style="90" customWidth="1"/>
    <col min="2" max="2" width="2" style="90" customWidth="1"/>
    <col min="3" max="3" width="29.5703125" style="90" customWidth="1"/>
    <col min="4" max="4" width="2.140625" style="90" customWidth="1"/>
    <col min="5" max="5" width="29.28515625" style="90" customWidth="1"/>
    <col min="6" max="6" width="2" style="90" customWidth="1"/>
    <col min="7" max="7" width="30" style="90" customWidth="1"/>
    <col min="8" max="8" width="5.28515625" style="90" customWidth="1"/>
    <col min="9" max="9" width="16.140625" style="90" customWidth="1"/>
    <col min="10" max="16384" width="10.85546875" style="90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9697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1752600</xdr:colOff>
                <xdr:row>56</xdr:row>
                <xdr:rowOff>142875</xdr:rowOff>
              </to>
            </anchor>
          </objectPr>
        </oleObject>
      </mc:Choice>
      <mc:Fallback>
        <oleObject progId="Document" shapeId="2969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7"/>
  <dimension ref="A3:E57"/>
  <sheetViews>
    <sheetView workbookViewId="0"/>
  </sheetViews>
  <sheetFormatPr baseColWidth="10" defaultColWidth="11.42578125" defaultRowHeight="12.75"/>
  <cols>
    <col min="1" max="1" width="1.5703125" style="19" customWidth="1"/>
    <col min="2" max="2" width="25.5703125" style="3" customWidth="1"/>
    <col min="3" max="3" width="15.5703125" style="3" customWidth="1"/>
    <col min="4" max="4" width="1.5703125" style="3" customWidth="1"/>
    <col min="5" max="5" width="25.5703125" style="3" customWidth="1"/>
    <col min="6" max="16384" width="11.42578125" style="3"/>
  </cols>
  <sheetData>
    <row r="3" spans="1:2">
      <c r="B3" s="19"/>
    </row>
    <row r="4" spans="1:2">
      <c r="B4" s="19"/>
    </row>
    <row r="5" spans="1:2">
      <c r="B5" s="19"/>
    </row>
    <row r="6" spans="1:2">
      <c r="B6" s="19"/>
    </row>
    <row r="7" spans="1:2">
      <c r="B7" s="19"/>
    </row>
    <row r="8" spans="1:2">
      <c r="B8" s="19"/>
    </row>
    <row r="9" spans="1:2">
      <c r="B9" s="19"/>
    </row>
    <row r="10" spans="1:2">
      <c r="B10" s="19"/>
    </row>
    <row r="11" spans="1:2">
      <c r="B11" s="19"/>
    </row>
    <row r="12" spans="1:2">
      <c r="B12" s="19"/>
    </row>
    <row r="13" spans="1:2">
      <c r="B13" s="19"/>
    </row>
    <row r="14" spans="1:2">
      <c r="B14" s="19"/>
    </row>
    <row r="15" spans="1:2">
      <c r="A15" s="3"/>
      <c r="B15" s="19"/>
    </row>
    <row r="16" spans="1:2">
      <c r="A16" s="3"/>
      <c r="B16" s="19"/>
    </row>
    <row r="17" spans="1:2">
      <c r="A17" s="3"/>
      <c r="B17" s="19"/>
    </row>
    <row r="18" spans="1:2">
      <c r="B18" s="20"/>
    </row>
    <row r="19" spans="1:2">
      <c r="B19" s="19"/>
    </row>
    <row r="20" spans="1:2">
      <c r="A20" s="21" t="s">
        <v>12</v>
      </c>
      <c r="B20" s="19"/>
    </row>
    <row r="22" spans="1:2" ht="11.1" customHeight="1">
      <c r="A22" s="3"/>
      <c r="B22" s="21" t="s">
        <v>31</v>
      </c>
    </row>
    <row r="23" spans="1:2" ht="11.1" customHeight="1">
      <c r="A23" s="3"/>
      <c r="B23" s="44" t="s">
        <v>181</v>
      </c>
    </row>
    <row r="24" spans="1:2" ht="11.1" customHeight="1">
      <c r="A24" s="3"/>
    </row>
    <row r="25" spans="1:2" ht="11.1" customHeight="1">
      <c r="A25" s="3"/>
      <c r="B25" s="44" t="s">
        <v>86</v>
      </c>
    </row>
    <row r="26" spans="1:2" ht="11.1" customHeight="1">
      <c r="A26" s="3"/>
      <c r="B26" s="44" t="s">
        <v>183</v>
      </c>
    </row>
    <row r="27" spans="1:2" ht="11.1" customHeight="1">
      <c r="A27" s="3"/>
      <c r="B27" s="35"/>
    </row>
    <row r="28" spans="1:2" ht="11.1" customHeight="1">
      <c r="A28" s="3"/>
      <c r="B28" s="21"/>
    </row>
    <row r="29" spans="1:2" ht="11.1" customHeight="1">
      <c r="A29" s="3"/>
      <c r="B29" s="35"/>
    </row>
    <row r="30" spans="1:2" ht="11.1" customHeight="1">
      <c r="A30" s="3"/>
      <c r="B30" s="35"/>
    </row>
    <row r="31" spans="1:2" ht="11.1" customHeight="1">
      <c r="A31" s="3"/>
      <c r="B31" s="44"/>
    </row>
    <row r="32" spans="1:2" ht="80.45" customHeight="1">
      <c r="A32" s="3"/>
    </row>
    <row r="33" spans="1:5" ht="11.1" customHeight="1">
      <c r="A33" s="22" t="s">
        <v>35</v>
      </c>
      <c r="B33" s="23"/>
      <c r="C33" s="23"/>
      <c r="D33" s="26" t="s">
        <v>15</v>
      </c>
      <c r="E33" s="27"/>
    </row>
    <row r="34" spans="1:5" ht="11.1" customHeight="1">
      <c r="A34" s="23"/>
      <c r="B34" s="23"/>
      <c r="C34" s="23"/>
      <c r="D34" s="27"/>
      <c r="E34" s="27"/>
    </row>
    <row r="35" spans="1:5" ht="11.1" customHeight="1">
      <c r="A35" s="23"/>
      <c r="B35" s="25" t="s">
        <v>32</v>
      </c>
      <c r="C35" s="23"/>
      <c r="D35" s="27">
        <v>0</v>
      </c>
      <c r="E35" s="27" t="s">
        <v>78</v>
      </c>
    </row>
    <row r="36" spans="1:5" ht="11.1" customHeight="1">
      <c r="A36" s="23"/>
      <c r="B36" s="28" t="s">
        <v>178</v>
      </c>
      <c r="C36" s="23"/>
      <c r="D36" s="28"/>
      <c r="E36" s="27" t="s">
        <v>79</v>
      </c>
    </row>
    <row r="37" spans="1:5" ht="11.1" customHeight="1">
      <c r="A37" s="23"/>
      <c r="B37" s="28" t="s">
        <v>179</v>
      </c>
      <c r="C37" s="23"/>
      <c r="D37" s="28"/>
      <c r="E37" s="27" t="s">
        <v>30</v>
      </c>
    </row>
    <row r="38" spans="1:5" ht="11.1" customHeight="1">
      <c r="A38" s="23"/>
      <c r="B38" s="23" t="s">
        <v>13</v>
      </c>
      <c r="C38" s="23"/>
      <c r="D38" s="27" t="s">
        <v>1</v>
      </c>
      <c r="E38" s="27" t="s">
        <v>16</v>
      </c>
    </row>
    <row r="39" spans="1:5" ht="11.1" customHeight="1">
      <c r="A39" s="23"/>
      <c r="B39" s="23" t="s">
        <v>14</v>
      </c>
      <c r="C39" s="23"/>
      <c r="D39" s="27" t="s">
        <v>28</v>
      </c>
      <c r="E39" s="27" t="s">
        <v>22</v>
      </c>
    </row>
    <row r="40" spans="1:5" ht="11.1" customHeight="1">
      <c r="A40" s="23"/>
      <c r="B40" s="25"/>
      <c r="C40" s="24"/>
      <c r="D40" s="27" t="s">
        <v>34</v>
      </c>
      <c r="E40" s="27" t="s">
        <v>17</v>
      </c>
    </row>
    <row r="41" spans="1:5" ht="11.1" customHeight="1">
      <c r="A41" s="23"/>
      <c r="B41" s="23" t="s">
        <v>82</v>
      </c>
      <c r="C41" s="24"/>
      <c r="D41" s="27" t="s">
        <v>18</v>
      </c>
      <c r="E41" s="27" t="s">
        <v>19</v>
      </c>
    </row>
    <row r="42" spans="1:5" ht="11.1" customHeight="1">
      <c r="A42" s="23"/>
      <c r="B42" s="28" t="s">
        <v>180</v>
      </c>
      <c r="C42" s="24"/>
      <c r="D42" s="27" t="s">
        <v>2</v>
      </c>
      <c r="E42" s="27" t="s">
        <v>29</v>
      </c>
    </row>
    <row r="43" spans="1:5" ht="11.1" customHeight="1">
      <c r="A43" s="24"/>
      <c r="B43" s="29"/>
      <c r="C43" s="24"/>
      <c r="D43" s="28"/>
      <c r="E43" s="27" t="s">
        <v>36</v>
      </c>
    </row>
    <row r="44" spans="1:5" ht="11.1" customHeight="1">
      <c r="A44" s="24"/>
      <c r="B44" s="29"/>
      <c r="C44" s="24"/>
      <c r="D44" s="27" t="s">
        <v>5</v>
      </c>
      <c r="E44" s="27" t="s">
        <v>27</v>
      </c>
    </row>
    <row r="45" spans="1:5" ht="11.1" customHeight="1">
      <c r="A45" s="24"/>
      <c r="B45" s="29"/>
      <c r="C45" s="24"/>
      <c r="D45" s="27" t="s">
        <v>20</v>
      </c>
      <c r="E45" s="27" t="s">
        <v>21</v>
      </c>
    </row>
    <row r="46" spans="1:5" ht="11.1" customHeight="1">
      <c r="A46" s="24"/>
      <c r="B46" s="29"/>
      <c r="C46" s="24"/>
      <c r="D46" s="27" t="s">
        <v>23</v>
      </c>
      <c r="E46" s="27" t="s">
        <v>24</v>
      </c>
    </row>
    <row r="47" spans="1:5" ht="11.1" customHeight="1">
      <c r="A47" s="24"/>
      <c r="B47" s="29"/>
      <c r="C47" s="24"/>
      <c r="D47" s="27" t="s">
        <v>25</v>
      </c>
      <c r="E47" s="27" t="s">
        <v>26</v>
      </c>
    </row>
    <row r="48" spans="1:5" ht="11.1" customHeight="1">
      <c r="A48" s="24"/>
      <c r="B48" s="29"/>
      <c r="C48" s="24"/>
      <c r="D48" s="28"/>
      <c r="E48" s="27"/>
    </row>
    <row r="49" spans="1:5" ht="11.1" customHeight="1">
      <c r="A49" s="24"/>
      <c r="B49" s="29"/>
      <c r="C49" s="24"/>
      <c r="D49" s="28"/>
      <c r="E49" s="27"/>
    </row>
    <row r="50" spans="1:5" ht="11.1" customHeight="1">
      <c r="A50" s="23"/>
      <c r="B50" s="25" t="s">
        <v>77</v>
      </c>
      <c r="C50" s="24"/>
    </row>
    <row r="51" spans="1:5" ht="11.1" customHeight="1">
      <c r="A51" s="23"/>
      <c r="B51" s="30" t="s">
        <v>184</v>
      </c>
      <c r="C51" s="24"/>
    </row>
    <row r="52" spans="1:5" ht="11.1" customHeight="1">
      <c r="A52" s="23"/>
      <c r="B52" s="30"/>
      <c r="C52" s="24"/>
    </row>
    <row r="53" spans="1:5" ht="30" customHeight="1">
      <c r="A53" s="23"/>
      <c r="B53" s="30"/>
      <c r="C53" s="24"/>
    </row>
    <row r="54" spans="1:5" ht="18" customHeight="1">
      <c r="A54" s="3"/>
      <c r="B54" s="113" t="s">
        <v>83</v>
      </c>
      <c r="C54" s="113"/>
      <c r="D54" s="113"/>
    </row>
    <row r="55" spans="1:5" ht="18" customHeight="1">
      <c r="A55" s="24"/>
      <c r="B55" s="113"/>
      <c r="C55" s="113"/>
      <c r="D55" s="113"/>
    </row>
    <row r="56" spans="1:5" ht="11.1" customHeight="1">
      <c r="A56" s="24"/>
      <c r="B56" s="34" t="s">
        <v>84</v>
      </c>
      <c r="C56" s="24"/>
    </row>
    <row r="57" spans="1:5" ht="11.1" customHeight="1">
      <c r="A57" s="24"/>
      <c r="C57" s="24"/>
    </row>
  </sheetData>
  <sheetProtection selectLockedCells="1"/>
  <mergeCells count="1">
    <mergeCell ref="B54:D55"/>
  </mergeCells>
  <phoneticPr fontId="4" type="noConversion"/>
  <hyperlinks>
    <hyperlink ref="B56" r:id="rId1" xr:uid="{00000000-0004-0000-02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D38"/>
  <sheetViews>
    <sheetView zoomScaleNormal="100" workbookViewId="0">
      <selection sqref="A1:B1"/>
    </sheetView>
  </sheetViews>
  <sheetFormatPr baseColWidth="10" defaultColWidth="11.5703125" defaultRowHeight="12"/>
  <cols>
    <col min="1" max="1" width="2.5703125" style="15" customWidth="1"/>
    <col min="2" max="2" width="81.42578125" style="15" customWidth="1"/>
    <col min="3" max="3" width="2.5703125" style="15" customWidth="1"/>
    <col min="4" max="4" width="9.5703125" style="15" customWidth="1"/>
    <col min="5" max="16384" width="11.5703125" style="15"/>
  </cols>
  <sheetData>
    <row r="1" spans="1:4" ht="100.35" customHeight="1">
      <c r="A1" s="114" t="s">
        <v>33</v>
      </c>
      <c r="B1" s="114"/>
      <c r="C1" s="14"/>
      <c r="D1" s="115"/>
    </row>
    <row r="2" spans="1:4" ht="20.85" customHeight="1">
      <c r="A2" s="8"/>
      <c r="C2" s="1" t="s">
        <v>9</v>
      </c>
      <c r="D2" s="116"/>
    </row>
    <row r="3" spans="1:4" ht="11.85" customHeight="1">
      <c r="A3" s="8"/>
      <c r="B3" s="16" t="s">
        <v>174</v>
      </c>
      <c r="C3" s="10"/>
      <c r="D3" s="116"/>
    </row>
    <row r="4" spans="1:4" ht="12" customHeight="1">
      <c r="A4" s="8"/>
      <c r="B4" s="16" t="s">
        <v>175</v>
      </c>
      <c r="C4" s="31"/>
      <c r="D4" s="116"/>
    </row>
    <row r="5" spans="1:4" ht="11.85" customHeight="1">
      <c r="A5" s="8"/>
      <c r="C5" s="94"/>
      <c r="D5" s="116"/>
    </row>
    <row r="6" spans="1:4" ht="11.85" customHeight="1">
      <c r="A6" s="8"/>
      <c r="B6" s="9" t="s">
        <v>10</v>
      </c>
      <c r="C6" s="94"/>
      <c r="D6" s="116"/>
    </row>
    <row r="7" spans="1:4" ht="11.85" customHeight="1">
      <c r="A7" s="45">
        <v>1</v>
      </c>
      <c r="B7" s="46" t="str">
        <f>Grafiken!A2</f>
        <v>Übernachtungen in den Beherbergungsbetrieben Berlins seit Januar 2023 nach Herkunft</v>
      </c>
      <c r="C7" s="31">
        <v>4</v>
      </c>
      <c r="D7" s="116"/>
    </row>
    <row r="8" spans="1:4" ht="11.85" customHeight="1">
      <c r="A8" s="8"/>
      <c r="C8" s="10"/>
    </row>
    <row r="9" spans="1:4" ht="12" customHeight="1">
      <c r="A9" s="45">
        <v>2</v>
      </c>
      <c r="B9" s="46" t="str">
        <f>"Bettenangebot und Bettenauslastung in den Beherbergungsstätten " &amp; MID(Grafiken!A28,FIND("Berlins",Grafiken!A28),40)</f>
        <v>Bettenangebot und Bettenauslastung in den Beherbergungsstätten Berlins seit Januar 2023</v>
      </c>
      <c r="C9" s="31">
        <v>4</v>
      </c>
    </row>
    <row r="10" spans="1:4" ht="12" customHeight="1">
      <c r="A10" s="45"/>
      <c r="B10" s="46"/>
      <c r="C10" s="31"/>
    </row>
    <row r="11" spans="1:4" ht="12" customHeight="1">
      <c r="A11" s="32"/>
      <c r="B11" s="50"/>
      <c r="C11" s="10"/>
    </row>
    <row r="12" spans="1:4" ht="11.85" customHeight="1">
      <c r="A12" s="8"/>
      <c r="C12" s="10"/>
    </row>
    <row r="13" spans="1:4" ht="11.85" customHeight="1">
      <c r="A13" s="8"/>
      <c r="C13" s="10"/>
    </row>
    <row r="14" spans="1:4" ht="12" customHeight="1">
      <c r="A14" s="32"/>
      <c r="B14" s="48" t="s">
        <v>11</v>
      </c>
      <c r="C14" s="94"/>
    </row>
    <row r="15" spans="1:4" ht="12" customHeight="1">
      <c r="A15" s="45">
        <v>1</v>
      </c>
      <c r="B15" s="49" t="s">
        <v>149</v>
      </c>
      <c r="C15" s="94"/>
    </row>
    <row r="16" spans="1:4" ht="11.85" customHeight="1">
      <c r="A16" s="32"/>
      <c r="B16" s="46" t="s">
        <v>203</v>
      </c>
      <c r="C16" s="31">
        <v>5</v>
      </c>
    </row>
    <row r="17" spans="1:3" ht="11.85" customHeight="1">
      <c r="A17" s="32"/>
      <c r="C17" s="10"/>
    </row>
    <row r="18" spans="1:3" ht="12" customHeight="1">
      <c r="A18" s="45">
        <v>2</v>
      </c>
      <c r="B18" s="16" t="s">
        <v>150</v>
      </c>
      <c r="C18" s="94"/>
    </row>
    <row r="19" spans="1:3" ht="11.85" customHeight="1">
      <c r="A19" s="32"/>
      <c r="B19" s="46" t="s">
        <v>207</v>
      </c>
      <c r="C19" s="31">
        <v>6</v>
      </c>
    </row>
    <row r="20" spans="1:3" ht="11.85" customHeight="1">
      <c r="A20" s="32"/>
      <c r="B20" s="50"/>
      <c r="C20" s="10"/>
    </row>
    <row r="21" spans="1:3" ht="11.85" customHeight="1">
      <c r="A21" s="45">
        <v>3</v>
      </c>
      <c r="B21" s="16" t="s">
        <v>209</v>
      </c>
      <c r="C21" s="94"/>
    </row>
    <row r="22" spans="1:3" ht="11.85" customHeight="1">
      <c r="A22" s="32"/>
      <c r="B22" s="46" t="s">
        <v>151</v>
      </c>
      <c r="C22" s="31">
        <v>8</v>
      </c>
    </row>
    <row r="23" spans="1:3" ht="11.85" customHeight="1">
      <c r="A23" s="32"/>
      <c r="B23" s="95"/>
      <c r="C23" s="108"/>
    </row>
    <row r="24" spans="1:3" ht="11.85" customHeight="1">
      <c r="A24" s="45">
        <v>4</v>
      </c>
      <c r="B24" s="47" t="s">
        <v>149</v>
      </c>
      <c r="C24" s="94"/>
    </row>
    <row r="25" spans="1:3" ht="11.85" customHeight="1">
      <c r="A25" s="32"/>
      <c r="B25" s="51" t="s">
        <v>212</v>
      </c>
      <c r="C25" s="31">
        <v>9</v>
      </c>
    </row>
    <row r="26" spans="1:3" ht="11.85" customHeight="1">
      <c r="A26" s="32"/>
      <c r="B26" s="50"/>
      <c r="C26" s="94"/>
    </row>
    <row r="27" spans="1:3" ht="11.85" customHeight="1">
      <c r="A27" s="45">
        <v>5</v>
      </c>
      <c r="B27" s="47" t="s">
        <v>152</v>
      </c>
      <c r="C27" s="94"/>
    </row>
    <row r="28" spans="1:3" ht="11.85" customHeight="1">
      <c r="A28" s="96"/>
      <c r="B28" s="46" t="s">
        <v>214</v>
      </c>
      <c r="C28" s="31">
        <v>9</v>
      </c>
    </row>
    <row r="29" spans="1:3" ht="11.85" customHeight="1">
      <c r="A29" s="32"/>
      <c r="C29" s="10"/>
    </row>
    <row r="30" spans="1:3" ht="11.85" customHeight="1">
      <c r="A30" s="45">
        <v>6</v>
      </c>
      <c r="B30" s="47" t="s">
        <v>209</v>
      </c>
      <c r="C30" s="94"/>
    </row>
    <row r="31" spans="1:3" ht="11.85" customHeight="1">
      <c r="A31" s="32"/>
      <c r="B31" s="46" t="s">
        <v>153</v>
      </c>
      <c r="C31" s="31">
        <v>10</v>
      </c>
    </row>
    <row r="32" spans="1:3" ht="11.85" customHeight="1">
      <c r="A32" s="32"/>
      <c r="B32" s="50"/>
      <c r="C32" s="94"/>
    </row>
    <row r="33" spans="1:4" ht="11.85" customHeight="1">
      <c r="A33" s="16">
        <v>7</v>
      </c>
      <c r="B33" s="16" t="s">
        <v>154</v>
      </c>
      <c r="C33" s="31"/>
      <c r="D33" s="16"/>
    </row>
    <row r="34" spans="1:4" ht="11.85" customHeight="1">
      <c r="A34" s="45"/>
      <c r="B34" s="16" t="s">
        <v>217</v>
      </c>
      <c r="C34" s="10"/>
      <c r="D34" s="16"/>
    </row>
    <row r="35" spans="1:4" ht="11.85" customHeight="1">
      <c r="A35" s="32"/>
      <c r="B35" s="46" t="s">
        <v>155</v>
      </c>
      <c r="C35" s="31">
        <v>10</v>
      </c>
    </row>
    <row r="36" spans="1:4" ht="11.85" customHeight="1">
      <c r="A36" s="32"/>
      <c r="B36" s="50"/>
      <c r="C36" s="94"/>
    </row>
    <row r="37" spans="1:4" ht="11.85" customHeight="1">
      <c r="A37" s="32"/>
      <c r="C37" s="94"/>
    </row>
    <row r="38" spans="1:4" ht="11.85" customHeight="1">
      <c r="A38" s="32"/>
      <c r="C38" s="10"/>
    </row>
  </sheetData>
  <mergeCells count="2">
    <mergeCell ref="A1:B1"/>
    <mergeCell ref="D1:D7"/>
  </mergeCells>
  <phoneticPr fontId="4" type="noConversion"/>
  <hyperlinks>
    <hyperlink ref="B15" location="'1'!A1" display="Gäste, Übernachtungen und Aufenthaltsdauer in den Beherbergungsbetrieben Berlins " xr:uid="{00000000-0004-0000-0300-000000000000}"/>
    <hyperlink ref="A15" location="'1'!A1" display="'1'!A1" xr:uid="{00000000-0004-0000-0300-000001000000}"/>
    <hyperlink ref="C16" location="'1'!A1" display="'1'!A1" xr:uid="{00000000-0004-0000-0300-000002000000}"/>
    <hyperlink ref="A18" location="'2'!A1" display="'2'!A1" xr:uid="{00000000-0004-0000-0300-000003000000}"/>
    <hyperlink ref="C19" location="'2'!A1" display="'2'!A1" xr:uid="{00000000-0004-0000-0300-000004000000}"/>
    <hyperlink ref="A21" location="'3'!A1" display="'3'!A1" xr:uid="{00000000-0004-0000-0300-000005000000}"/>
    <hyperlink ref="C22" location="'3'!A1" display="'3'!A1" xr:uid="{00000000-0004-0000-0300-000006000000}"/>
    <hyperlink ref="A24" location="'T4-5'!A1" display="'T4-5'!A1" xr:uid="{00000000-0004-0000-0300-000007000000}"/>
    <hyperlink ref="B24:B25" location="'T4-5'!A1" display="Gäste, Übernachtungen und Aufenthaltsdauer in den Beherbergungsstätten Berlins im Monat 2006" xr:uid="{00000000-0004-0000-0300-000008000000}"/>
    <hyperlink ref="C25" location="'T4-5'!A1" display="'T4-5'!A1" xr:uid="{00000000-0004-0000-0300-000009000000}"/>
    <hyperlink ref="A27" location="'4-5'!A24" display="'4-5'!A24" xr:uid="{00000000-0004-0000-0300-00000A000000}"/>
    <hyperlink ref="C28" location="'4-5'!A24" display="'4-5'!A24" xr:uid="{00000000-0004-0000-0300-00000B000000}"/>
    <hyperlink ref="A30" location="'6-7'!A1" display="'6-7'!A1" xr:uid="{00000000-0004-0000-0300-00000C000000}"/>
    <hyperlink ref="C31" location="'6-7'!A1" display="'6-7'!A1" xr:uid="{00000000-0004-0000-0300-00000D000000}"/>
    <hyperlink ref="A33" location="'6-7'!A27" display="'6-7'!A27" xr:uid="{00000000-0004-0000-0300-00000E000000}"/>
    <hyperlink ref="C35" location="'6-7'!A27" display="'6-7'!A27" xr:uid="{00000000-0004-0000-0300-00000F000000}"/>
    <hyperlink ref="B30" location="'6-7'!A1" display="'6-7'!A1" xr:uid="{00000000-0004-0000-0300-000010000000}"/>
    <hyperlink ref="B33" location="'6-7'!A27" display="Betriebe der Hotellerie mit mindestens 25 Gästezimmern sowie deren Zimmerauslastung," xr:uid="{00000000-0004-0000-0300-000011000000}"/>
    <hyperlink ref="B34" location="'6-7'!A27" display="'6-7'!A27" xr:uid="{00000000-0004-0000-0300-000012000000}"/>
    <hyperlink ref="A7" location="Grafiken!A2" display="Grafiken!A2" xr:uid="{00000000-0004-0000-0300-000013000000}"/>
    <hyperlink ref="C7" location="Grafiken!A2" display="Grafiken!A2" xr:uid="{00000000-0004-0000-0300-000014000000}"/>
    <hyperlink ref="A9" location="Grafiken!A28" display="Grafiken!A28" xr:uid="{00000000-0004-0000-0300-000015000000}"/>
    <hyperlink ref="C9" location="Grafiken!A28" display="Grafiken!A28" xr:uid="{00000000-0004-0000-0300-000016000000}"/>
    <hyperlink ref="B27" location="'4-5'!A24" display="Gäste mit Wohnsitz im Ausland sowie deren Übernachtungen und Aufenthaltsdauer" xr:uid="{00000000-0004-0000-0300-000017000000}"/>
    <hyperlink ref="B35" location="'6-7'!A27" display="und Zimmergrößenklassen" xr:uid="{00000000-0004-0000-0300-000018000000}"/>
    <hyperlink ref="B16" location="'1'!A1" display="'1'!A1" xr:uid="{00000000-0004-0000-0300-000019000000}"/>
    <hyperlink ref="B19" location="'2'!A1" display="'2'!A1" xr:uid="{00000000-0004-0000-0300-00001A000000}"/>
    <hyperlink ref="B18" location="'2'!A1" display="Gäste, Übernachtungen und Aufenthaltsdauer in den Beherbergungsbetrieben Berlins" xr:uid="{00000000-0004-0000-0300-00001B000000}"/>
    <hyperlink ref="B22" location="'3'!A1" display="nach Betriebsarten und Bettengrößenklassen" xr:uid="{00000000-0004-0000-0300-00001C000000}"/>
    <hyperlink ref="B21" location="'3'!A1" display="'3'!A1" xr:uid="{00000000-0004-0000-0300-00001D000000}"/>
    <hyperlink ref="B28" location="'4-5'!A24" display="'4-5'!A24" xr:uid="{00000000-0004-0000-0300-00001E000000}"/>
    <hyperlink ref="B31" location="'6-7'!A1" display="nach Bezirken" xr:uid="{00000000-0004-0000-0300-00001F000000}"/>
    <hyperlink ref="B7" location="Grafiken!A2" display="Grafiken!A2" xr:uid="{00000000-0004-0000-0300-000020000000}"/>
    <hyperlink ref="A24:B24" location="'4-5'!A1" display="'4-5'!A1" xr:uid="{00000000-0004-0000-0300-000021000000}"/>
    <hyperlink ref="B25:C25" location="'4-5'!A1" display="'4-5'!A1" xr:uid="{00000000-0004-0000-0300-000022000000}"/>
    <hyperlink ref="B9" location="Grafiken!A28" display="Grafiken!A28" xr:uid="{00000000-0004-0000-0300-000023000000}"/>
    <hyperlink ref="B3:B4" r:id="rId1" display="Metadaten zu dieser Statistik" xr:uid="{00000000-0004-0000-0300-00002F000000}"/>
    <hyperlink ref="B3" r:id="rId2" xr:uid="{00000000-0004-0000-0300-000030000000}"/>
    <hyperlink ref="B4" r:id="rId3" xr:uid="{00000000-0004-0000-0300-000031000000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/>
  <dimension ref="A1:Q98"/>
  <sheetViews>
    <sheetView zoomScaleNormal="100" workbookViewId="0"/>
  </sheetViews>
  <sheetFormatPr baseColWidth="10" defaultRowHeight="12.75"/>
  <cols>
    <col min="16" max="16" width="13.5703125" bestFit="1" customWidth="1"/>
    <col min="17" max="17" width="27.42578125" bestFit="1" customWidth="1"/>
  </cols>
  <sheetData>
    <row r="1" spans="1:17" ht="12.6" customHeight="1"/>
    <row r="2" spans="1:17" ht="12.75" customHeight="1">
      <c r="A2" s="117" t="s">
        <v>186</v>
      </c>
      <c r="B2" s="117"/>
      <c r="C2" s="117"/>
      <c r="D2" s="117"/>
      <c r="E2" s="117"/>
      <c r="F2" s="117"/>
      <c r="G2" s="117"/>
    </row>
    <row r="3" spans="1:17" ht="13.35" customHeight="1">
      <c r="N3" s="37" t="s">
        <v>199</v>
      </c>
      <c r="O3" s="33"/>
      <c r="P3" s="33" t="s">
        <v>148</v>
      </c>
      <c r="Q3" s="33"/>
    </row>
    <row r="4" spans="1:17" ht="12.6" customHeight="1">
      <c r="N4" s="33" t="s">
        <v>189</v>
      </c>
      <c r="O4" s="38" t="s">
        <v>190</v>
      </c>
      <c r="P4" s="38" t="s">
        <v>95</v>
      </c>
      <c r="Q4" s="38" t="s">
        <v>96</v>
      </c>
    </row>
    <row r="5" spans="1:17" ht="12.6" customHeight="1">
      <c r="N5" s="42" t="s">
        <v>191</v>
      </c>
      <c r="O5" s="33">
        <v>2023</v>
      </c>
      <c r="P5" s="33">
        <v>1038184</v>
      </c>
      <c r="Q5" s="33">
        <v>606562</v>
      </c>
    </row>
    <row r="6" spans="1:17" ht="12.6" customHeight="1">
      <c r="N6" s="42" t="s">
        <v>192</v>
      </c>
      <c r="O6" s="33">
        <v>2023</v>
      </c>
      <c r="P6" s="33">
        <v>1114774</v>
      </c>
      <c r="Q6" s="33">
        <v>810285</v>
      </c>
    </row>
    <row r="7" spans="1:17" ht="12.6" customHeight="1">
      <c r="N7" s="42" t="s">
        <v>193</v>
      </c>
      <c r="O7" s="33">
        <v>2023</v>
      </c>
      <c r="P7" s="33">
        <v>1401498</v>
      </c>
      <c r="Q7" s="33">
        <v>826506</v>
      </c>
    </row>
    <row r="8" spans="1:17" ht="12.6" customHeight="1">
      <c r="N8" s="42" t="s">
        <v>194</v>
      </c>
      <c r="O8" s="33">
        <v>2023</v>
      </c>
      <c r="P8" s="33">
        <v>1555115</v>
      </c>
      <c r="Q8" s="33">
        <v>1043044</v>
      </c>
    </row>
    <row r="9" spans="1:17" ht="12.6" customHeight="1">
      <c r="N9" s="42" t="s">
        <v>193</v>
      </c>
      <c r="O9" s="33">
        <v>2023</v>
      </c>
      <c r="P9" s="33">
        <v>1612049</v>
      </c>
      <c r="Q9" s="33">
        <v>1053937</v>
      </c>
    </row>
    <row r="10" spans="1:17" ht="12.6" customHeight="1">
      <c r="N10" s="42" t="s">
        <v>191</v>
      </c>
      <c r="O10" s="33">
        <v>2023</v>
      </c>
      <c r="P10" s="33">
        <v>1729337</v>
      </c>
      <c r="Q10" s="33">
        <v>1027132</v>
      </c>
    </row>
    <row r="11" spans="1:17" ht="12.6" customHeight="1">
      <c r="N11" s="42" t="s">
        <v>191</v>
      </c>
      <c r="O11" s="33">
        <v>2023</v>
      </c>
      <c r="P11" s="33">
        <v>1646179</v>
      </c>
      <c r="Q11" s="33">
        <v>1325223</v>
      </c>
    </row>
    <row r="12" spans="1:17" ht="12.6" customHeight="1">
      <c r="N12" s="42" t="s">
        <v>194</v>
      </c>
      <c r="O12" s="33">
        <v>2023</v>
      </c>
      <c r="P12" s="33">
        <v>1518616</v>
      </c>
      <c r="Q12" s="33">
        <v>1257038</v>
      </c>
    </row>
    <row r="13" spans="1:17" ht="12.6" customHeight="1">
      <c r="N13" s="42" t="s">
        <v>195</v>
      </c>
      <c r="O13" s="33">
        <v>2023</v>
      </c>
      <c r="P13" s="33">
        <v>1687994</v>
      </c>
      <c r="Q13" s="33">
        <v>1113045</v>
      </c>
    </row>
    <row r="14" spans="1:17" ht="12.6" customHeight="1">
      <c r="N14" s="42" t="s">
        <v>196</v>
      </c>
      <c r="O14" s="33">
        <v>2023</v>
      </c>
      <c r="P14" s="33">
        <v>1667644</v>
      </c>
      <c r="Q14" s="33">
        <v>1060583</v>
      </c>
    </row>
    <row r="15" spans="1:17" ht="13.35" customHeight="1">
      <c r="N15" s="42" t="s">
        <v>197</v>
      </c>
      <c r="O15" s="33">
        <v>2023</v>
      </c>
      <c r="P15" s="33">
        <v>1445932</v>
      </c>
      <c r="Q15" s="33">
        <v>807185</v>
      </c>
    </row>
    <row r="16" spans="1:17" ht="12.6" customHeight="1" thickBot="1">
      <c r="N16" s="55" t="s">
        <v>198</v>
      </c>
      <c r="O16" s="33">
        <v>2023</v>
      </c>
      <c r="P16" s="33">
        <v>1250637</v>
      </c>
      <c r="Q16" s="33">
        <v>990944</v>
      </c>
    </row>
    <row r="17" spans="1:17" ht="12.6" customHeight="1">
      <c r="N17" s="39" t="s">
        <v>191</v>
      </c>
      <c r="O17" s="33">
        <v>2024</v>
      </c>
      <c r="P17" s="33">
        <v>1095066</v>
      </c>
      <c r="Q17" s="33">
        <v>621635</v>
      </c>
    </row>
    <row r="18" spans="1:17" ht="12.6" customHeight="1">
      <c r="N18" s="40" t="s">
        <v>192</v>
      </c>
      <c r="O18" s="33">
        <v>2024</v>
      </c>
      <c r="P18" s="33">
        <v>1234665</v>
      </c>
      <c r="Q18" s="33">
        <v>831986</v>
      </c>
    </row>
    <row r="19" spans="1:17" ht="12.6" customHeight="1">
      <c r="N19" s="40" t="s">
        <v>193</v>
      </c>
      <c r="O19" s="33">
        <v>2024</v>
      </c>
      <c r="P19" s="33">
        <v>1518614</v>
      </c>
      <c r="Q19" s="33">
        <v>960158</v>
      </c>
    </row>
    <row r="20" spans="1:17" ht="12.6" customHeight="1">
      <c r="N20" s="40" t="s">
        <v>194</v>
      </c>
      <c r="O20" s="33">
        <v>2024</v>
      </c>
      <c r="P20" s="33">
        <v>1498115</v>
      </c>
      <c r="Q20" s="33">
        <v>1055604</v>
      </c>
    </row>
    <row r="21" spans="1:17" ht="12.6" customHeight="1">
      <c r="N21" s="40" t="s">
        <v>193</v>
      </c>
      <c r="O21" s="33">
        <v>2024</v>
      </c>
      <c r="P21" s="33">
        <v>1662439</v>
      </c>
      <c r="Q21" s="33">
        <v>1175149</v>
      </c>
    </row>
    <row r="22" spans="1:17" ht="12.6" customHeight="1">
      <c r="N22" s="40" t="s">
        <v>191</v>
      </c>
      <c r="O22" s="33">
        <v>2024</v>
      </c>
      <c r="P22" s="33">
        <v>1508726</v>
      </c>
      <c r="Q22" s="33">
        <v>1198083</v>
      </c>
    </row>
    <row r="23" spans="1:17" ht="12.6" customHeight="1">
      <c r="N23" s="40" t="s">
        <v>191</v>
      </c>
      <c r="O23" s="33">
        <v>2024</v>
      </c>
      <c r="P23" s="33">
        <v>1559562</v>
      </c>
      <c r="Q23" s="33">
        <v>1409557</v>
      </c>
    </row>
    <row r="24" spans="1:17" ht="12.6" customHeight="1">
      <c r="N24" s="40" t="s">
        <v>194</v>
      </c>
      <c r="O24" s="33">
        <v>2024</v>
      </c>
      <c r="P24" s="33">
        <v>1609009</v>
      </c>
      <c r="Q24" s="33">
        <v>1296537</v>
      </c>
    </row>
    <row r="25" spans="1:17" ht="12.6" customHeight="1">
      <c r="N25" s="40" t="s">
        <v>195</v>
      </c>
      <c r="O25" s="33">
        <v>2024</v>
      </c>
      <c r="P25" s="33">
        <v>1571557</v>
      </c>
      <c r="Q25" s="33">
        <v>1176626</v>
      </c>
    </row>
    <row r="26" spans="1:17" ht="12.6" customHeight="1">
      <c r="N26" s="40" t="s">
        <v>196</v>
      </c>
      <c r="O26" s="33">
        <v>2024</v>
      </c>
      <c r="P26" s="33">
        <v>1760046</v>
      </c>
      <c r="Q26" s="33">
        <v>1095589</v>
      </c>
    </row>
    <row r="27" spans="1:17" ht="13.35" customHeight="1">
      <c r="N27" s="40" t="s">
        <v>197</v>
      </c>
      <c r="O27" s="33">
        <v>2024</v>
      </c>
      <c r="P27" s="33">
        <v>1512653</v>
      </c>
      <c r="Q27" s="33">
        <v>874777</v>
      </c>
    </row>
    <row r="28" spans="1:17" ht="13.5" thickBot="1">
      <c r="A28" s="118" t="s">
        <v>187</v>
      </c>
      <c r="B28" s="118"/>
      <c r="C28" s="118"/>
      <c r="D28" s="118"/>
      <c r="E28" s="118"/>
      <c r="F28" s="118"/>
      <c r="G28" s="118"/>
      <c r="N28" s="41" t="s">
        <v>198</v>
      </c>
      <c r="O28" s="33">
        <v>2024</v>
      </c>
      <c r="P28" s="33">
        <v>1288672</v>
      </c>
      <c r="Q28" s="33">
        <v>1092259</v>
      </c>
    </row>
    <row r="29" spans="1:17" ht="12.75" customHeight="1">
      <c r="N29" s="42" t="s">
        <v>191</v>
      </c>
      <c r="O29" s="33">
        <v>2025</v>
      </c>
      <c r="P29" s="33">
        <v>1075136</v>
      </c>
      <c r="Q29" s="33">
        <v>649131</v>
      </c>
    </row>
    <row r="30" spans="1:17" ht="12.75" customHeight="1">
      <c r="N30" s="42" t="s">
        <v>192</v>
      </c>
      <c r="O30" s="33">
        <v>2025</v>
      </c>
      <c r="P30" s="33">
        <v>1151557</v>
      </c>
      <c r="Q30" s="33">
        <v>833983</v>
      </c>
    </row>
    <row r="31" spans="1:17" ht="12.6" customHeight="1">
      <c r="N31" s="42" t="s">
        <v>193</v>
      </c>
      <c r="O31" s="33">
        <v>2025</v>
      </c>
      <c r="P31" s="33">
        <v>1376499</v>
      </c>
      <c r="Q31" s="33">
        <v>901679</v>
      </c>
    </row>
    <row r="32" spans="1:17" ht="12.6" customHeight="1">
      <c r="N32" s="42" t="s">
        <v>194</v>
      </c>
      <c r="O32" s="33">
        <v>2025</v>
      </c>
      <c r="P32" s="33">
        <v>1496164</v>
      </c>
      <c r="Q32" s="33">
        <v>1055587</v>
      </c>
    </row>
    <row r="33" spans="14:17" ht="12.6" customHeight="1">
      <c r="N33" s="42" t="s">
        <v>193</v>
      </c>
      <c r="O33" s="33">
        <v>2025</v>
      </c>
      <c r="P33" s="33">
        <v>1633569</v>
      </c>
      <c r="Q33" s="33">
        <v>1077499</v>
      </c>
    </row>
    <row r="34" spans="14:17" ht="12.6" customHeight="1">
      <c r="N34" s="42" t="s">
        <v>191</v>
      </c>
      <c r="O34" s="33">
        <v>2025</v>
      </c>
      <c r="P34" s="33">
        <v>1639655</v>
      </c>
      <c r="Q34" s="33">
        <v>1049966</v>
      </c>
    </row>
    <row r="35" spans="14:17" ht="12.6" customHeight="1">
      <c r="N35" s="42" t="s">
        <v>191</v>
      </c>
      <c r="O35" s="33">
        <v>2025</v>
      </c>
      <c r="P35" s="33" t="s">
        <v>189</v>
      </c>
      <c r="Q35" s="33" t="s">
        <v>189</v>
      </c>
    </row>
    <row r="36" spans="14:17" ht="12.6" customHeight="1">
      <c r="N36" s="42" t="s">
        <v>194</v>
      </c>
      <c r="O36" s="33">
        <v>2025</v>
      </c>
      <c r="P36" s="33" t="s">
        <v>189</v>
      </c>
      <c r="Q36" s="33" t="s">
        <v>189</v>
      </c>
    </row>
    <row r="37" spans="14:17" ht="12.6" customHeight="1">
      <c r="N37" s="42" t="s">
        <v>195</v>
      </c>
      <c r="O37" s="33">
        <v>2025</v>
      </c>
      <c r="P37" s="33" t="s">
        <v>189</v>
      </c>
      <c r="Q37" s="33" t="s">
        <v>189</v>
      </c>
    </row>
    <row r="38" spans="14:17" ht="12.6" customHeight="1">
      <c r="N38" s="42" t="s">
        <v>196</v>
      </c>
      <c r="O38" s="33">
        <v>2025</v>
      </c>
      <c r="P38" s="33" t="s">
        <v>189</v>
      </c>
      <c r="Q38" s="33" t="s">
        <v>189</v>
      </c>
    </row>
    <row r="39" spans="14:17" ht="12.6" customHeight="1">
      <c r="N39" s="42" t="s">
        <v>197</v>
      </c>
      <c r="O39" s="33">
        <v>2025</v>
      </c>
      <c r="P39" s="33" t="s">
        <v>189</v>
      </c>
      <c r="Q39" s="33" t="s">
        <v>189</v>
      </c>
    </row>
    <row r="40" spans="14:17" ht="12.6" customHeight="1">
      <c r="N40" s="42" t="s">
        <v>198</v>
      </c>
      <c r="O40" s="33">
        <v>2025</v>
      </c>
      <c r="P40" s="33" t="s">
        <v>189</v>
      </c>
      <c r="Q40" s="33" t="s">
        <v>189</v>
      </c>
    </row>
    <row r="41" spans="14:17" ht="12.6" customHeight="1">
      <c r="N41" s="90"/>
      <c r="O41" s="90"/>
      <c r="P41" s="90"/>
      <c r="Q41" s="90"/>
    </row>
    <row r="42" spans="14:17" ht="12.75" customHeight="1">
      <c r="N42" s="90"/>
      <c r="O42" s="90"/>
      <c r="P42" s="90"/>
      <c r="Q42" s="90"/>
    </row>
    <row r="43" spans="14:17" ht="12.6" customHeight="1">
      <c r="N43" s="90"/>
      <c r="O43" s="90"/>
      <c r="P43" s="90"/>
      <c r="Q43" s="90"/>
    </row>
    <row r="44" spans="14:17" ht="12.6" customHeight="1">
      <c r="N44" s="37" t="s">
        <v>200</v>
      </c>
      <c r="O44" s="33"/>
      <c r="P44" s="33" t="s">
        <v>189</v>
      </c>
      <c r="Q44" s="33" t="s">
        <v>189</v>
      </c>
    </row>
    <row r="45" spans="14:17" ht="12.6" customHeight="1">
      <c r="N45" s="33" t="s">
        <v>189</v>
      </c>
      <c r="O45" s="38" t="s">
        <v>190</v>
      </c>
      <c r="P45" s="38" t="s">
        <v>201</v>
      </c>
      <c r="Q45" s="97" t="s">
        <v>202</v>
      </c>
    </row>
    <row r="46" spans="14:17" ht="12.6" customHeight="1">
      <c r="N46" s="42" t="s">
        <v>191</v>
      </c>
      <c r="O46" s="33">
        <v>2023</v>
      </c>
      <c r="P46" s="33">
        <v>141531</v>
      </c>
      <c r="Q46" s="33">
        <v>53109</v>
      </c>
    </row>
    <row r="47" spans="14:17" ht="12.6" customHeight="1">
      <c r="N47" s="42" t="s">
        <v>192</v>
      </c>
      <c r="O47" s="33">
        <v>2023</v>
      </c>
      <c r="P47" s="33">
        <v>142442</v>
      </c>
      <c r="Q47" s="33">
        <v>68731</v>
      </c>
    </row>
    <row r="48" spans="14:17" ht="12.6" customHeight="1">
      <c r="N48" s="42" t="s">
        <v>193</v>
      </c>
      <c r="O48" s="33">
        <v>2023</v>
      </c>
      <c r="P48" s="33">
        <v>143083</v>
      </c>
      <c r="Q48" s="33">
        <v>71834</v>
      </c>
    </row>
    <row r="49" spans="14:17" ht="12.6" customHeight="1">
      <c r="N49" s="42" t="s">
        <v>194</v>
      </c>
      <c r="O49" s="33">
        <v>2023</v>
      </c>
      <c r="P49" s="33">
        <v>144086</v>
      </c>
      <c r="Q49" s="33">
        <v>86299</v>
      </c>
    </row>
    <row r="50" spans="14:17" ht="12.6" customHeight="1">
      <c r="N50" s="42" t="s">
        <v>193</v>
      </c>
      <c r="O50" s="33">
        <v>2023</v>
      </c>
      <c r="P50" s="33">
        <v>145069</v>
      </c>
      <c r="Q50" s="33">
        <v>85544</v>
      </c>
    </row>
    <row r="51" spans="14:17" ht="12.6" customHeight="1">
      <c r="N51" s="42" t="s">
        <v>191</v>
      </c>
      <c r="O51" s="33">
        <v>2023</v>
      </c>
      <c r="P51" s="33">
        <v>145956</v>
      </c>
      <c r="Q51" s="33">
        <v>91765</v>
      </c>
    </row>
    <row r="52" spans="14:17" ht="12.6" customHeight="1">
      <c r="N52" s="42" t="s">
        <v>191</v>
      </c>
      <c r="O52" s="33">
        <v>2023</v>
      </c>
      <c r="P52" s="33">
        <v>145146</v>
      </c>
      <c r="Q52" s="33">
        <v>94850</v>
      </c>
    </row>
    <row r="53" spans="14:17" ht="12.6" customHeight="1">
      <c r="N53" s="42" t="s">
        <v>194</v>
      </c>
      <c r="O53" s="33">
        <v>2023</v>
      </c>
      <c r="P53" s="33">
        <v>146911</v>
      </c>
      <c r="Q53" s="33">
        <v>88960</v>
      </c>
    </row>
    <row r="54" spans="14:17" ht="12.6" customHeight="1">
      <c r="N54" s="42" t="s">
        <v>195</v>
      </c>
      <c r="O54" s="33">
        <v>2023</v>
      </c>
      <c r="P54" s="33">
        <v>147379</v>
      </c>
      <c r="Q54" s="33">
        <v>92976</v>
      </c>
    </row>
    <row r="55" spans="14:17" ht="12.6" customHeight="1">
      <c r="N55" s="42" t="s">
        <v>196</v>
      </c>
      <c r="O55" s="33">
        <v>2023</v>
      </c>
      <c r="P55" s="33">
        <v>147329</v>
      </c>
      <c r="Q55" s="33">
        <v>87883</v>
      </c>
    </row>
    <row r="56" spans="14:17" ht="12.6" customHeight="1">
      <c r="N56" s="42" t="s">
        <v>197</v>
      </c>
      <c r="O56" s="33">
        <v>2023</v>
      </c>
      <c r="P56" s="33">
        <v>144773</v>
      </c>
      <c r="Q56" s="33">
        <v>75052</v>
      </c>
    </row>
    <row r="57" spans="14:17" ht="12.6" customHeight="1" thickBot="1">
      <c r="N57" s="55" t="s">
        <v>198</v>
      </c>
      <c r="O57" s="33">
        <v>2023</v>
      </c>
      <c r="P57" s="33">
        <v>144310</v>
      </c>
      <c r="Q57" s="33">
        <v>72510</v>
      </c>
    </row>
    <row r="58" spans="14:17" ht="12.6" customHeight="1">
      <c r="N58" s="39" t="s">
        <v>191</v>
      </c>
      <c r="O58" s="33">
        <v>2024</v>
      </c>
      <c r="P58" s="33">
        <v>145212</v>
      </c>
      <c r="Q58" s="33">
        <v>55643</v>
      </c>
    </row>
    <row r="59" spans="14:17" ht="12.6" customHeight="1">
      <c r="N59" s="40" t="s">
        <v>192</v>
      </c>
      <c r="O59" s="33">
        <v>2024</v>
      </c>
      <c r="P59" s="33">
        <v>144739</v>
      </c>
      <c r="Q59" s="33">
        <v>71251</v>
      </c>
    </row>
    <row r="60" spans="14:17" ht="12.6" customHeight="1">
      <c r="N60" s="40" t="s">
        <v>193</v>
      </c>
      <c r="O60" s="33">
        <v>2024</v>
      </c>
      <c r="P60" s="33">
        <v>145983</v>
      </c>
      <c r="Q60" s="33">
        <v>79824</v>
      </c>
    </row>
    <row r="61" spans="14:17" ht="13.35" customHeight="1">
      <c r="N61" s="40" t="s">
        <v>194</v>
      </c>
      <c r="O61" s="33">
        <v>2024</v>
      </c>
      <c r="P61" s="33">
        <v>147000</v>
      </c>
      <c r="Q61" s="33">
        <v>84984</v>
      </c>
    </row>
    <row r="62" spans="14:17">
      <c r="N62" s="40" t="s">
        <v>193</v>
      </c>
      <c r="O62" s="33">
        <v>2024</v>
      </c>
      <c r="P62" s="33">
        <v>147773</v>
      </c>
      <c r="Q62" s="33">
        <v>91111</v>
      </c>
    </row>
    <row r="63" spans="14:17" ht="12.6" customHeight="1">
      <c r="N63" s="40" t="s">
        <v>191</v>
      </c>
      <c r="O63" s="33">
        <v>2024</v>
      </c>
      <c r="P63" s="33">
        <v>147794</v>
      </c>
      <c r="Q63" s="33">
        <v>89659</v>
      </c>
    </row>
    <row r="64" spans="14:17" ht="12.6" customHeight="1">
      <c r="N64" s="40" t="s">
        <v>191</v>
      </c>
      <c r="O64" s="33">
        <v>2024</v>
      </c>
      <c r="P64" s="33">
        <v>148162</v>
      </c>
      <c r="Q64" s="33">
        <v>94930</v>
      </c>
    </row>
    <row r="65" spans="14:17" ht="12.6" customHeight="1">
      <c r="N65" s="40" t="s">
        <v>194</v>
      </c>
      <c r="O65" s="33">
        <v>2024</v>
      </c>
      <c r="P65" s="33">
        <v>147976</v>
      </c>
      <c r="Q65" s="33">
        <v>92874</v>
      </c>
    </row>
    <row r="66" spans="14:17" ht="12.6" customHeight="1">
      <c r="N66" s="40" t="s">
        <v>195</v>
      </c>
      <c r="O66" s="33">
        <v>2024</v>
      </c>
      <c r="P66" s="33">
        <v>147973</v>
      </c>
      <c r="Q66" s="33">
        <v>91228</v>
      </c>
    </row>
    <row r="67" spans="14:17" ht="12.6" customHeight="1">
      <c r="N67" s="40" t="s">
        <v>196</v>
      </c>
      <c r="O67" s="33">
        <v>2024</v>
      </c>
      <c r="P67" s="33">
        <v>147325</v>
      </c>
      <c r="Q67" s="33">
        <v>91904</v>
      </c>
    </row>
    <row r="68" spans="14:17" ht="12.6" customHeight="1">
      <c r="N68" s="40" t="s">
        <v>197</v>
      </c>
      <c r="O68" s="33">
        <v>2024</v>
      </c>
      <c r="P68" s="33">
        <v>146211</v>
      </c>
      <c r="Q68" s="33">
        <v>79606</v>
      </c>
    </row>
    <row r="69" spans="14:17" ht="12.6" customHeight="1" thickBot="1">
      <c r="N69" s="41" t="s">
        <v>198</v>
      </c>
      <c r="O69" s="33">
        <v>2024</v>
      </c>
      <c r="P69" s="33">
        <v>146216</v>
      </c>
      <c r="Q69" s="33">
        <v>76988</v>
      </c>
    </row>
    <row r="70" spans="14:17" ht="12.6" customHeight="1">
      <c r="N70" s="42" t="s">
        <v>191</v>
      </c>
      <c r="O70" s="33">
        <v>2025</v>
      </c>
      <c r="P70" s="33">
        <v>144048</v>
      </c>
      <c r="Q70" s="33">
        <v>55730</v>
      </c>
    </row>
    <row r="71" spans="14:17" ht="12.6" customHeight="1">
      <c r="N71" s="42" t="s">
        <v>192</v>
      </c>
      <c r="O71" s="33">
        <v>2025</v>
      </c>
      <c r="P71" s="33">
        <v>145274</v>
      </c>
      <c r="Q71" s="33">
        <v>70957</v>
      </c>
    </row>
    <row r="72" spans="14:17" ht="12.6" customHeight="1">
      <c r="N72" s="42" t="s">
        <v>193</v>
      </c>
      <c r="O72" s="33">
        <v>2025</v>
      </c>
      <c r="P72" s="33">
        <v>145686</v>
      </c>
      <c r="Q72" s="33">
        <v>73423</v>
      </c>
    </row>
    <row r="73" spans="14:17" ht="12.6" customHeight="1">
      <c r="N73" s="42" t="s">
        <v>194</v>
      </c>
      <c r="O73" s="33">
        <v>2025</v>
      </c>
      <c r="P73" s="33">
        <v>146263</v>
      </c>
      <c r="Q73" s="33">
        <v>84738</v>
      </c>
    </row>
    <row r="74" spans="14:17" ht="13.35" customHeight="1">
      <c r="N74" s="42" t="s">
        <v>193</v>
      </c>
      <c r="O74" s="33">
        <v>2025</v>
      </c>
      <c r="P74" s="33">
        <v>146108</v>
      </c>
      <c r="Q74" s="33">
        <v>87078</v>
      </c>
    </row>
    <row r="75" spans="14:17" ht="12.6" customHeight="1">
      <c r="N75" s="42" t="s">
        <v>191</v>
      </c>
      <c r="O75" s="33">
        <v>2025</v>
      </c>
      <c r="P75" s="33">
        <v>146166</v>
      </c>
      <c r="Q75" s="33">
        <v>89093</v>
      </c>
    </row>
    <row r="76" spans="14:17" ht="12.6" customHeight="1">
      <c r="N76" s="42" t="s">
        <v>191</v>
      </c>
      <c r="O76" s="33">
        <v>2025</v>
      </c>
      <c r="P76" s="33" t="s">
        <v>189</v>
      </c>
      <c r="Q76" s="33" t="s">
        <v>189</v>
      </c>
    </row>
    <row r="77" spans="14:17" ht="12.6" customHeight="1">
      <c r="N77" s="42" t="s">
        <v>194</v>
      </c>
      <c r="O77" s="33">
        <v>2025</v>
      </c>
      <c r="P77" s="33" t="s">
        <v>189</v>
      </c>
      <c r="Q77" s="33" t="s">
        <v>189</v>
      </c>
    </row>
    <row r="78" spans="14:17" ht="12.6" customHeight="1">
      <c r="N78" s="42" t="s">
        <v>195</v>
      </c>
      <c r="O78" s="33">
        <v>2025</v>
      </c>
      <c r="P78" s="33" t="s">
        <v>189</v>
      </c>
      <c r="Q78" s="33" t="s">
        <v>189</v>
      </c>
    </row>
    <row r="79" spans="14:17" ht="12.6" customHeight="1">
      <c r="N79" s="42" t="s">
        <v>196</v>
      </c>
      <c r="O79" s="33">
        <v>2025</v>
      </c>
      <c r="P79" s="33" t="s">
        <v>189</v>
      </c>
      <c r="Q79" s="33" t="s">
        <v>189</v>
      </c>
    </row>
    <row r="80" spans="14:17" ht="12.6" customHeight="1">
      <c r="N80" s="42" t="s">
        <v>197</v>
      </c>
      <c r="O80" s="33">
        <v>2025</v>
      </c>
      <c r="P80" s="33" t="s">
        <v>189</v>
      </c>
      <c r="Q80" s="33" t="s">
        <v>189</v>
      </c>
    </row>
    <row r="81" spans="14:17" ht="12.6" customHeight="1">
      <c r="N81" s="43" t="s">
        <v>198</v>
      </c>
      <c r="O81" s="33">
        <v>2025</v>
      </c>
      <c r="P81" s="33" t="s">
        <v>189</v>
      </c>
      <c r="Q81" s="33" t="s">
        <v>189</v>
      </c>
    </row>
    <row r="82" spans="14:17" ht="12.6" customHeight="1">
      <c r="N82" s="33"/>
      <c r="O82" s="33"/>
      <c r="P82" s="33"/>
      <c r="Q82" s="33"/>
    </row>
    <row r="83" spans="14:17" ht="12.6" customHeight="1"/>
    <row r="84" spans="14:17" ht="12.6" customHeight="1"/>
    <row r="85" spans="14:17" ht="12.6" customHeight="1"/>
    <row r="86" spans="14:17" ht="13.35" customHeight="1"/>
    <row r="87" spans="14:17" ht="12.6" customHeight="1"/>
    <row r="88" spans="14:17" ht="12.6" customHeight="1"/>
    <row r="89" spans="14:17" ht="12.6" customHeight="1"/>
    <row r="90" spans="14:17" ht="12.6" customHeight="1"/>
    <row r="91" spans="14:17" ht="12.6" customHeight="1"/>
    <row r="92" spans="14:17" ht="12.6" customHeight="1"/>
    <row r="93" spans="14:17" ht="12.6" customHeight="1"/>
    <row r="94" spans="14:17" ht="12.6" customHeight="1"/>
    <row r="95" spans="14:17" ht="12.6" customHeight="1"/>
    <row r="96" spans="14:17" ht="12.6" customHeight="1"/>
    <row r="97" ht="12.6" customHeight="1"/>
    <row r="98" ht="12.6" customHeight="1"/>
  </sheetData>
  <mergeCells count="2">
    <mergeCell ref="A2:G2"/>
    <mergeCell ref="A28:G28"/>
  </mergeCells>
  <phoneticPr fontId="0" type="noConversion"/>
  <hyperlinks>
    <hyperlink ref="A2:G2" location="Inhaltsverzeichnis!A7" display="Übernachtungen in den Beherbergungsstätten Berlins seit Januar 2006 nach Herkunft" xr:uid="{00000000-0004-0000-0400-000000000000}"/>
    <hyperlink ref="A28:G28" location="Inhaltsverzeichnis!A9" display="Bettenangebot und Bettenauslastung in den Beherbergungsstätten¹ Berlins seit Januar 2006" xr:uid="{00000000-0004-0000-0400-000001000000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K43"/>
  <sheetViews>
    <sheetView zoomScaleNormal="100"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/>
  <cols>
    <col min="1" max="1" width="16" style="13" customWidth="1"/>
    <col min="2" max="2" width="8.42578125" style="13" customWidth="1"/>
    <col min="3" max="3" width="6.5703125" style="13" customWidth="1"/>
    <col min="4" max="4" width="8.42578125" style="13" customWidth="1"/>
    <col min="5" max="5" width="6.5703125" style="13" customWidth="1"/>
    <col min="6" max="6" width="7.42578125" style="13" customWidth="1"/>
    <col min="7" max="7" width="9.42578125" style="13" customWidth="1"/>
    <col min="8" max="8" width="6.5703125" style="13" customWidth="1"/>
    <col min="9" max="9" width="9.42578125" style="13" customWidth="1"/>
    <col min="10" max="11" width="6.5703125" style="13" customWidth="1"/>
    <col min="12" max="16384" width="11.5703125" style="13"/>
  </cols>
  <sheetData>
    <row r="1" spans="1:11" s="15" customFormat="1" ht="27" customHeight="1">
      <c r="A1" s="118" t="s">
        <v>204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101" t="s">
        <v>4</v>
      </c>
      <c r="B2" s="101"/>
      <c r="C2" s="101"/>
      <c r="D2" s="101"/>
      <c r="E2" s="101"/>
      <c r="F2" s="101"/>
      <c r="G2" s="101"/>
      <c r="H2" s="89"/>
      <c r="I2" s="89"/>
      <c r="J2" s="89"/>
      <c r="K2" s="89"/>
    </row>
    <row r="3" spans="1:11" s="18" customFormat="1" ht="15" customHeight="1">
      <c r="A3" s="119" t="s">
        <v>87</v>
      </c>
      <c r="B3" s="102" t="s">
        <v>205</v>
      </c>
      <c r="C3" s="102"/>
      <c r="D3" s="102"/>
      <c r="E3" s="102"/>
      <c r="F3" s="102"/>
      <c r="G3" s="102" t="s">
        <v>206</v>
      </c>
      <c r="H3" s="102"/>
      <c r="I3" s="102"/>
      <c r="J3" s="102"/>
      <c r="K3" s="103"/>
    </row>
    <row r="4" spans="1:11" ht="66.75" customHeight="1">
      <c r="A4" s="119"/>
      <c r="B4" s="104" t="s">
        <v>88</v>
      </c>
      <c r="C4" s="69" t="s">
        <v>89</v>
      </c>
      <c r="D4" s="69" t="s">
        <v>91</v>
      </c>
      <c r="E4" s="69" t="s">
        <v>89</v>
      </c>
      <c r="F4" s="69" t="s">
        <v>90</v>
      </c>
      <c r="G4" s="104" t="s">
        <v>88</v>
      </c>
      <c r="H4" s="69" t="s">
        <v>89</v>
      </c>
      <c r="I4" s="69" t="s">
        <v>91</v>
      </c>
      <c r="J4" s="69" t="s">
        <v>89</v>
      </c>
      <c r="K4" s="105" t="s">
        <v>90</v>
      </c>
    </row>
    <row r="5" spans="1:11" ht="12" customHeight="1">
      <c r="A5" s="119"/>
      <c r="B5" s="104" t="s">
        <v>3</v>
      </c>
      <c r="C5" s="69" t="s">
        <v>92</v>
      </c>
      <c r="D5" s="104" t="s">
        <v>3</v>
      </c>
      <c r="E5" s="69" t="s">
        <v>92</v>
      </c>
      <c r="F5" s="69" t="s">
        <v>93</v>
      </c>
      <c r="G5" s="104" t="s">
        <v>3</v>
      </c>
      <c r="H5" s="69" t="s">
        <v>92</v>
      </c>
      <c r="I5" s="104" t="s">
        <v>3</v>
      </c>
      <c r="J5" s="69" t="s">
        <v>92</v>
      </c>
      <c r="K5" s="105" t="s">
        <v>93</v>
      </c>
    </row>
    <row r="6" spans="1:11" ht="12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7" spans="1:11" ht="24" customHeight="1">
      <c r="A7" s="85" t="s">
        <v>94</v>
      </c>
      <c r="B7" s="61">
        <v>985391</v>
      </c>
      <c r="C7" s="62">
        <v>-1</v>
      </c>
      <c r="D7" s="61">
        <v>2188643</v>
      </c>
      <c r="E7" s="62">
        <v>0.1</v>
      </c>
      <c r="F7" s="63">
        <v>2.2000000000000002</v>
      </c>
      <c r="G7" s="61">
        <v>5042161</v>
      </c>
      <c r="H7" s="62">
        <v>-1.6</v>
      </c>
      <c r="I7" s="61">
        <v>11402712</v>
      </c>
      <c r="J7" s="62">
        <v>-2.2999999999999998</v>
      </c>
      <c r="K7" s="63">
        <v>2.2999999999999998</v>
      </c>
    </row>
    <row r="8" spans="1:11" ht="12" customHeight="1">
      <c r="A8" s="66" t="s">
        <v>95</v>
      </c>
      <c r="B8" s="61">
        <v>658934</v>
      </c>
      <c r="C8" s="62">
        <v>7.4</v>
      </c>
      <c r="D8" s="61">
        <v>1357467</v>
      </c>
      <c r="E8" s="62">
        <v>10.5</v>
      </c>
      <c r="F8" s="63">
        <v>2.1</v>
      </c>
      <c r="G8" s="61">
        <v>3381297</v>
      </c>
      <c r="H8" s="62">
        <v>0.3</v>
      </c>
      <c r="I8" s="61">
        <v>7042333</v>
      </c>
      <c r="J8" s="62">
        <v>-0.2</v>
      </c>
      <c r="K8" s="63">
        <v>2.1</v>
      </c>
    </row>
    <row r="9" spans="1:11" ht="12" customHeight="1">
      <c r="A9" s="66" t="s">
        <v>96</v>
      </c>
      <c r="B9" s="61">
        <v>326457</v>
      </c>
      <c r="C9" s="62">
        <v>-14.5</v>
      </c>
      <c r="D9" s="61">
        <v>831176</v>
      </c>
      <c r="E9" s="62">
        <v>-13.2</v>
      </c>
      <c r="F9" s="63">
        <v>2.5</v>
      </c>
      <c r="G9" s="61">
        <v>1660864</v>
      </c>
      <c r="H9" s="62">
        <v>-5.3</v>
      </c>
      <c r="I9" s="61">
        <v>4360379</v>
      </c>
      <c r="J9" s="62">
        <v>-5.6</v>
      </c>
      <c r="K9" s="63">
        <v>2.6</v>
      </c>
    </row>
    <row r="10" spans="1:11" ht="12" customHeight="1">
      <c r="A10" s="66" t="s">
        <v>97</v>
      </c>
      <c r="B10" s="61"/>
      <c r="C10" s="62"/>
      <c r="D10" s="61"/>
      <c r="E10" s="62"/>
      <c r="F10" s="63"/>
      <c r="G10" s="61"/>
      <c r="H10" s="62"/>
      <c r="I10" s="61"/>
      <c r="J10" s="62"/>
      <c r="K10" s="63"/>
    </row>
    <row r="11" spans="1:11" ht="12" customHeight="1">
      <c r="A11" s="66" t="s">
        <v>98</v>
      </c>
      <c r="B11" s="61">
        <v>605818</v>
      </c>
      <c r="C11" s="62">
        <v>-3.4</v>
      </c>
      <c r="D11" s="61">
        <v>1345676</v>
      </c>
      <c r="E11" s="62">
        <v>-0.4</v>
      </c>
      <c r="F11" s="63">
        <v>2.2000000000000002</v>
      </c>
      <c r="G11" s="61">
        <v>3121330</v>
      </c>
      <c r="H11" s="62">
        <v>-3.1</v>
      </c>
      <c r="I11" s="61">
        <v>6967999</v>
      </c>
      <c r="J11" s="62">
        <v>-3</v>
      </c>
      <c r="K11" s="63">
        <v>2.2000000000000002</v>
      </c>
    </row>
    <row r="12" spans="1:11" ht="12" customHeight="1">
      <c r="A12" s="64" t="s">
        <v>95</v>
      </c>
      <c r="B12" s="61">
        <v>385500</v>
      </c>
      <c r="C12" s="62">
        <v>3.6</v>
      </c>
      <c r="D12" s="61">
        <v>786695</v>
      </c>
      <c r="E12" s="62">
        <v>9.6999999999999993</v>
      </c>
      <c r="F12" s="63">
        <v>2</v>
      </c>
      <c r="G12" s="61">
        <v>2013239</v>
      </c>
      <c r="H12" s="62">
        <v>-1.6</v>
      </c>
      <c r="I12" s="61">
        <v>4104427</v>
      </c>
      <c r="J12" s="62">
        <v>-0.8</v>
      </c>
      <c r="K12" s="63">
        <v>2</v>
      </c>
    </row>
    <row r="13" spans="1:11" ht="12" customHeight="1">
      <c r="A13" s="64" t="s">
        <v>96</v>
      </c>
      <c r="B13" s="61">
        <v>220318</v>
      </c>
      <c r="C13" s="62">
        <v>-13.7</v>
      </c>
      <c r="D13" s="61">
        <v>558981</v>
      </c>
      <c r="E13" s="62">
        <v>-11.8</v>
      </c>
      <c r="F13" s="63">
        <v>2.5</v>
      </c>
      <c r="G13" s="61">
        <v>1108091</v>
      </c>
      <c r="H13" s="62">
        <v>-5.9</v>
      </c>
      <c r="I13" s="61">
        <v>2863572</v>
      </c>
      <c r="J13" s="62">
        <v>-5.9</v>
      </c>
      <c r="K13" s="63">
        <v>2.6</v>
      </c>
    </row>
    <row r="14" spans="1:11" ht="12" customHeight="1">
      <c r="A14" s="66" t="s">
        <v>99</v>
      </c>
      <c r="B14" s="61">
        <v>363011</v>
      </c>
      <c r="C14" s="62">
        <v>3.8</v>
      </c>
      <c r="D14" s="61">
        <v>802253</v>
      </c>
      <c r="E14" s="62">
        <v>1.1000000000000001</v>
      </c>
      <c r="F14" s="63">
        <v>2.2000000000000002</v>
      </c>
      <c r="G14" s="61">
        <v>1838111</v>
      </c>
      <c r="H14" s="62">
        <v>1.1000000000000001</v>
      </c>
      <c r="I14" s="61">
        <v>4227985</v>
      </c>
      <c r="J14" s="62">
        <v>-1.2</v>
      </c>
      <c r="K14" s="63">
        <v>2.2999999999999998</v>
      </c>
    </row>
    <row r="15" spans="1:11" ht="12" customHeight="1">
      <c r="A15" s="64" t="s">
        <v>95</v>
      </c>
      <c r="B15" s="61">
        <v>262001</v>
      </c>
      <c r="C15" s="62">
        <v>13.7</v>
      </c>
      <c r="D15" s="61">
        <v>544780</v>
      </c>
      <c r="E15" s="62">
        <v>11.5</v>
      </c>
      <c r="F15" s="63">
        <v>2.1</v>
      </c>
      <c r="G15" s="61">
        <v>1312532</v>
      </c>
      <c r="H15" s="62">
        <v>3.3</v>
      </c>
      <c r="I15" s="61">
        <v>2810472</v>
      </c>
      <c r="J15" s="62">
        <v>0.7</v>
      </c>
      <c r="K15" s="63">
        <v>2.1</v>
      </c>
    </row>
    <row r="16" spans="1:11" ht="12" customHeight="1">
      <c r="A16" s="64" t="s">
        <v>96</v>
      </c>
      <c r="B16" s="61">
        <v>101010</v>
      </c>
      <c r="C16" s="62">
        <v>-15.4</v>
      </c>
      <c r="D16" s="61">
        <v>257473</v>
      </c>
      <c r="E16" s="62">
        <v>-15.6</v>
      </c>
      <c r="F16" s="63">
        <v>2.5</v>
      </c>
      <c r="G16" s="61">
        <v>525579</v>
      </c>
      <c r="H16" s="62">
        <v>-3.9</v>
      </c>
      <c r="I16" s="61">
        <v>1417513</v>
      </c>
      <c r="J16" s="62">
        <v>-4.9000000000000004</v>
      </c>
      <c r="K16" s="63">
        <v>2.7</v>
      </c>
    </row>
    <row r="17" spans="1:11" ht="12" customHeight="1">
      <c r="A17" s="66" t="s">
        <v>100</v>
      </c>
      <c r="B17" s="61">
        <v>2284</v>
      </c>
      <c r="C17" s="62">
        <v>-17</v>
      </c>
      <c r="D17" s="61">
        <v>5277</v>
      </c>
      <c r="E17" s="62">
        <v>-10.8</v>
      </c>
      <c r="F17" s="63">
        <v>2.2999999999999998</v>
      </c>
      <c r="G17" s="61">
        <v>11310</v>
      </c>
      <c r="H17" s="62">
        <v>-10.5</v>
      </c>
      <c r="I17" s="61">
        <v>26157</v>
      </c>
      <c r="J17" s="62">
        <v>-9</v>
      </c>
      <c r="K17" s="63">
        <v>2.2999999999999998</v>
      </c>
    </row>
    <row r="18" spans="1:11" ht="12" customHeight="1">
      <c r="A18" s="64" t="s">
        <v>95</v>
      </c>
      <c r="B18" s="61">
        <v>1479</v>
      </c>
      <c r="C18" s="62">
        <v>-14.8</v>
      </c>
      <c r="D18" s="61">
        <v>2827</v>
      </c>
      <c r="E18" s="62">
        <v>-10.5</v>
      </c>
      <c r="F18" s="63">
        <v>1.9</v>
      </c>
      <c r="G18" s="61">
        <v>7748</v>
      </c>
      <c r="H18" s="62">
        <v>-4.3</v>
      </c>
      <c r="I18" s="61">
        <v>15174</v>
      </c>
      <c r="J18" s="62">
        <v>-0.6</v>
      </c>
      <c r="K18" s="63">
        <v>2</v>
      </c>
    </row>
    <row r="19" spans="1:11" ht="12" customHeight="1">
      <c r="A19" s="64" t="s">
        <v>96</v>
      </c>
      <c r="B19" s="61">
        <v>805</v>
      </c>
      <c r="C19" s="62">
        <v>-20.7</v>
      </c>
      <c r="D19" s="61">
        <v>2450</v>
      </c>
      <c r="E19" s="62">
        <v>-11.2</v>
      </c>
      <c r="F19" s="63">
        <v>3</v>
      </c>
      <c r="G19" s="61">
        <v>3562</v>
      </c>
      <c r="H19" s="62">
        <v>-21.4</v>
      </c>
      <c r="I19" s="61">
        <v>10983</v>
      </c>
      <c r="J19" s="62">
        <v>-18.5</v>
      </c>
      <c r="K19" s="63">
        <v>3.1</v>
      </c>
    </row>
    <row r="20" spans="1:11" ht="12" customHeight="1">
      <c r="A20" s="66" t="s">
        <v>101</v>
      </c>
      <c r="B20" s="61">
        <v>14278</v>
      </c>
      <c r="C20" s="62">
        <v>-7.8</v>
      </c>
      <c r="D20" s="61">
        <v>35437</v>
      </c>
      <c r="E20" s="62">
        <v>-3.5</v>
      </c>
      <c r="F20" s="63">
        <v>2.5</v>
      </c>
      <c r="G20" s="61">
        <v>71410</v>
      </c>
      <c r="H20" s="62">
        <v>-1.9</v>
      </c>
      <c r="I20" s="61">
        <v>180571</v>
      </c>
      <c r="J20" s="62">
        <v>-2.1</v>
      </c>
      <c r="K20" s="63">
        <v>2.5</v>
      </c>
    </row>
    <row r="21" spans="1:11" ht="12" customHeight="1">
      <c r="A21" s="64" t="s">
        <v>95</v>
      </c>
      <c r="B21" s="61">
        <v>9954</v>
      </c>
      <c r="C21" s="62">
        <v>9.9</v>
      </c>
      <c r="D21" s="61">
        <v>23165</v>
      </c>
      <c r="E21" s="62">
        <v>16</v>
      </c>
      <c r="F21" s="63">
        <v>2.2999999999999998</v>
      </c>
      <c r="G21" s="61">
        <v>47778</v>
      </c>
      <c r="H21" s="62">
        <v>1.8</v>
      </c>
      <c r="I21" s="61">
        <v>112260</v>
      </c>
      <c r="J21" s="62">
        <v>0.6</v>
      </c>
      <c r="K21" s="63">
        <v>2.2999999999999998</v>
      </c>
    </row>
    <row r="22" spans="1:11" ht="12" customHeight="1">
      <c r="A22" s="64" t="s">
        <v>96</v>
      </c>
      <c r="B22" s="61">
        <v>4324</v>
      </c>
      <c r="C22" s="62">
        <v>-32.799999999999997</v>
      </c>
      <c r="D22" s="61">
        <v>12272</v>
      </c>
      <c r="E22" s="62">
        <v>-26.7</v>
      </c>
      <c r="F22" s="63">
        <v>2.8</v>
      </c>
      <c r="G22" s="61">
        <v>23632</v>
      </c>
      <c r="H22" s="62">
        <v>-8.6999999999999993</v>
      </c>
      <c r="I22" s="61">
        <v>68311</v>
      </c>
      <c r="J22" s="62">
        <v>-6.2</v>
      </c>
      <c r="K22" s="63">
        <v>2.9</v>
      </c>
    </row>
    <row r="23" spans="1:11" ht="12" customHeight="1">
      <c r="A23" s="89"/>
      <c r="B23" s="61"/>
      <c r="C23" s="62"/>
      <c r="D23" s="61"/>
      <c r="E23" s="62"/>
      <c r="F23" s="63"/>
      <c r="G23" s="61"/>
      <c r="H23" s="62"/>
      <c r="I23" s="61"/>
      <c r="J23" s="62"/>
      <c r="K23" s="63"/>
    </row>
    <row r="24" spans="1:11" ht="24" customHeight="1">
      <c r="A24" s="85" t="s">
        <v>102</v>
      </c>
      <c r="B24" s="61">
        <v>185981</v>
      </c>
      <c r="C24" s="62">
        <v>-3.8</v>
      </c>
      <c r="D24" s="61">
        <v>500978</v>
      </c>
      <c r="E24" s="62">
        <v>-3.7</v>
      </c>
      <c r="F24" s="63">
        <v>2.7</v>
      </c>
      <c r="G24" s="61">
        <v>897801</v>
      </c>
      <c r="H24" s="62">
        <v>-3.2</v>
      </c>
      <c r="I24" s="61">
        <v>2537713</v>
      </c>
      <c r="J24" s="62">
        <v>-5.5</v>
      </c>
      <c r="K24" s="63">
        <v>2.8</v>
      </c>
    </row>
    <row r="25" spans="1:11" ht="12" customHeight="1">
      <c r="A25" s="66" t="s">
        <v>95</v>
      </c>
      <c r="B25" s="61">
        <v>105712</v>
      </c>
      <c r="C25" s="62">
        <v>4.3</v>
      </c>
      <c r="D25" s="61">
        <v>282188</v>
      </c>
      <c r="E25" s="62">
        <v>0.8</v>
      </c>
      <c r="F25" s="63">
        <v>2.7</v>
      </c>
      <c r="G25" s="61">
        <v>480795</v>
      </c>
      <c r="H25" s="62">
        <v>-4.4000000000000004</v>
      </c>
      <c r="I25" s="61">
        <v>1330247</v>
      </c>
      <c r="J25" s="62">
        <v>-9.1</v>
      </c>
      <c r="K25" s="63">
        <v>2.8</v>
      </c>
    </row>
    <row r="26" spans="1:11" ht="12" customHeight="1">
      <c r="A26" s="66" t="s">
        <v>96</v>
      </c>
      <c r="B26" s="61">
        <v>80269</v>
      </c>
      <c r="C26" s="62">
        <v>-12.7</v>
      </c>
      <c r="D26" s="61">
        <v>218790</v>
      </c>
      <c r="E26" s="62">
        <v>-8.8000000000000007</v>
      </c>
      <c r="F26" s="63">
        <v>2.7</v>
      </c>
      <c r="G26" s="61">
        <v>417006</v>
      </c>
      <c r="H26" s="62">
        <v>-1.8</v>
      </c>
      <c r="I26" s="61">
        <v>1207466</v>
      </c>
      <c r="J26" s="62">
        <v>-1.2</v>
      </c>
      <c r="K26" s="63">
        <v>2.9</v>
      </c>
    </row>
    <row r="27" spans="1:11" ht="12" customHeight="1">
      <c r="A27" s="66" t="s">
        <v>97</v>
      </c>
      <c r="B27" s="61"/>
      <c r="C27" s="62"/>
      <c r="D27" s="61"/>
      <c r="E27" s="62"/>
      <c r="F27" s="63"/>
      <c r="G27" s="61"/>
      <c r="H27" s="62"/>
      <c r="I27" s="61"/>
      <c r="J27" s="62"/>
      <c r="K27" s="63"/>
    </row>
    <row r="28" spans="1:11" ht="24" customHeight="1">
      <c r="A28" s="98" t="s">
        <v>103</v>
      </c>
      <c r="B28" s="61">
        <v>126632</v>
      </c>
      <c r="C28" s="62">
        <v>-6.8</v>
      </c>
      <c r="D28" s="61">
        <v>299162</v>
      </c>
      <c r="E28" s="62">
        <v>-3.6</v>
      </c>
      <c r="F28" s="63">
        <v>2.4</v>
      </c>
      <c r="G28" s="61">
        <v>610262</v>
      </c>
      <c r="H28" s="62">
        <v>-6.6</v>
      </c>
      <c r="I28" s="61">
        <v>1496306</v>
      </c>
      <c r="J28" s="62">
        <v>-7.5</v>
      </c>
      <c r="K28" s="63">
        <v>2.5</v>
      </c>
    </row>
    <row r="29" spans="1:11" ht="12" customHeight="1">
      <c r="A29" s="64" t="s">
        <v>95</v>
      </c>
      <c r="B29" s="61">
        <v>72719</v>
      </c>
      <c r="C29" s="62">
        <v>1.3</v>
      </c>
      <c r="D29" s="61">
        <v>171656</v>
      </c>
      <c r="E29" s="62">
        <v>-0.8</v>
      </c>
      <c r="F29" s="63">
        <v>2.4</v>
      </c>
      <c r="G29" s="61">
        <v>321658</v>
      </c>
      <c r="H29" s="62">
        <v>-9.4</v>
      </c>
      <c r="I29" s="61">
        <v>765163</v>
      </c>
      <c r="J29" s="62">
        <v>-14.3</v>
      </c>
      <c r="K29" s="63">
        <v>2.4</v>
      </c>
    </row>
    <row r="30" spans="1:11" ht="12" customHeight="1">
      <c r="A30" s="64" t="s">
        <v>96</v>
      </c>
      <c r="B30" s="61">
        <v>53913</v>
      </c>
      <c r="C30" s="62">
        <v>-16</v>
      </c>
      <c r="D30" s="61">
        <v>127506</v>
      </c>
      <c r="E30" s="62">
        <v>-7</v>
      </c>
      <c r="F30" s="63">
        <v>2.4</v>
      </c>
      <c r="G30" s="61">
        <v>288604</v>
      </c>
      <c r="H30" s="62">
        <v>-3.2</v>
      </c>
      <c r="I30" s="61">
        <v>731143</v>
      </c>
      <c r="J30" s="62">
        <v>0.9</v>
      </c>
      <c r="K30" s="63">
        <v>2.5</v>
      </c>
    </row>
    <row r="31" spans="1:11" ht="48" customHeight="1">
      <c r="A31" s="98" t="s">
        <v>156</v>
      </c>
      <c r="B31" s="61">
        <v>5946</v>
      </c>
      <c r="C31" s="62">
        <v>-10.3</v>
      </c>
      <c r="D31" s="61">
        <v>29486</v>
      </c>
      <c r="E31" s="62">
        <v>-3</v>
      </c>
      <c r="F31" s="63">
        <v>5</v>
      </c>
      <c r="G31" s="61">
        <v>27490</v>
      </c>
      <c r="H31" s="62">
        <v>-8</v>
      </c>
      <c r="I31" s="61">
        <v>156683</v>
      </c>
      <c r="J31" s="62">
        <v>-4.4000000000000004</v>
      </c>
      <c r="K31" s="63">
        <v>5.7</v>
      </c>
    </row>
    <row r="32" spans="1:11" ht="12" customHeight="1">
      <c r="A32" s="64" t="s">
        <v>95</v>
      </c>
      <c r="B32" s="61">
        <v>5241</v>
      </c>
      <c r="C32" s="62">
        <v>-6.4</v>
      </c>
      <c r="D32" s="61">
        <v>26243</v>
      </c>
      <c r="E32" s="62">
        <v>-3.4</v>
      </c>
      <c r="F32" s="63">
        <v>5</v>
      </c>
      <c r="G32" s="61">
        <v>24508</v>
      </c>
      <c r="H32" s="62">
        <v>-6.7</v>
      </c>
      <c r="I32" s="61">
        <v>141482</v>
      </c>
      <c r="J32" s="62">
        <v>-4.2</v>
      </c>
      <c r="K32" s="63">
        <v>5.8</v>
      </c>
    </row>
    <row r="33" spans="1:11" ht="12" customHeight="1">
      <c r="A33" s="64" t="s">
        <v>96</v>
      </c>
      <c r="B33" s="61">
        <v>705</v>
      </c>
      <c r="C33" s="62">
        <v>-31.3</v>
      </c>
      <c r="D33" s="61">
        <v>3243</v>
      </c>
      <c r="E33" s="62">
        <v>0.4</v>
      </c>
      <c r="F33" s="63">
        <v>4.5999999999999996</v>
      </c>
      <c r="G33" s="61">
        <v>2982</v>
      </c>
      <c r="H33" s="62">
        <v>-17.2</v>
      </c>
      <c r="I33" s="61">
        <v>15201</v>
      </c>
      <c r="J33" s="62">
        <v>-5.9</v>
      </c>
      <c r="K33" s="63">
        <v>5.0999999999999996</v>
      </c>
    </row>
    <row r="34" spans="1:11" ht="36" customHeight="1">
      <c r="A34" s="98" t="s">
        <v>104</v>
      </c>
      <c r="B34" s="61">
        <v>47715</v>
      </c>
      <c r="C34" s="62">
        <v>6.3</v>
      </c>
      <c r="D34" s="61">
        <v>153927</v>
      </c>
      <c r="E34" s="62">
        <v>-4.2</v>
      </c>
      <c r="F34" s="63">
        <v>3.2</v>
      </c>
      <c r="G34" s="61">
        <v>246298</v>
      </c>
      <c r="H34" s="62">
        <v>7.2</v>
      </c>
      <c r="I34" s="61">
        <v>836558</v>
      </c>
      <c r="J34" s="62">
        <v>-1.8</v>
      </c>
      <c r="K34" s="63">
        <v>3.4</v>
      </c>
    </row>
    <row r="35" spans="1:11" ht="12" customHeight="1">
      <c r="A35" s="64" t="s">
        <v>95</v>
      </c>
      <c r="B35" s="61">
        <v>23277</v>
      </c>
      <c r="C35" s="62">
        <v>20.7</v>
      </c>
      <c r="D35" s="61">
        <v>69620</v>
      </c>
      <c r="E35" s="62">
        <v>6.4</v>
      </c>
      <c r="F35" s="63">
        <v>3</v>
      </c>
      <c r="G35" s="61">
        <v>123228</v>
      </c>
      <c r="H35" s="62">
        <v>13</v>
      </c>
      <c r="I35" s="61">
        <v>383776</v>
      </c>
      <c r="J35" s="62">
        <v>1</v>
      </c>
      <c r="K35" s="63">
        <v>3.1</v>
      </c>
    </row>
    <row r="36" spans="1:11" ht="12" customHeight="1">
      <c r="A36" s="64" t="s">
        <v>96</v>
      </c>
      <c r="B36" s="61">
        <v>24438</v>
      </c>
      <c r="C36" s="62">
        <v>-4.5999999999999996</v>
      </c>
      <c r="D36" s="61">
        <v>84307</v>
      </c>
      <c r="E36" s="62">
        <v>-11.4</v>
      </c>
      <c r="F36" s="63">
        <v>3.4</v>
      </c>
      <c r="G36" s="61">
        <v>123070</v>
      </c>
      <c r="H36" s="62">
        <v>2</v>
      </c>
      <c r="I36" s="61">
        <v>452782</v>
      </c>
      <c r="J36" s="62">
        <v>-4.0999999999999996</v>
      </c>
      <c r="K36" s="63">
        <v>3.7</v>
      </c>
    </row>
    <row r="37" spans="1:11" ht="12" customHeight="1">
      <c r="A37" s="88" t="s">
        <v>105</v>
      </c>
      <c r="B37" s="61">
        <v>5688</v>
      </c>
      <c r="C37" s="62">
        <v>-1.7</v>
      </c>
      <c r="D37" s="61">
        <v>18403</v>
      </c>
      <c r="E37" s="62">
        <v>-2</v>
      </c>
      <c r="F37" s="63">
        <v>3.2</v>
      </c>
      <c r="G37" s="61">
        <v>13751</v>
      </c>
      <c r="H37" s="62">
        <v>-5.8</v>
      </c>
      <c r="I37" s="61">
        <v>48166</v>
      </c>
      <c r="J37" s="62">
        <v>-6.2</v>
      </c>
      <c r="K37" s="63">
        <v>3.5</v>
      </c>
    </row>
    <row r="38" spans="1:11" ht="12" customHeight="1">
      <c r="A38" s="64" t="s">
        <v>95</v>
      </c>
      <c r="B38" s="61">
        <v>4475</v>
      </c>
      <c r="C38" s="62">
        <v>-4.7</v>
      </c>
      <c r="D38" s="61">
        <v>14669</v>
      </c>
      <c r="E38" s="62">
        <v>2.2999999999999998</v>
      </c>
      <c r="F38" s="63">
        <v>3.3</v>
      </c>
      <c r="G38" s="61">
        <v>11401</v>
      </c>
      <c r="H38" s="62">
        <v>-7.8</v>
      </c>
      <c r="I38" s="61">
        <v>39826</v>
      </c>
      <c r="J38" s="62">
        <v>-6.2</v>
      </c>
      <c r="K38" s="63">
        <v>3.5</v>
      </c>
    </row>
    <row r="39" spans="1:11" ht="12" customHeight="1">
      <c r="A39" s="64" t="s">
        <v>96</v>
      </c>
      <c r="B39" s="61">
        <v>1213</v>
      </c>
      <c r="C39" s="62">
        <v>11</v>
      </c>
      <c r="D39" s="61">
        <v>3734</v>
      </c>
      <c r="E39" s="62">
        <v>-15.7</v>
      </c>
      <c r="F39" s="63">
        <v>3.1</v>
      </c>
      <c r="G39" s="61">
        <v>2350</v>
      </c>
      <c r="H39" s="62">
        <v>5.2</v>
      </c>
      <c r="I39" s="61">
        <v>8340</v>
      </c>
      <c r="J39" s="62">
        <v>-6.3</v>
      </c>
      <c r="K39" s="63">
        <v>3.5</v>
      </c>
    </row>
    <row r="40" spans="1:11" ht="12" customHeight="1">
      <c r="A40" s="89"/>
      <c r="B40" s="61"/>
      <c r="C40" s="62"/>
      <c r="D40" s="61"/>
      <c r="E40" s="62"/>
      <c r="F40" s="63"/>
      <c r="G40" s="61"/>
      <c r="H40" s="62"/>
      <c r="I40" s="61"/>
      <c r="J40" s="62"/>
      <c r="K40" s="63"/>
    </row>
    <row r="41" spans="1:11" ht="10.5" customHeight="1">
      <c r="A41" s="106" t="s">
        <v>0</v>
      </c>
      <c r="B41" s="61">
        <v>1171372</v>
      </c>
      <c r="C41" s="62">
        <v>-1.4</v>
      </c>
      <c r="D41" s="61">
        <v>2689621</v>
      </c>
      <c r="E41" s="62">
        <v>-0.6</v>
      </c>
      <c r="F41" s="63">
        <v>2.2999999999999998</v>
      </c>
      <c r="G41" s="61">
        <v>5939962</v>
      </c>
      <c r="H41" s="62">
        <v>-1.9</v>
      </c>
      <c r="I41" s="61">
        <v>13940425</v>
      </c>
      <c r="J41" s="62">
        <v>-2.9</v>
      </c>
      <c r="K41" s="63">
        <v>2.2999999999999998</v>
      </c>
    </row>
    <row r="42" spans="1:11" ht="10.35" customHeight="1">
      <c r="A42" s="66" t="s">
        <v>95</v>
      </c>
      <c r="B42" s="61">
        <v>764646</v>
      </c>
      <c r="C42" s="62">
        <v>7</v>
      </c>
      <c r="D42" s="61">
        <v>1639655</v>
      </c>
      <c r="E42" s="62">
        <v>8.6999999999999993</v>
      </c>
      <c r="F42" s="63">
        <v>2.1</v>
      </c>
      <c r="G42" s="61">
        <v>3862092</v>
      </c>
      <c r="H42" s="62">
        <v>-0.3</v>
      </c>
      <c r="I42" s="61">
        <v>8372580</v>
      </c>
      <c r="J42" s="62">
        <v>-1.7</v>
      </c>
      <c r="K42" s="63">
        <v>2.2000000000000002</v>
      </c>
    </row>
    <row r="43" spans="1:11" ht="10.35" customHeight="1">
      <c r="A43" s="66" t="s">
        <v>96</v>
      </c>
      <c r="B43" s="61">
        <v>406726</v>
      </c>
      <c r="C43" s="62">
        <v>-14.2</v>
      </c>
      <c r="D43" s="61">
        <v>1049966</v>
      </c>
      <c r="E43" s="62">
        <v>-12.4</v>
      </c>
      <c r="F43" s="63">
        <v>2.6</v>
      </c>
      <c r="G43" s="61">
        <v>2077870</v>
      </c>
      <c r="H43" s="62">
        <v>-4.5999999999999996</v>
      </c>
      <c r="I43" s="61">
        <v>5567845</v>
      </c>
      <c r="J43" s="62">
        <v>-4.7</v>
      </c>
      <c r="K43" s="63">
        <v>2.7</v>
      </c>
    </row>
  </sheetData>
  <mergeCells count="2">
    <mergeCell ref="A1:K1"/>
    <mergeCell ref="A3:A5"/>
  </mergeCells>
  <phoneticPr fontId="4" type="noConversion"/>
  <hyperlinks>
    <hyperlink ref="A1:K1" location="Inhaltsverzeichnis!A14" display="Inhaltsverzeichnis!A14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2"/>
  <dimension ref="A1:M70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11.5703125" defaultRowHeight="11.25"/>
  <cols>
    <col min="1" max="1" width="18.42578125" style="52" customWidth="1"/>
    <col min="2" max="2" width="7.42578125" style="52" customWidth="1"/>
    <col min="3" max="3" width="6.42578125" style="52" customWidth="1"/>
    <col min="4" max="4" width="7.42578125" style="52" customWidth="1"/>
    <col min="5" max="5" width="6.42578125" style="52" customWidth="1"/>
    <col min="6" max="7" width="6" style="52" customWidth="1"/>
    <col min="8" max="8" width="7.5703125" style="52" customWidth="1"/>
    <col min="9" max="9" width="6" style="52" customWidth="1"/>
    <col min="10" max="10" width="7.5703125" style="52" customWidth="1"/>
    <col min="11" max="13" width="6" style="52" customWidth="1"/>
    <col min="14" max="16384" width="11.5703125" style="52"/>
  </cols>
  <sheetData>
    <row r="1" spans="1:13" s="15" customFormat="1" ht="27" customHeight="1">
      <c r="A1" s="123" t="s">
        <v>208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ht="12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8" customFormat="1" ht="12" customHeight="1">
      <c r="A3" s="120" t="s">
        <v>106</v>
      </c>
      <c r="B3" s="58" t="s">
        <v>205</v>
      </c>
      <c r="C3" s="58"/>
      <c r="D3" s="58"/>
      <c r="E3" s="58"/>
      <c r="F3" s="58"/>
      <c r="G3" s="58"/>
      <c r="H3" s="58" t="s">
        <v>206</v>
      </c>
      <c r="I3" s="58"/>
      <c r="J3" s="58"/>
      <c r="K3" s="58"/>
      <c r="L3" s="58"/>
      <c r="M3" s="59"/>
    </row>
    <row r="4" spans="1:13" ht="66.75" customHeight="1">
      <c r="A4" s="121"/>
      <c r="B4" s="68" t="s">
        <v>88</v>
      </c>
      <c r="C4" s="69" t="s">
        <v>89</v>
      </c>
      <c r="D4" s="99" t="s">
        <v>91</v>
      </c>
      <c r="E4" s="69" t="s">
        <v>89</v>
      </c>
      <c r="F4" s="99" t="s">
        <v>107</v>
      </c>
      <c r="G4" s="105" t="s">
        <v>90</v>
      </c>
      <c r="H4" s="99" t="s">
        <v>88</v>
      </c>
      <c r="I4" s="69" t="s">
        <v>89</v>
      </c>
      <c r="J4" s="99" t="s">
        <v>91</v>
      </c>
      <c r="K4" s="69" t="s">
        <v>89</v>
      </c>
      <c r="L4" s="99" t="s">
        <v>107</v>
      </c>
      <c r="M4" s="105" t="s">
        <v>90</v>
      </c>
    </row>
    <row r="5" spans="1:13" ht="12" customHeight="1">
      <c r="A5" s="122"/>
      <c r="B5" s="68" t="s">
        <v>3</v>
      </c>
      <c r="C5" s="69" t="s">
        <v>92</v>
      </c>
      <c r="D5" s="68" t="s">
        <v>3</v>
      </c>
      <c r="E5" s="70" t="s">
        <v>92</v>
      </c>
      <c r="F5" s="70"/>
      <c r="G5" s="99" t="s">
        <v>93</v>
      </c>
      <c r="H5" s="68" t="s">
        <v>3</v>
      </c>
      <c r="I5" s="69" t="s">
        <v>92</v>
      </c>
      <c r="J5" s="68" t="s">
        <v>3</v>
      </c>
      <c r="K5" s="70" t="s">
        <v>92</v>
      </c>
      <c r="L5" s="70"/>
      <c r="M5" s="60" t="s">
        <v>93</v>
      </c>
    </row>
    <row r="6" spans="1:13" ht="12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" customHeight="1">
      <c r="A7" s="53" t="s">
        <v>108</v>
      </c>
      <c r="B7" s="71">
        <v>764646</v>
      </c>
      <c r="C7" s="72">
        <v>7</v>
      </c>
      <c r="D7" s="71">
        <v>1639655</v>
      </c>
      <c r="E7" s="72">
        <v>8.6999999999999993</v>
      </c>
      <c r="F7" s="72">
        <v>61</v>
      </c>
      <c r="G7" s="72">
        <v>2.1</v>
      </c>
      <c r="H7" s="71">
        <v>3862092</v>
      </c>
      <c r="I7" s="72">
        <v>-0.3</v>
      </c>
      <c r="J7" s="71">
        <v>8372580</v>
      </c>
      <c r="K7" s="72">
        <v>-1.7</v>
      </c>
      <c r="L7" s="72">
        <v>60.1</v>
      </c>
      <c r="M7" s="72">
        <v>2.2000000000000002</v>
      </c>
    </row>
    <row r="8" spans="1:13" ht="12" customHeight="1">
      <c r="A8" s="53" t="s">
        <v>96</v>
      </c>
      <c r="B8" s="71">
        <v>406726</v>
      </c>
      <c r="C8" s="72">
        <v>-14.2</v>
      </c>
      <c r="D8" s="71">
        <v>1049966</v>
      </c>
      <c r="E8" s="72">
        <v>-12.4</v>
      </c>
      <c r="F8" s="72">
        <v>39</v>
      </c>
      <c r="G8" s="72">
        <v>2.6</v>
      </c>
      <c r="H8" s="71">
        <v>2077870</v>
      </c>
      <c r="I8" s="72">
        <v>-4.5999999999999996</v>
      </c>
      <c r="J8" s="71">
        <v>5567845</v>
      </c>
      <c r="K8" s="72">
        <v>-4.7</v>
      </c>
      <c r="L8" s="72">
        <v>39.9</v>
      </c>
      <c r="M8" s="72">
        <v>2.7</v>
      </c>
    </row>
    <row r="9" spans="1:13" ht="12" customHeight="1">
      <c r="A9" s="66" t="s">
        <v>76</v>
      </c>
      <c r="B9" s="71">
        <v>274103</v>
      </c>
      <c r="C9" s="72">
        <v>-18.100000000000001</v>
      </c>
      <c r="D9" s="71">
        <v>691623</v>
      </c>
      <c r="E9" s="72">
        <v>-15.6</v>
      </c>
      <c r="F9" s="72">
        <v>65.900000000000006</v>
      </c>
      <c r="G9" s="72">
        <v>2.5</v>
      </c>
      <c r="H9" s="71">
        <v>1504219</v>
      </c>
      <c r="I9" s="72">
        <v>-7.7</v>
      </c>
      <c r="J9" s="71">
        <v>4004370</v>
      </c>
      <c r="K9" s="72">
        <v>-7.4</v>
      </c>
      <c r="L9" s="72">
        <v>71.900000000000006</v>
      </c>
      <c r="M9" s="72">
        <v>2.7</v>
      </c>
    </row>
    <row r="10" spans="1:13" ht="12" customHeight="1">
      <c r="A10" s="64" t="s">
        <v>48</v>
      </c>
      <c r="B10" s="71">
        <v>8404</v>
      </c>
      <c r="C10" s="72">
        <v>22.7</v>
      </c>
      <c r="D10" s="71">
        <v>20652</v>
      </c>
      <c r="E10" s="72">
        <v>35.700000000000003</v>
      </c>
      <c r="F10" s="72">
        <v>2</v>
      </c>
      <c r="G10" s="72">
        <v>2.5</v>
      </c>
      <c r="H10" s="71">
        <v>50341</v>
      </c>
      <c r="I10" s="72">
        <v>2.2000000000000002</v>
      </c>
      <c r="J10" s="71">
        <v>130313</v>
      </c>
      <c r="K10" s="72">
        <v>-1.3</v>
      </c>
      <c r="L10" s="72">
        <v>2.2999999999999998</v>
      </c>
      <c r="M10" s="72">
        <v>2.6</v>
      </c>
    </row>
    <row r="11" spans="1:13" ht="12" customHeight="1">
      <c r="A11" s="64" t="s">
        <v>61</v>
      </c>
      <c r="B11" s="71">
        <v>1481</v>
      </c>
      <c r="C11" s="72">
        <v>-13.1</v>
      </c>
      <c r="D11" s="71">
        <v>4051</v>
      </c>
      <c r="E11" s="72">
        <v>-4.2</v>
      </c>
      <c r="F11" s="72">
        <v>0.4</v>
      </c>
      <c r="G11" s="72">
        <v>2.7</v>
      </c>
      <c r="H11" s="71">
        <v>8451</v>
      </c>
      <c r="I11" s="72">
        <v>7</v>
      </c>
      <c r="J11" s="71">
        <v>22115</v>
      </c>
      <c r="K11" s="72">
        <v>2.5</v>
      </c>
      <c r="L11" s="72">
        <v>0.4</v>
      </c>
      <c r="M11" s="72">
        <v>2.6</v>
      </c>
    </row>
    <row r="12" spans="1:13" ht="12" customHeight="1">
      <c r="A12" s="64" t="s">
        <v>41</v>
      </c>
      <c r="B12" s="71">
        <v>11646</v>
      </c>
      <c r="C12" s="72">
        <v>29.2</v>
      </c>
      <c r="D12" s="71">
        <v>28809</v>
      </c>
      <c r="E12" s="72">
        <v>39</v>
      </c>
      <c r="F12" s="72">
        <v>2.7</v>
      </c>
      <c r="G12" s="72">
        <v>2.5</v>
      </c>
      <c r="H12" s="71">
        <v>73149</v>
      </c>
      <c r="I12" s="72">
        <v>1.6</v>
      </c>
      <c r="J12" s="71">
        <v>198413</v>
      </c>
      <c r="K12" s="72">
        <v>1.4</v>
      </c>
      <c r="L12" s="72">
        <v>3.6</v>
      </c>
      <c r="M12" s="72">
        <v>2.7</v>
      </c>
    </row>
    <row r="13" spans="1:13" ht="12" customHeight="1">
      <c r="A13" s="64" t="s">
        <v>55</v>
      </c>
      <c r="B13" s="71">
        <v>1710</v>
      </c>
      <c r="C13" s="72">
        <v>4.8</v>
      </c>
      <c r="D13" s="71">
        <v>4212</v>
      </c>
      <c r="E13" s="72">
        <v>0.4</v>
      </c>
      <c r="F13" s="72">
        <v>0.4</v>
      </c>
      <c r="G13" s="72">
        <v>2.5</v>
      </c>
      <c r="H13" s="71">
        <v>8390</v>
      </c>
      <c r="I13" s="72">
        <v>-1.1000000000000001</v>
      </c>
      <c r="J13" s="71">
        <v>21424</v>
      </c>
      <c r="K13" s="72">
        <v>-3.9</v>
      </c>
      <c r="L13" s="72">
        <v>0.4</v>
      </c>
      <c r="M13" s="72">
        <v>2.6</v>
      </c>
    </row>
    <row r="14" spans="1:13" ht="12" customHeight="1">
      <c r="A14" s="64" t="s">
        <v>46</v>
      </c>
      <c r="B14" s="71">
        <v>6944</v>
      </c>
      <c r="C14" s="72">
        <v>8.6999999999999993</v>
      </c>
      <c r="D14" s="71">
        <v>18543</v>
      </c>
      <c r="E14" s="72">
        <v>4.5</v>
      </c>
      <c r="F14" s="72">
        <v>1.8</v>
      </c>
      <c r="G14" s="72">
        <v>2.7</v>
      </c>
      <c r="H14" s="71">
        <v>24512</v>
      </c>
      <c r="I14" s="72">
        <v>1.9</v>
      </c>
      <c r="J14" s="71">
        <v>66504</v>
      </c>
      <c r="K14" s="72">
        <v>-0.2</v>
      </c>
      <c r="L14" s="72">
        <v>1.2</v>
      </c>
      <c r="M14" s="72">
        <v>2.7</v>
      </c>
    </row>
    <row r="15" spans="1:13" ht="12" customHeight="1">
      <c r="A15" s="64" t="s">
        <v>80</v>
      </c>
      <c r="B15" s="71">
        <v>17205</v>
      </c>
      <c r="C15" s="72">
        <v>-0.4</v>
      </c>
      <c r="D15" s="71">
        <v>44742</v>
      </c>
      <c r="E15" s="72">
        <v>4.5</v>
      </c>
      <c r="F15" s="72">
        <v>4.3</v>
      </c>
      <c r="G15" s="72">
        <v>2.6</v>
      </c>
      <c r="H15" s="71">
        <v>106654</v>
      </c>
      <c r="I15" s="72">
        <v>-1</v>
      </c>
      <c r="J15" s="71">
        <v>300822</v>
      </c>
      <c r="K15" s="72">
        <v>0.4</v>
      </c>
      <c r="L15" s="72">
        <v>5.4</v>
      </c>
      <c r="M15" s="72">
        <v>2.8</v>
      </c>
    </row>
    <row r="16" spans="1:13" ht="12" customHeight="1">
      <c r="A16" s="64" t="s">
        <v>42</v>
      </c>
      <c r="B16" s="71">
        <v>2337</v>
      </c>
      <c r="C16" s="72">
        <v>3.4</v>
      </c>
      <c r="D16" s="71">
        <v>7131</v>
      </c>
      <c r="E16" s="72">
        <v>7.2</v>
      </c>
      <c r="F16" s="72">
        <v>0.7</v>
      </c>
      <c r="G16" s="72">
        <v>3.1</v>
      </c>
      <c r="H16" s="71">
        <v>19543</v>
      </c>
      <c r="I16" s="72">
        <v>-24.2</v>
      </c>
      <c r="J16" s="71">
        <v>61399</v>
      </c>
      <c r="K16" s="72">
        <v>-24.1</v>
      </c>
      <c r="L16" s="72">
        <v>1.1000000000000001</v>
      </c>
      <c r="M16" s="72">
        <v>3.1</v>
      </c>
    </row>
    <row r="17" spans="1:13" ht="12" customHeight="1">
      <c r="A17" s="64" t="s">
        <v>40</v>
      </c>
      <c r="B17" s="71">
        <v>5474</v>
      </c>
      <c r="C17" s="72">
        <v>-13.8</v>
      </c>
      <c r="D17" s="71">
        <v>14002</v>
      </c>
      <c r="E17" s="72">
        <v>-7.9</v>
      </c>
      <c r="F17" s="72">
        <v>1.3</v>
      </c>
      <c r="G17" s="72">
        <v>2.6</v>
      </c>
      <c r="H17" s="71">
        <v>30284</v>
      </c>
      <c r="I17" s="72">
        <v>-3.1</v>
      </c>
      <c r="J17" s="71">
        <v>77749</v>
      </c>
      <c r="K17" s="72">
        <v>-3.2</v>
      </c>
      <c r="L17" s="72">
        <v>1.4</v>
      </c>
      <c r="M17" s="72">
        <v>2.6</v>
      </c>
    </row>
    <row r="18" spans="1:13" ht="12" customHeight="1">
      <c r="A18" s="64" t="s">
        <v>50</v>
      </c>
      <c r="B18" s="71">
        <v>695</v>
      </c>
      <c r="C18" s="72">
        <v>-18.7</v>
      </c>
      <c r="D18" s="71">
        <v>2322</v>
      </c>
      <c r="E18" s="72">
        <v>-7.6</v>
      </c>
      <c r="F18" s="72">
        <v>0.2</v>
      </c>
      <c r="G18" s="72">
        <v>3.3</v>
      </c>
      <c r="H18" s="71">
        <v>4860</v>
      </c>
      <c r="I18" s="72">
        <v>-13</v>
      </c>
      <c r="J18" s="71">
        <v>15927</v>
      </c>
      <c r="K18" s="72">
        <v>-15.7</v>
      </c>
      <c r="L18" s="72">
        <v>0.3</v>
      </c>
      <c r="M18" s="72">
        <v>3.3</v>
      </c>
    </row>
    <row r="19" spans="1:13" ht="12" customHeight="1">
      <c r="A19" s="64" t="s">
        <v>39</v>
      </c>
      <c r="B19" s="71">
        <v>14655</v>
      </c>
      <c r="C19" s="72">
        <v>-14.2</v>
      </c>
      <c r="D19" s="71">
        <v>40647</v>
      </c>
      <c r="E19" s="72">
        <v>-8.4</v>
      </c>
      <c r="F19" s="72">
        <v>3.9</v>
      </c>
      <c r="G19" s="72">
        <v>2.8</v>
      </c>
      <c r="H19" s="71">
        <v>105504</v>
      </c>
      <c r="I19" s="72">
        <v>-11.7</v>
      </c>
      <c r="J19" s="71">
        <v>312047</v>
      </c>
      <c r="K19" s="72">
        <v>-7.4</v>
      </c>
      <c r="L19" s="72">
        <v>5.6</v>
      </c>
      <c r="M19" s="72">
        <v>3</v>
      </c>
    </row>
    <row r="20" spans="1:13" ht="12" customHeight="1">
      <c r="A20" s="64" t="s">
        <v>64</v>
      </c>
      <c r="B20" s="71">
        <v>1183</v>
      </c>
      <c r="C20" s="72">
        <v>-88</v>
      </c>
      <c r="D20" s="71">
        <v>3542</v>
      </c>
      <c r="E20" s="72">
        <v>-85.2</v>
      </c>
      <c r="F20" s="72">
        <v>0.3</v>
      </c>
      <c r="G20" s="72">
        <v>3</v>
      </c>
      <c r="H20" s="71">
        <v>6002</v>
      </c>
      <c r="I20" s="72">
        <v>-58.2</v>
      </c>
      <c r="J20" s="71">
        <v>16690</v>
      </c>
      <c r="K20" s="72">
        <v>-54.7</v>
      </c>
      <c r="L20" s="72">
        <v>0.3</v>
      </c>
      <c r="M20" s="72">
        <v>2.8</v>
      </c>
    </row>
    <row r="21" spans="1:13" ht="12" customHeight="1">
      <c r="A21" s="64" t="s">
        <v>56</v>
      </c>
      <c r="B21" s="71">
        <v>1381</v>
      </c>
      <c r="C21" s="72">
        <v>-15.1</v>
      </c>
      <c r="D21" s="71">
        <v>3036</v>
      </c>
      <c r="E21" s="72">
        <v>-31.2</v>
      </c>
      <c r="F21" s="72">
        <v>0.3</v>
      </c>
      <c r="G21" s="72">
        <v>2.2000000000000002</v>
      </c>
      <c r="H21" s="71">
        <v>9020</v>
      </c>
      <c r="I21" s="72">
        <v>-15.5</v>
      </c>
      <c r="J21" s="71">
        <v>21620</v>
      </c>
      <c r="K21" s="72">
        <v>-27.1</v>
      </c>
      <c r="L21" s="72">
        <v>0.4</v>
      </c>
      <c r="M21" s="72">
        <v>2.4</v>
      </c>
    </row>
    <row r="22" spans="1:13" ht="12" customHeight="1">
      <c r="A22" s="64" t="s">
        <v>57</v>
      </c>
      <c r="B22" s="71">
        <v>1993</v>
      </c>
      <c r="C22" s="72">
        <v>-17.899999999999999</v>
      </c>
      <c r="D22" s="71">
        <v>4567</v>
      </c>
      <c r="E22" s="72">
        <v>-18.600000000000001</v>
      </c>
      <c r="F22" s="72">
        <v>0.4</v>
      </c>
      <c r="G22" s="72">
        <v>2.2999999999999998</v>
      </c>
      <c r="H22" s="71">
        <v>11313</v>
      </c>
      <c r="I22" s="72">
        <v>-12.1</v>
      </c>
      <c r="J22" s="71">
        <v>28001</v>
      </c>
      <c r="K22" s="72">
        <v>-14</v>
      </c>
      <c r="L22" s="72">
        <v>0.5</v>
      </c>
      <c r="M22" s="72">
        <v>2.5</v>
      </c>
    </row>
    <row r="23" spans="1:13" ht="12" customHeight="1">
      <c r="A23" s="64" t="s">
        <v>49</v>
      </c>
      <c r="B23" s="71">
        <v>1220</v>
      </c>
      <c r="C23" s="72">
        <v>10</v>
      </c>
      <c r="D23" s="71">
        <v>3081</v>
      </c>
      <c r="E23" s="72">
        <v>24.1</v>
      </c>
      <c r="F23" s="72">
        <v>0.3</v>
      </c>
      <c r="G23" s="72">
        <v>2.5</v>
      </c>
      <c r="H23" s="71">
        <v>9035</v>
      </c>
      <c r="I23" s="72">
        <v>48.7</v>
      </c>
      <c r="J23" s="71">
        <v>22653</v>
      </c>
      <c r="K23" s="72">
        <v>40.799999999999997</v>
      </c>
      <c r="L23" s="72">
        <v>0.4</v>
      </c>
      <c r="M23" s="72">
        <v>2.5</v>
      </c>
    </row>
    <row r="24" spans="1:13" ht="12" customHeight="1">
      <c r="A24" s="64" t="s">
        <v>53</v>
      </c>
      <c r="B24" s="71">
        <v>333</v>
      </c>
      <c r="C24" s="72">
        <v>8.1</v>
      </c>
      <c r="D24" s="71">
        <v>833</v>
      </c>
      <c r="E24" s="72">
        <v>-32.299999999999997</v>
      </c>
      <c r="F24" s="72">
        <v>0.1</v>
      </c>
      <c r="G24" s="72">
        <v>2.5</v>
      </c>
      <c r="H24" s="71">
        <v>1796</v>
      </c>
      <c r="I24" s="72">
        <v>14.5</v>
      </c>
      <c r="J24" s="71">
        <v>4579</v>
      </c>
      <c r="K24" s="72">
        <v>-12.8</v>
      </c>
      <c r="L24" s="72">
        <v>0.1</v>
      </c>
      <c r="M24" s="72">
        <v>2.5</v>
      </c>
    </row>
    <row r="25" spans="1:13" ht="12" customHeight="1">
      <c r="A25" s="64" t="s">
        <v>38</v>
      </c>
      <c r="B25" s="71">
        <v>24056</v>
      </c>
      <c r="C25" s="72">
        <v>-33.9</v>
      </c>
      <c r="D25" s="71">
        <v>62550</v>
      </c>
      <c r="E25" s="72">
        <v>-27.7</v>
      </c>
      <c r="F25" s="72">
        <v>6</v>
      </c>
      <c r="G25" s="72">
        <v>2.6</v>
      </c>
      <c r="H25" s="71">
        <v>133126</v>
      </c>
      <c r="I25" s="72">
        <v>-23.3</v>
      </c>
      <c r="J25" s="71">
        <v>352500</v>
      </c>
      <c r="K25" s="72">
        <v>-22.8</v>
      </c>
      <c r="L25" s="72">
        <v>6.3</v>
      </c>
      <c r="M25" s="72">
        <v>2.6</v>
      </c>
    </row>
    <row r="26" spans="1:13" ht="12" customHeight="1">
      <c r="A26" s="64" t="s">
        <v>51</v>
      </c>
      <c r="B26" s="71">
        <v>5031</v>
      </c>
      <c r="C26" s="72">
        <v>-6.1</v>
      </c>
      <c r="D26" s="71">
        <v>12505</v>
      </c>
      <c r="E26" s="72">
        <v>-8</v>
      </c>
      <c r="F26" s="72">
        <v>1.2</v>
      </c>
      <c r="G26" s="72">
        <v>2.5</v>
      </c>
      <c r="H26" s="71">
        <v>22156</v>
      </c>
      <c r="I26" s="72">
        <v>-16.5</v>
      </c>
      <c r="J26" s="71">
        <v>58634</v>
      </c>
      <c r="K26" s="72">
        <v>-19.5</v>
      </c>
      <c r="L26" s="72">
        <v>1.1000000000000001</v>
      </c>
      <c r="M26" s="72">
        <v>2.6</v>
      </c>
    </row>
    <row r="27" spans="1:13" ht="12" customHeight="1">
      <c r="A27" s="64" t="s">
        <v>47</v>
      </c>
      <c r="B27" s="71">
        <v>12499</v>
      </c>
      <c r="C27" s="72">
        <v>-61.7</v>
      </c>
      <c r="D27" s="71">
        <v>30749</v>
      </c>
      <c r="E27" s="72">
        <v>-61.9</v>
      </c>
      <c r="F27" s="72">
        <v>2.9</v>
      </c>
      <c r="G27" s="72">
        <v>2.5</v>
      </c>
      <c r="H27" s="71">
        <v>59441</v>
      </c>
      <c r="I27" s="72">
        <v>-29</v>
      </c>
      <c r="J27" s="71">
        <v>148577</v>
      </c>
      <c r="K27" s="72">
        <v>-28.2</v>
      </c>
      <c r="L27" s="72">
        <v>2.7</v>
      </c>
      <c r="M27" s="72">
        <v>2.5</v>
      </c>
    </row>
    <row r="28" spans="1:13" ht="12" customHeight="1">
      <c r="A28" s="64" t="s">
        <v>58</v>
      </c>
      <c r="B28" s="71">
        <v>26866</v>
      </c>
      <c r="C28" s="72">
        <v>-11.8</v>
      </c>
      <c r="D28" s="71">
        <v>52290</v>
      </c>
      <c r="E28" s="72">
        <v>-14.8</v>
      </c>
      <c r="F28" s="72">
        <v>5</v>
      </c>
      <c r="G28" s="72">
        <v>1.9</v>
      </c>
      <c r="H28" s="71">
        <v>129525</v>
      </c>
      <c r="I28" s="72">
        <v>-9</v>
      </c>
      <c r="J28" s="71">
        <v>278614</v>
      </c>
      <c r="K28" s="72">
        <v>-11</v>
      </c>
      <c r="L28" s="72">
        <v>5</v>
      </c>
      <c r="M28" s="72">
        <v>2.2000000000000002</v>
      </c>
    </row>
    <row r="29" spans="1:13" ht="12" customHeight="1">
      <c r="A29" s="64" t="s">
        <v>43</v>
      </c>
      <c r="B29" s="71">
        <v>2577</v>
      </c>
      <c r="C29" s="72">
        <v>-22.5</v>
      </c>
      <c r="D29" s="71">
        <v>7129</v>
      </c>
      <c r="E29" s="72">
        <v>-19</v>
      </c>
      <c r="F29" s="72">
        <v>0.7</v>
      </c>
      <c r="G29" s="72">
        <v>2.8</v>
      </c>
      <c r="H29" s="71">
        <v>17406</v>
      </c>
      <c r="I29" s="72">
        <v>8.9</v>
      </c>
      <c r="J29" s="71">
        <v>49714</v>
      </c>
      <c r="K29" s="72">
        <v>6.7</v>
      </c>
      <c r="L29" s="72">
        <v>0.9</v>
      </c>
      <c r="M29" s="72">
        <v>2.9</v>
      </c>
    </row>
    <row r="30" spans="1:13" ht="12" customHeight="1">
      <c r="A30" s="64" t="s">
        <v>60</v>
      </c>
      <c r="B30" s="71">
        <v>2428</v>
      </c>
      <c r="C30" s="72">
        <v>18.8</v>
      </c>
      <c r="D30" s="71">
        <v>6492</v>
      </c>
      <c r="E30" s="72">
        <v>11.4</v>
      </c>
      <c r="F30" s="72">
        <v>0.6</v>
      </c>
      <c r="G30" s="72">
        <v>2.7</v>
      </c>
      <c r="H30" s="71">
        <v>14055</v>
      </c>
      <c r="I30" s="72">
        <v>5.8</v>
      </c>
      <c r="J30" s="71">
        <v>38841</v>
      </c>
      <c r="K30" s="72">
        <v>-0.9</v>
      </c>
      <c r="L30" s="72">
        <v>0.7</v>
      </c>
      <c r="M30" s="72">
        <v>2.8</v>
      </c>
    </row>
    <row r="31" spans="1:13" ht="24" customHeight="1">
      <c r="A31" s="73" t="s">
        <v>109</v>
      </c>
      <c r="B31" s="71">
        <v>1644</v>
      </c>
      <c r="C31" s="72">
        <v>-11.6</v>
      </c>
      <c r="D31" s="71">
        <v>4573</v>
      </c>
      <c r="E31" s="72">
        <v>-8.3000000000000007</v>
      </c>
      <c r="F31" s="72">
        <v>0.4</v>
      </c>
      <c r="G31" s="72">
        <v>2.8</v>
      </c>
      <c r="H31" s="71">
        <v>9448</v>
      </c>
      <c r="I31" s="72">
        <v>-7</v>
      </c>
      <c r="J31" s="71">
        <v>27046</v>
      </c>
      <c r="K31" s="72">
        <v>-10</v>
      </c>
      <c r="L31" s="72">
        <v>0.5</v>
      </c>
      <c r="M31" s="72">
        <v>2.9</v>
      </c>
    </row>
    <row r="32" spans="1:13" ht="12" customHeight="1">
      <c r="A32" s="64" t="s">
        <v>45</v>
      </c>
      <c r="B32" s="71">
        <v>13266</v>
      </c>
      <c r="C32" s="72">
        <v>8.6999999999999993</v>
      </c>
      <c r="D32" s="71">
        <v>30537</v>
      </c>
      <c r="E32" s="72">
        <v>5.2</v>
      </c>
      <c r="F32" s="72">
        <v>2.9</v>
      </c>
      <c r="G32" s="72">
        <v>2.2999999999999998</v>
      </c>
      <c r="H32" s="71">
        <v>53568</v>
      </c>
      <c r="I32" s="72">
        <v>2.1</v>
      </c>
      <c r="J32" s="71">
        <v>135803</v>
      </c>
      <c r="K32" s="72">
        <v>0.6</v>
      </c>
      <c r="L32" s="72">
        <v>2.4</v>
      </c>
      <c r="M32" s="72">
        <v>2.5</v>
      </c>
    </row>
    <row r="33" spans="1:13" ht="12" customHeight="1">
      <c r="A33" s="64" t="s">
        <v>52</v>
      </c>
      <c r="B33" s="71">
        <v>16899</v>
      </c>
      <c r="C33" s="72">
        <v>-29.2</v>
      </c>
      <c r="D33" s="71">
        <v>42956</v>
      </c>
      <c r="E33" s="72">
        <v>-20.2</v>
      </c>
      <c r="F33" s="72">
        <v>4.0999999999999996</v>
      </c>
      <c r="G33" s="72">
        <v>2.5</v>
      </c>
      <c r="H33" s="71">
        <v>80131</v>
      </c>
      <c r="I33" s="72">
        <v>-11.4</v>
      </c>
      <c r="J33" s="71">
        <v>213059</v>
      </c>
      <c r="K33" s="72">
        <v>-7.6</v>
      </c>
      <c r="L33" s="72">
        <v>3.8</v>
      </c>
      <c r="M33" s="72">
        <v>2.7</v>
      </c>
    </row>
    <row r="34" spans="1:13" ht="24" customHeight="1">
      <c r="A34" s="73" t="s">
        <v>110</v>
      </c>
      <c r="B34" s="71">
        <v>1364</v>
      </c>
      <c r="C34" s="72">
        <v>3.4</v>
      </c>
      <c r="D34" s="71">
        <v>3663</v>
      </c>
      <c r="E34" s="72">
        <v>6.5</v>
      </c>
      <c r="F34" s="72">
        <v>0.3</v>
      </c>
      <c r="G34" s="72">
        <v>2.7</v>
      </c>
      <c r="H34" s="71">
        <v>7064</v>
      </c>
      <c r="I34" s="72">
        <v>-0.3</v>
      </c>
      <c r="J34" s="71">
        <v>21194</v>
      </c>
      <c r="K34" s="72">
        <v>9.5</v>
      </c>
      <c r="L34" s="72">
        <v>0.4</v>
      </c>
      <c r="M34" s="72">
        <v>3</v>
      </c>
    </row>
    <row r="35" spans="1:13" ht="12" customHeight="1">
      <c r="A35" s="64" t="s">
        <v>63</v>
      </c>
      <c r="B35" s="71">
        <v>763</v>
      </c>
      <c r="C35" s="72">
        <v>-6.2</v>
      </c>
      <c r="D35" s="71">
        <v>2176</v>
      </c>
      <c r="E35" s="72">
        <v>-4.9000000000000004</v>
      </c>
      <c r="F35" s="72">
        <v>0.2</v>
      </c>
      <c r="G35" s="72">
        <v>2.9</v>
      </c>
      <c r="H35" s="71">
        <v>4699</v>
      </c>
      <c r="I35" s="72">
        <v>-3.7</v>
      </c>
      <c r="J35" s="71">
        <v>13090</v>
      </c>
      <c r="K35" s="72">
        <v>-14.9</v>
      </c>
      <c r="L35" s="72">
        <v>0.2</v>
      </c>
      <c r="M35" s="72">
        <v>2.8</v>
      </c>
    </row>
    <row r="36" spans="1:13" ht="12" customHeight="1">
      <c r="A36" s="64" t="s">
        <v>44</v>
      </c>
      <c r="B36" s="71">
        <v>18489</v>
      </c>
      <c r="C36" s="72">
        <v>-6.4</v>
      </c>
      <c r="D36" s="71">
        <v>52182</v>
      </c>
      <c r="E36" s="72">
        <v>-3.4</v>
      </c>
      <c r="F36" s="72">
        <v>5</v>
      </c>
      <c r="G36" s="72">
        <v>2.8</v>
      </c>
      <c r="H36" s="71">
        <v>111514</v>
      </c>
      <c r="I36" s="72">
        <v>3.3</v>
      </c>
      <c r="J36" s="71">
        <v>324266</v>
      </c>
      <c r="K36" s="72">
        <v>2.7</v>
      </c>
      <c r="L36" s="72">
        <v>5.8</v>
      </c>
      <c r="M36" s="72">
        <v>2.9</v>
      </c>
    </row>
    <row r="37" spans="1:13" ht="24" customHeight="1">
      <c r="A37" s="73" t="s">
        <v>111</v>
      </c>
      <c r="B37" s="71">
        <v>6176</v>
      </c>
      <c r="C37" s="72">
        <v>-2.5</v>
      </c>
      <c r="D37" s="71">
        <v>12716</v>
      </c>
      <c r="E37" s="72">
        <v>1.1000000000000001</v>
      </c>
      <c r="F37" s="72">
        <v>1.2</v>
      </c>
      <c r="G37" s="72">
        <v>2.1</v>
      </c>
      <c r="H37" s="71">
        <v>35758</v>
      </c>
      <c r="I37" s="72">
        <v>-0.9</v>
      </c>
      <c r="J37" s="71">
        <v>77173</v>
      </c>
      <c r="K37" s="72">
        <v>0.5</v>
      </c>
      <c r="L37" s="72">
        <v>1.4</v>
      </c>
      <c r="M37" s="72">
        <v>2.2000000000000002</v>
      </c>
    </row>
    <row r="38" spans="1:13" ht="12" customHeight="1">
      <c r="A38" s="64" t="s">
        <v>54</v>
      </c>
      <c r="B38" s="71">
        <v>9505</v>
      </c>
      <c r="C38" s="72">
        <v>22.9</v>
      </c>
      <c r="D38" s="71">
        <v>26593</v>
      </c>
      <c r="E38" s="72">
        <v>27.8</v>
      </c>
      <c r="F38" s="72">
        <v>2.5</v>
      </c>
      <c r="G38" s="72">
        <v>2.8</v>
      </c>
      <c r="H38" s="71">
        <v>45690</v>
      </c>
      <c r="I38" s="72">
        <v>8.8000000000000007</v>
      </c>
      <c r="J38" s="71">
        <v>129531</v>
      </c>
      <c r="K38" s="72">
        <v>8.1</v>
      </c>
      <c r="L38" s="72">
        <v>2.2999999999999998</v>
      </c>
      <c r="M38" s="72">
        <v>2.8</v>
      </c>
    </row>
    <row r="39" spans="1:13" ht="12" customHeight="1">
      <c r="A39" s="64" t="s">
        <v>62</v>
      </c>
      <c r="B39" s="71">
        <v>3837</v>
      </c>
      <c r="C39" s="72">
        <v>-19.3</v>
      </c>
      <c r="D39" s="71">
        <v>7940</v>
      </c>
      <c r="E39" s="72">
        <v>-19.899999999999999</v>
      </c>
      <c r="F39" s="72">
        <v>0.8</v>
      </c>
      <c r="G39" s="72">
        <v>2.1</v>
      </c>
      <c r="H39" s="71">
        <v>21257</v>
      </c>
      <c r="I39" s="72">
        <v>-12.4</v>
      </c>
      <c r="J39" s="71">
        <v>46377</v>
      </c>
      <c r="K39" s="72">
        <v>-9.5</v>
      </c>
      <c r="L39" s="72">
        <v>0.8</v>
      </c>
      <c r="M39" s="72">
        <v>2.2000000000000002</v>
      </c>
    </row>
    <row r="40" spans="1:13" ht="12" customHeight="1">
      <c r="A40" s="64" t="s">
        <v>59</v>
      </c>
      <c r="B40" s="71">
        <v>2386</v>
      </c>
      <c r="C40" s="72">
        <v>-11.2</v>
      </c>
      <c r="D40" s="71">
        <v>6490</v>
      </c>
      <c r="E40" s="72">
        <v>4</v>
      </c>
      <c r="F40" s="72">
        <v>0.6</v>
      </c>
      <c r="G40" s="72">
        <v>2.7</v>
      </c>
      <c r="H40" s="71">
        <v>13562</v>
      </c>
      <c r="I40" s="72">
        <v>-3.4</v>
      </c>
      <c r="J40" s="71">
        <v>34212</v>
      </c>
      <c r="K40" s="72">
        <v>-4.2</v>
      </c>
      <c r="L40" s="72">
        <v>0.6</v>
      </c>
      <c r="M40" s="72">
        <v>2.5</v>
      </c>
    </row>
    <row r="41" spans="1:13" ht="24" customHeight="1">
      <c r="A41" s="73" t="s">
        <v>112</v>
      </c>
      <c r="B41" s="71">
        <v>42693</v>
      </c>
      <c r="C41" s="72">
        <v>-11.7</v>
      </c>
      <c r="D41" s="71">
        <v>109891</v>
      </c>
      <c r="E41" s="72">
        <v>-14.7</v>
      </c>
      <c r="F41" s="72">
        <v>10.5</v>
      </c>
      <c r="G41" s="72">
        <v>2.6</v>
      </c>
      <c r="H41" s="71">
        <v>223896</v>
      </c>
      <c r="I41" s="72">
        <v>-5.4</v>
      </c>
      <c r="J41" s="71">
        <v>598501</v>
      </c>
      <c r="K41" s="72">
        <v>-6.1</v>
      </c>
      <c r="L41" s="72">
        <v>10.7</v>
      </c>
      <c r="M41" s="72">
        <v>2.7</v>
      </c>
    </row>
    <row r="42" spans="1:13" ht="12" customHeight="1">
      <c r="A42" s="64" t="s">
        <v>65</v>
      </c>
      <c r="B42" s="71">
        <v>690</v>
      </c>
      <c r="C42" s="72">
        <v>1</v>
      </c>
      <c r="D42" s="71">
        <v>2109</v>
      </c>
      <c r="E42" s="72">
        <v>12.1</v>
      </c>
      <c r="F42" s="72">
        <v>0.2</v>
      </c>
      <c r="G42" s="72">
        <v>3.1</v>
      </c>
      <c r="H42" s="71">
        <v>3670</v>
      </c>
      <c r="I42" s="72">
        <v>3.3</v>
      </c>
      <c r="J42" s="71">
        <v>11834</v>
      </c>
      <c r="K42" s="72">
        <v>5.7</v>
      </c>
      <c r="L42" s="72">
        <v>0.2</v>
      </c>
      <c r="M42" s="72">
        <v>3.2</v>
      </c>
    </row>
    <row r="43" spans="1:13" ht="24" customHeight="1">
      <c r="A43" s="73" t="s">
        <v>113</v>
      </c>
      <c r="B43" s="71">
        <v>6273</v>
      </c>
      <c r="C43" s="72">
        <v>-31.9</v>
      </c>
      <c r="D43" s="71">
        <v>17912</v>
      </c>
      <c r="E43" s="72">
        <v>-21.8</v>
      </c>
      <c r="F43" s="72">
        <v>1.7</v>
      </c>
      <c r="G43" s="72">
        <v>2.9</v>
      </c>
      <c r="H43" s="71">
        <v>49399</v>
      </c>
      <c r="I43" s="72">
        <v>3.5</v>
      </c>
      <c r="J43" s="71">
        <v>145148</v>
      </c>
      <c r="K43" s="72">
        <v>5.5</v>
      </c>
      <c r="L43" s="72">
        <v>2.6</v>
      </c>
      <c r="M43" s="72">
        <v>2.9</v>
      </c>
    </row>
    <row r="44" spans="1:13" ht="12" customHeight="1">
      <c r="A44" s="66" t="s">
        <v>66</v>
      </c>
      <c r="B44" s="71">
        <v>4064</v>
      </c>
      <c r="C44" s="72">
        <v>13.2</v>
      </c>
      <c r="D44" s="71">
        <v>10781</v>
      </c>
      <c r="E44" s="72">
        <v>3.1</v>
      </c>
      <c r="F44" s="72">
        <v>1</v>
      </c>
      <c r="G44" s="72">
        <v>2.7</v>
      </c>
      <c r="H44" s="71">
        <v>23431</v>
      </c>
      <c r="I44" s="72">
        <v>10.3</v>
      </c>
      <c r="J44" s="71">
        <v>67034</v>
      </c>
      <c r="K44" s="72">
        <v>5.5</v>
      </c>
      <c r="L44" s="72">
        <v>1.2</v>
      </c>
      <c r="M44" s="72">
        <v>2.9</v>
      </c>
    </row>
    <row r="45" spans="1:13" ht="12" customHeight="1">
      <c r="A45" s="64" t="s">
        <v>67</v>
      </c>
      <c r="B45" s="71">
        <v>1053</v>
      </c>
      <c r="C45" s="72">
        <v>24.6</v>
      </c>
      <c r="D45" s="71">
        <v>2839</v>
      </c>
      <c r="E45" s="72">
        <v>16.8</v>
      </c>
      <c r="F45" s="72">
        <v>0.3</v>
      </c>
      <c r="G45" s="72">
        <v>2.7</v>
      </c>
      <c r="H45" s="71">
        <v>3986</v>
      </c>
      <c r="I45" s="72">
        <v>14.4</v>
      </c>
      <c r="J45" s="71">
        <v>11922</v>
      </c>
      <c r="K45" s="72">
        <v>6.6</v>
      </c>
      <c r="L45" s="72">
        <v>0.2</v>
      </c>
      <c r="M45" s="72">
        <v>3</v>
      </c>
    </row>
    <row r="46" spans="1:13" ht="24" customHeight="1">
      <c r="A46" s="73" t="s">
        <v>114</v>
      </c>
      <c r="B46" s="71">
        <v>3011</v>
      </c>
      <c r="C46" s="72">
        <v>9.6999999999999993</v>
      </c>
      <c r="D46" s="71">
        <v>7942</v>
      </c>
      <c r="E46" s="72">
        <v>-1</v>
      </c>
      <c r="F46" s="72">
        <v>0.8</v>
      </c>
      <c r="G46" s="72">
        <v>2.6</v>
      </c>
      <c r="H46" s="71">
        <v>19445</v>
      </c>
      <c r="I46" s="72">
        <v>9.5</v>
      </c>
      <c r="J46" s="71">
        <v>55112</v>
      </c>
      <c r="K46" s="72">
        <v>5.3</v>
      </c>
      <c r="L46" s="72">
        <v>1</v>
      </c>
      <c r="M46" s="72">
        <v>2.8</v>
      </c>
    </row>
    <row r="47" spans="1:13" ht="12" customHeight="1">
      <c r="A47" s="66" t="s">
        <v>72</v>
      </c>
      <c r="B47" s="71">
        <v>38044</v>
      </c>
      <c r="C47" s="72">
        <v>-1.5</v>
      </c>
      <c r="D47" s="71">
        <v>97802</v>
      </c>
      <c r="E47" s="72">
        <v>-4</v>
      </c>
      <c r="F47" s="72">
        <v>9.3000000000000007</v>
      </c>
      <c r="G47" s="72">
        <v>2.6</v>
      </c>
      <c r="H47" s="71">
        <v>182604</v>
      </c>
      <c r="I47" s="72">
        <v>10.199999999999999</v>
      </c>
      <c r="J47" s="71">
        <v>505136</v>
      </c>
      <c r="K47" s="72">
        <v>11.9</v>
      </c>
      <c r="L47" s="72">
        <v>9.1</v>
      </c>
      <c r="M47" s="72">
        <v>2.8</v>
      </c>
    </row>
    <row r="48" spans="1:13" ht="24" customHeight="1">
      <c r="A48" s="73" t="s">
        <v>115</v>
      </c>
      <c r="B48" s="71">
        <v>5763</v>
      </c>
      <c r="C48" s="72">
        <v>67</v>
      </c>
      <c r="D48" s="71">
        <v>12128</v>
      </c>
      <c r="E48" s="72">
        <v>22.3</v>
      </c>
      <c r="F48" s="72">
        <v>1.2</v>
      </c>
      <c r="G48" s="72">
        <v>2.1</v>
      </c>
      <c r="H48" s="71">
        <v>16839</v>
      </c>
      <c r="I48" s="72">
        <v>10.4</v>
      </c>
      <c r="J48" s="71">
        <v>44543</v>
      </c>
      <c r="K48" s="72">
        <v>-1.7</v>
      </c>
      <c r="L48" s="72">
        <v>0.8</v>
      </c>
      <c r="M48" s="72">
        <v>2.6</v>
      </c>
    </row>
    <row r="49" spans="1:13" ht="24" customHeight="1">
      <c r="A49" s="73" t="s">
        <v>116</v>
      </c>
      <c r="B49" s="71">
        <v>9950</v>
      </c>
      <c r="C49" s="72">
        <v>27.3</v>
      </c>
      <c r="D49" s="71">
        <v>21766</v>
      </c>
      <c r="E49" s="72">
        <v>27.5</v>
      </c>
      <c r="F49" s="72">
        <v>2.1</v>
      </c>
      <c r="G49" s="72">
        <v>2.2000000000000002</v>
      </c>
      <c r="H49" s="71">
        <v>42112</v>
      </c>
      <c r="I49" s="72">
        <v>29.7</v>
      </c>
      <c r="J49" s="71">
        <v>94823</v>
      </c>
      <c r="K49" s="72">
        <v>27.1</v>
      </c>
      <c r="L49" s="72">
        <v>1.7</v>
      </c>
      <c r="M49" s="72">
        <v>2.2999999999999998</v>
      </c>
    </row>
    <row r="50" spans="1:13" ht="12" customHeight="1">
      <c r="A50" s="64" t="s">
        <v>117</v>
      </c>
      <c r="B50" s="71">
        <v>1214</v>
      </c>
      <c r="C50" s="72">
        <v>7.6</v>
      </c>
      <c r="D50" s="71">
        <v>2968</v>
      </c>
      <c r="E50" s="72">
        <v>-2</v>
      </c>
      <c r="F50" s="72">
        <v>0.3</v>
      </c>
      <c r="G50" s="72">
        <v>2.4</v>
      </c>
      <c r="H50" s="71">
        <v>5075</v>
      </c>
      <c r="I50" s="72">
        <v>7.2</v>
      </c>
      <c r="J50" s="71">
        <v>12966</v>
      </c>
      <c r="K50" s="72">
        <v>5.0999999999999996</v>
      </c>
      <c r="L50" s="72">
        <v>0.2</v>
      </c>
      <c r="M50" s="72">
        <v>2.6</v>
      </c>
    </row>
    <row r="51" spans="1:13" ht="12" customHeight="1">
      <c r="A51" s="64" t="s">
        <v>74</v>
      </c>
      <c r="B51" s="71">
        <v>3915</v>
      </c>
      <c r="C51" s="72">
        <v>13.3</v>
      </c>
      <c r="D51" s="71">
        <v>11915</v>
      </c>
      <c r="E51" s="72">
        <v>19.8</v>
      </c>
      <c r="F51" s="72">
        <v>1.1000000000000001</v>
      </c>
      <c r="G51" s="72">
        <v>3</v>
      </c>
      <c r="H51" s="71">
        <v>16869</v>
      </c>
      <c r="I51" s="72">
        <v>6.9</v>
      </c>
      <c r="J51" s="71">
        <v>56287</v>
      </c>
      <c r="K51" s="72">
        <v>15</v>
      </c>
      <c r="L51" s="72">
        <v>1</v>
      </c>
      <c r="M51" s="72">
        <v>3.3</v>
      </c>
    </row>
    <row r="52" spans="1:13" ht="12" customHeight="1">
      <c r="A52" s="64" t="s">
        <v>73</v>
      </c>
      <c r="B52" s="71">
        <v>4561</v>
      </c>
      <c r="C52" s="72">
        <v>-37.299999999999997</v>
      </c>
      <c r="D52" s="71">
        <v>14116</v>
      </c>
      <c r="E52" s="72">
        <v>-42</v>
      </c>
      <c r="F52" s="72">
        <v>1.3</v>
      </c>
      <c r="G52" s="72">
        <v>3.1</v>
      </c>
      <c r="H52" s="71">
        <v>30936</v>
      </c>
      <c r="I52" s="72">
        <v>19.5</v>
      </c>
      <c r="J52" s="71">
        <v>102255</v>
      </c>
      <c r="K52" s="72">
        <v>19.899999999999999</v>
      </c>
      <c r="L52" s="72">
        <v>1.8</v>
      </c>
      <c r="M52" s="72">
        <v>3.3</v>
      </c>
    </row>
    <row r="53" spans="1:13" ht="12" customHeight="1">
      <c r="A53" s="64" t="s">
        <v>75</v>
      </c>
      <c r="B53" s="71">
        <v>2541</v>
      </c>
      <c r="C53" s="72">
        <v>-0.3</v>
      </c>
      <c r="D53" s="71">
        <v>6338</v>
      </c>
      <c r="E53" s="72">
        <v>9.9</v>
      </c>
      <c r="F53" s="72">
        <v>0.6</v>
      </c>
      <c r="G53" s="72">
        <v>2.5</v>
      </c>
      <c r="H53" s="71">
        <v>11632</v>
      </c>
      <c r="I53" s="72">
        <v>-6.2</v>
      </c>
      <c r="J53" s="71">
        <v>28614</v>
      </c>
      <c r="K53" s="72">
        <v>-2.2999999999999998</v>
      </c>
      <c r="L53" s="72">
        <v>0.5</v>
      </c>
      <c r="M53" s="72">
        <v>2.5</v>
      </c>
    </row>
    <row r="54" spans="1:13" ht="12" customHeight="1">
      <c r="A54" s="64" t="s">
        <v>118</v>
      </c>
      <c r="B54" s="71">
        <v>2141</v>
      </c>
      <c r="C54" s="72">
        <v>-15.9</v>
      </c>
      <c r="D54" s="71">
        <v>5842</v>
      </c>
      <c r="E54" s="72">
        <v>-10.5</v>
      </c>
      <c r="F54" s="72">
        <v>0.6</v>
      </c>
      <c r="G54" s="72">
        <v>2.7</v>
      </c>
      <c r="H54" s="71">
        <v>11237</v>
      </c>
      <c r="I54" s="110">
        <v>0</v>
      </c>
      <c r="J54" s="71">
        <v>32960</v>
      </c>
      <c r="K54" s="72">
        <v>7</v>
      </c>
      <c r="L54" s="72">
        <v>0.6</v>
      </c>
      <c r="M54" s="72">
        <v>2.9</v>
      </c>
    </row>
    <row r="55" spans="1:13" ht="24" customHeight="1">
      <c r="A55" s="73" t="s">
        <v>119</v>
      </c>
      <c r="B55" s="71">
        <v>7959</v>
      </c>
      <c r="C55" s="72">
        <v>-23.4</v>
      </c>
      <c r="D55" s="71">
        <v>22729</v>
      </c>
      <c r="E55" s="72">
        <v>-10</v>
      </c>
      <c r="F55" s="72">
        <v>2.2000000000000002</v>
      </c>
      <c r="G55" s="72">
        <v>2.9</v>
      </c>
      <c r="H55" s="71">
        <v>47904</v>
      </c>
      <c r="I55" s="72">
        <v>-0.1</v>
      </c>
      <c r="J55" s="71">
        <v>132688</v>
      </c>
      <c r="K55" s="72">
        <v>6.4</v>
      </c>
      <c r="L55" s="72">
        <v>2.4</v>
      </c>
      <c r="M55" s="72">
        <v>2.8</v>
      </c>
    </row>
    <row r="56" spans="1:13" ht="12" customHeight="1">
      <c r="A56" s="66" t="s">
        <v>68</v>
      </c>
      <c r="B56" s="71">
        <v>76594</v>
      </c>
      <c r="C56" s="72">
        <v>-6</v>
      </c>
      <c r="D56" s="71">
        <v>213847</v>
      </c>
      <c r="E56" s="72">
        <v>-4.9000000000000004</v>
      </c>
      <c r="F56" s="72">
        <v>20.399999999999999</v>
      </c>
      <c r="G56" s="72">
        <v>2.8</v>
      </c>
      <c r="H56" s="71">
        <v>306360</v>
      </c>
      <c r="I56" s="72">
        <v>0.6</v>
      </c>
      <c r="J56" s="71">
        <v>842465</v>
      </c>
      <c r="K56" s="72">
        <v>-1</v>
      </c>
      <c r="L56" s="72">
        <v>15.1</v>
      </c>
      <c r="M56" s="72">
        <v>2.7</v>
      </c>
    </row>
    <row r="57" spans="1:13" ht="12" customHeight="1">
      <c r="A57" s="64" t="s">
        <v>71</v>
      </c>
      <c r="B57" s="71">
        <v>3950</v>
      </c>
      <c r="C57" s="72">
        <v>-16.600000000000001</v>
      </c>
      <c r="D57" s="71">
        <v>11949</v>
      </c>
      <c r="E57" s="72">
        <v>-17.100000000000001</v>
      </c>
      <c r="F57" s="72">
        <v>1.1000000000000001</v>
      </c>
      <c r="G57" s="72">
        <v>3</v>
      </c>
      <c r="H57" s="71">
        <v>21578</v>
      </c>
      <c r="I57" s="72">
        <v>-11.4</v>
      </c>
      <c r="J57" s="71">
        <v>67125</v>
      </c>
      <c r="K57" s="72">
        <v>-13.3</v>
      </c>
      <c r="L57" s="72">
        <v>1.2</v>
      </c>
      <c r="M57" s="72">
        <v>3.1</v>
      </c>
    </row>
    <row r="58" spans="1:13" ht="12" customHeight="1">
      <c r="A58" s="64" t="s">
        <v>70</v>
      </c>
      <c r="B58" s="71">
        <v>5402</v>
      </c>
      <c r="C58" s="72">
        <v>-15.1</v>
      </c>
      <c r="D58" s="71">
        <v>16111</v>
      </c>
      <c r="E58" s="72">
        <v>-12.3</v>
      </c>
      <c r="F58" s="72">
        <v>1.5</v>
      </c>
      <c r="G58" s="72">
        <v>3</v>
      </c>
      <c r="H58" s="71">
        <v>21474</v>
      </c>
      <c r="I58" s="72">
        <v>-1.9</v>
      </c>
      <c r="J58" s="71">
        <v>64109</v>
      </c>
      <c r="K58" s="72">
        <v>-0.4</v>
      </c>
      <c r="L58" s="72">
        <v>1.2</v>
      </c>
      <c r="M58" s="72">
        <v>3</v>
      </c>
    </row>
    <row r="59" spans="1:13" ht="24" customHeight="1">
      <c r="A59" s="73" t="s">
        <v>120</v>
      </c>
      <c r="B59" s="71">
        <v>3597</v>
      </c>
      <c r="C59" s="72">
        <v>-27.8</v>
      </c>
      <c r="D59" s="71">
        <v>10274</v>
      </c>
      <c r="E59" s="72">
        <v>-27.2</v>
      </c>
      <c r="F59" s="72">
        <v>1</v>
      </c>
      <c r="G59" s="72">
        <v>2.9</v>
      </c>
      <c r="H59" s="71">
        <v>15736</v>
      </c>
      <c r="I59" s="72">
        <v>-16.2</v>
      </c>
      <c r="J59" s="71">
        <v>44571</v>
      </c>
      <c r="K59" s="72">
        <v>-14.5</v>
      </c>
      <c r="L59" s="72">
        <v>0.8</v>
      </c>
      <c r="M59" s="72">
        <v>2.8</v>
      </c>
    </row>
    <row r="60" spans="1:13" ht="12" customHeight="1">
      <c r="A60" s="64" t="s">
        <v>69</v>
      </c>
      <c r="B60" s="71">
        <v>56537</v>
      </c>
      <c r="C60" s="72">
        <v>-2.6</v>
      </c>
      <c r="D60" s="71">
        <v>155931</v>
      </c>
      <c r="E60" s="72">
        <v>-1.2</v>
      </c>
      <c r="F60" s="72">
        <v>14.9</v>
      </c>
      <c r="G60" s="72">
        <v>2.8</v>
      </c>
      <c r="H60" s="71">
        <v>212672</v>
      </c>
      <c r="I60" s="72">
        <v>4.0999999999999996</v>
      </c>
      <c r="J60" s="71">
        <v>567841</v>
      </c>
      <c r="K60" s="72">
        <v>2.1</v>
      </c>
      <c r="L60" s="72">
        <v>10.199999999999999</v>
      </c>
      <c r="M60" s="72">
        <v>2.7</v>
      </c>
    </row>
    <row r="61" spans="1:13" ht="24" customHeight="1">
      <c r="A61" s="73" t="s">
        <v>121</v>
      </c>
      <c r="B61" s="71">
        <v>427</v>
      </c>
      <c r="C61" s="72">
        <v>-41.7</v>
      </c>
      <c r="D61" s="71">
        <v>1280</v>
      </c>
      <c r="E61" s="72">
        <v>-39.5</v>
      </c>
      <c r="F61" s="72">
        <v>0.1</v>
      </c>
      <c r="G61" s="72">
        <v>3</v>
      </c>
      <c r="H61" s="71">
        <v>2332</v>
      </c>
      <c r="I61" s="72">
        <v>-13.4</v>
      </c>
      <c r="J61" s="71">
        <v>6213</v>
      </c>
      <c r="K61" s="72">
        <v>-12.3</v>
      </c>
      <c r="L61" s="72">
        <v>0.1</v>
      </c>
      <c r="M61" s="72">
        <v>2.7</v>
      </c>
    </row>
    <row r="62" spans="1:13" ht="24" customHeight="1">
      <c r="A62" s="73" t="s">
        <v>122</v>
      </c>
      <c r="B62" s="71">
        <v>6681</v>
      </c>
      <c r="C62" s="72">
        <v>1.9</v>
      </c>
      <c r="D62" s="71">
        <v>18302</v>
      </c>
      <c r="E62" s="72">
        <v>1.2</v>
      </c>
      <c r="F62" s="72">
        <v>1.7</v>
      </c>
      <c r="G62" s="72">
        <v>2.7</v>
      </c>
      <c r="H62" s="71">
        <v>32568</v>
      </c>
      <c r="I62" s="72">
        <v>-0.1</v>
      </c>
      <c r="J62" s="71">
        <v>92606</v>
      </c>
      <c r="K62" s="72">
        <v>-1.4</v>
      </c>
      <c r="L62" s="72">
        <v>1.7</v>
      </c>
      <c r="M62" s="72">
        <v>2.8</v>
      </c>
    </row>
    <row r="63" spans="1:13" ht="23.25" customHeight="1">
      <c r="A63" s="65" t="s">
        <v>123</v>
      </c>
      <c r="B63" s="71">
        <v>9085</v>
      </c>
      <c r="C63" s="72">
        <v>-19.399999999999999</v>
      </c>
      <c r="D63" s="71">
        <v>25616</v>
      </c>
      <c r="E63" s="72">
        <v>-21.6</v>
      </c>
      <c r="F63" s="72">
        <v>2.4</v>
      </c>
      <c r="G63" s="72">
        <v>2.8</v>
      </c>
      <c r="H63" s="71">
        <v>31179</v>
      </c>
      <c r="I63" s="72">
        <v>-6.3</v>
      </c>
      <c r="J63" s="71">
        <v>91221</v>
      </c>
      <c r="K63" s="72">
        <v>-8.6999999999999993</v>
      </c>
      <c r="L63" s="72">
        <v>1.6</v>
      </c>
      <c r="M63" s="72">
        <v>2.9</v>
      </c>
    </row>
    <row r="64" spans="1:13" ht="12" customHeight="1">
      <c r="A64" s="64" t="s">
        <v>81</v>
      </c>
      <c r="B64" s="71">
        <v>7755</v>
      </c>
      <c r="C64" s="72">
        <v>-21.9</v>
      </c>
      <c r="D64" s="71">
        <v>21926</v>
      </c>
      <c r="E64" s="72">
        <v>-23.7</v>
      </c>
      <c r="F64" s="72">
        <v>2.1</v>
      </c>
      <c r="G64" s="72">
        <v>2.8</v>
      </c>
      <c r="H64" s="71">
        <v>26767</v>
      </c>
      <c r="I64" s="72">
        <v>-6.2</v>
      </c>
      <c r="J64" s="71">
        <v>79314</v>
      </c>
      <c r="K64" s="72">
        <v>-8.4</v>
      </c>
      <c r="L64" s="72">
        <v>1.4</v>
      </c>
      <c r="M64" s="72">
        <v>3</v>
      </c>
    </row>
    <row r="65" spans="1:13" ht="24" customHeight="1">
      <c r="A65" s="73" t="s">
        <v>124</v>
      </c>
      <c r="B65" s="71">
        <v>1330</v>
      </c>
      <c r="C65" s="72">
        <v>-0.7</v>
      </c>
      <c r="D65" s="71">
        <v>3690</v>
      </c>
      <c r="E65" s="72">
        <v>-6.3</v>
      </c>
      <c r="F65" s="72">
        <v>0.4</v>
      </c>
      <c r="G65" s="72">
        <v>2.8</v>
      </c>
      <c r="H65" s="71">
        <v>4412</v>
      </c>
      <c r="I65" s="72">
        <v>-7.2</v>
      </c>
      <c r="J65" s="71">
        <v>11907</v>
      </c>
      <c r="K65" s="72">
        <v>-10.4</v>
      </c>
      <c r="L65" s="72">
        <v>0.2</v>
      </c>
      <c r="M65" s="72">
        <v>2.7</v>
      </c>
    </row>
    <row r="66" spans="1:13" ht="24" customHeight="1">
      <c r="A66" s="65" t="s">
        <v>125</v>
      </c>
      <c r="B66" s="71">
        <v>4836</v>
      </c>
      <c r="C66" s="72">
        <v>7.6</v>
      </c>
      <c r="D66" s="71">
        <v>10297</v>
      </c>
      <c r="E66" s="72">
        <v>11.9</v>
      </c>
      <c r="F66" s="72">
        <v>1</v>
      </c>
      <c r="G66" s="72">
        <v>2.1</v>
      </c>
      <c r="H66" s="71">
        <v>30077</v>
      </c>
      <c r="I66" s="72">
        <v>25</v>
      </c>
      <c r="J66" s="71">
        <v>57619</v>
      </c>
      <c r="K66" s="72">
        <v>15.2</v>
      </c>
      <c r="L66" s="72">
        <v>1</v>
      </c>
      <c r="M66" s="72">
        <v>1.9</v>
      </c>
    </row>
    <row r="67" spans="1:13" ht="12" customHeight="1">
      <c r="A67" s="53"/>
      <c r="B67" s="71"/>
      <c r="C67" s="72"/>
      <c r="D67" s="71"/>
      <c r="E67" s="72"/>
      <c r="F67" s="72"/>
      <c r="G67" s="72"/>
      <c r="H67" s="71"/>
      <c r="I67" s="72"/>
      <c r="J67" s="71"/>
      <c r="K67" s="72"/>
      <c r="L67" s="72"/>
      <c r="M67" s="72"/>
    </row>
    <row r="68" spans="1:13" ht="12" customHeight="1">
      <c r="A68" s="54" t="s">
        <v>126</v>
      </c>
      <c r="B68" s="71">
        <v>1171372</v>
      </c>
      <c r="C68" s="72">
        <v>-1.4</v>
      </c>
      <c r="D68" s="71">
        <v>2689621</v>
      </c>
      <c r="E68" s="72">
        <v>-0.6</v>
      </c>
      <c r="F68" s="74">
        <v>100</v>
      </c>
      <c r="G68" s="72">
        <v>2.2999999999999998</v>
      </c>
      <c r="H68" s="71">
        <v>5939962</v>
      </c>
      <c r="I68" s="72">
        <v>-1.9</v>
      </c>
      <c r="J68" s="71">
        <v>13940425</v>
      </c>
      <c r="K68" s="72">
        <v>-2.9</v>
      </c>
      <c r="L68" s="74">
        <v>100</v>
      </c>
      <c r="M68" s="72">
        <v>2.2999999999999998</v>
      </c>
    </row>
    <row r="69" spans="1:13" ht="12" customHeight="1">
      <c r="A69" s="100" t="s">
        <v>6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</row>
    <row r="70" spans="1:13" ht="21" customHeight="1">
      <c r="A70" s="124" t="s">
        <v>127</v>
      </c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</row>
  </sheetData>
  <mergeCells count="3">
    <mergeCell ref="A3:A5"/>
    <mergeCell ref="A1:M1"/>
    <mergeCell ref="A70:M70"/>
  </mergeCells>
  <hyperlinks>
    <hyperlink ref="A1:M1" location="Inhaltsverzeichnis!A17" display="Inhaltsverzeichnis!A17" xr:uid="{00000000-0004-0000-0600-000000000000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I61"/>
  <sheetViews>
    <sheetView zoomScaleNormal="100" workbookViewId="0">
      <pane ySplit="5" topLeftCell="A6" activePane="bottomLeft" state="frozen"/>
      <selection pane="bottomLeft" activeCell="A2" sqref="A2"/>
    </sheetView>
  </sheetViews>
  <sheetFormatPr baseColWidth="10" defaultColWidth="11.5703125" defaultRowHeight="11.25"/>
  <cols>
    <col min="1" max="1" width="9.42578125" style="52" customWidth="1"/>
    <col min="2" max="2" width="3.42578125" style="52" customWidth="1"/>
    <col min="3" max="3" width="14.5703125" style="52" customWidth="1"/>
    <col min="4" max="4" width="8.5703125" style="52" customWidth="1"/>
    <col min="5" max="5" width="10.5703125" style="52" customWidth="1"/>
    <col min="6" max="6" width="8.5703125" style="52" customWidth="1"/>
    <col min="7" max="7" width="10.5703125" style="52" customWidth="1"/>
    <col min="8" max="8" width="8.5703125" style="52" customWidth="1"/>
    <col min="9" max="9" width="12.42578125" style="52" customWidth="1"/>
    <col min="10" max="16384" width="11.5703125" style="52"/>
  </cols>
  <sheetData>
    <row r="1" spans="1:9" s="15" customFormat="1" ht="27" customHeight="1">
      <c r="A1" s="125" t="s">
        <v>210</v>
      </c>
      <c r="B1" s="125"/>
      <c r="C1" s="125"/>
      <c r="D1" s="125"/>
      <c r="E1" s="125"/>
      <c r="F1" s="125"/>
      <c r="G1" s="125"/>
      <c r="H1" s="125"/>
      <c r="I1" s="125"/>
    </row>
    <row r="2" spans="1:9" ht="12" customHeight="1">
      <c r="A2" s="75"/>
      <c r="B2" s="53"/>
      <c r="C2" s="53"/>
      <c r="D2" s="53"/>
      <c r="E2" s="53"/>
      <c r="F2" s="53"/>
      <c r="G2" s="53"/>
      <c r="H2" s="53"/>
      <c r="I2" s="53"/>
    </row>
    <row r="3" spans="1:9" s="18" customFormat="1" ht="24" customHeight="1">
      <c r="A3" s="126" t="s">
        <v>128</v>
      </c>
      <c r="B3" s="127"/>
      <c r="C3" s="127"/>
      <c r="D3" s="58" t="s">
        <v>205</v>
      </c>
      <c r="E3" s="58"/>
      <c r="F3" s="58"/>
      <c r="G3" s="58"/>
      <c r="H3" s="58"/>
      <c r="I3" s="76" t="s">
        <v>211</v>
      </c>
    </row>
    <row r="4" spans="1:9" ht="26.25" customHeight="1">
      <c r="A4" s="126"/>
      <c r="B4" s="127"/>
      <c r="C4" s="127"/>
      <c r="D4" s="99" t="s">
        <v>129</v>
      </c>
      <c r="E4" s="99" t="s">
        <v>130</v>
      </c>
      <c r="F4" s="99" t="s">
        <v>131</v>
      </c>
      <c r="G4" s="99" t="s">
        <v>130</v>
      </c>
      <c r="H4" s="77" t="s">
        <v>132</v>
      </c>
      <c r="I4" s="76"/>
    </row>
    <row r="5" spans="1:9" ht="12" customHeight="1">
      <c r="A5" s="126"/>
      <c r="B5" s="127"/>
      <c r="C5" s="127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</row>
    <row r="6" spans="1:9" ht="12" customHeight="1">
      <c r="A6" s="53"/>
      <c r="B6" s="53"/>
      <c r="C6" s="53"/>
      <c r="D6" s="53"/>
      <c r="E6" s="53"/>
      <c r="F6" s="53"/>
      <c r="G6" s="53"/>
      <c r="H6" s="53"/>
      <c r="I6" s="53"/>
    </row>
    <row r="7" spans="1:9" ht="24" customHeight="1">
      <c r="A7" s="128" t="s">
        <v>133</v>
      </c>
      <c r="B7" s="128"/>
      <c r="C7" s="128"/>
      <c r="D7" s="53"/>
      <c r="E7" s="53"/>
      <c r="F7" s="53"/>
      <c r="G7" s="53"/>
      <c r="H7" s="53"/>
      <c r="I7" s="53"/>
    </row>
    <row r="8" spans="1:9" ht="12" customHeight="1">
      <c r="A8" s="78"/>
      <c r="B8" s="78" t="s">
        <v>177</v>
      </c>
      <c r="C8" s="79">
        <v>29</v>
      </c>
      <c r="D8" s="80">
        <v>74</v>
      </c>
      <c r="E8" s="81">
        <v>-7.5</v>
      </c>
      <c r="F8" s="80">
        <v>1486</v>
      </c>
      <c r="G8" s="81">
        <v>-7</v>
      </c>
      <c r="H8" s="63">
        <v>47.7</v>
      </c>
      <c r="I8" s="81">
        <v>38.200000000000003</v>
      </c>
    </row>
    <row r="9" spans="1:9" ht="12" customHeight="1">
      <c r="A9" s="17">
        <v>30</v>
      </c>
      <c r="B9" s="82" t="s">
        <v>134</v>
      </c>
      <c r="C9" s="79">
        <v>99</v>
      </c>
      <c r="D9" s="80">
        <v>157</v>
      </c>
      <c r="E9" s="81">
        <v>-3.7</v>
      </c>
      <c r="F9" s="80">
        <v>9198</v>
      </c>
      <c r="G9" s="81">
        <v>-4.0999999999999996</v>
      </c>
      <c r="H9" s="63">
        <v>59.1</v>
      </c>
      <c r="I9" s="81">
        <v>49.7</v>
      </c>
    </row>
    <row r="10" spans="1:9" ht="12" customHeight="1">
      <c r="A10" s="17">
        <v>100</v>
      </c>
      <c r="B10" s="82" t="s">
        <v>134</v>
      </c>
      <c r="C10" s="79">
        <v>249</v>
      </c>
      <c r="D10" s="80">
        <v>123</v>
      </c>
      <c r="E10" s="81">
        <v>-1.6</v>
      </c>
      <c r="F10" s="80">
        <v>19301</v>
      </c>
      <c r="G10" s="81">
        <v>-1.7</v>
      </c>
      <c r="H10" s="63">
        <v>58.8</v>
      </c>
      <c r="I10" s="81">
        <v>50.6</v>
      </c>
    </row>
    <row r="11" spans="1:9" ht="12" customHeight="1">
      <c r="A11" s="17">
        <v>250</v>
      </c>
      <c r="B11" s="82" t="s">
        <v>134</v>
      </c>
      <c r="C11" s="79">
        <v>499</v>
      </c>
      <c r="D11" s="80">
        <v>121</v>
      </c>
      <c r="E11" s="81">
        <v>-2.4</v>
      </c>
      <c r="F11" s="80">
        <v>41989</v>
      </c>
      <c r="G11" s="81">
        <v>-4.0999999999999996</v>
      </c>
      <c r="H11" s="63">
        <v>62.6</v>
      </c>
      <c r="I11" s="81">
        <v>54.5</v>
      </c>
    </row>
    <row r="12" spans="1:9" ht="12" customHeight="1">
      <c r="A12" s="17">
        <v>500</v>
      </c>
      <c r="B12" s="56" t="s">
        <v>135</v>
      </c>
      <c r="C12" s="83" t="s">
        <v>136</v>
      </c>
      <c r="D12" s="80">
        <v>60</v>
      </c>
      <c r="E12" s="81">
        <v>1.7</v>
      </c>
      <c r="F12" s="80">
        <v>48590</v>
      </c>
      <c r="G12" s="81">
        <v>1.5</v>
      </c>
      <c r="H12" s="63">
        <v>60.2</v>
      </c>
      <c r="I12" s="81">
        <v>52.3</v>
      </c>
    </row>
    <row r="13" spans="1:9" ht="12" customHeight="1">
      <c r="A13" s="53"/>
      <c r="B13" s="78"/>
      <c r="C13" s="83" t="s">
        <v>37</v>
      </c>
      <c r="D13" s="80">
        <v>535</v>
      </c>
      <c r="E13" s="81">
        <v>-2.9</v>
      </c>
      <c r="F13" s="80">
        <v>120564</v>
      </c>
      <c r="G13" s="81">
        <v>-1.6</v>
      </c>
      <c r="H13" s="63">
        <v>60.6</v>
      </c>
      <c r="I13" s="81">
        <v>52.4</v>
      </c>
    </row>
    <row r="14" spans="1:9" ht="7.5" customHeight="1">
      <c r="A14" s="53"/>
      <c r="B14" s="78"/>
      <c r="C14" s="83"/>
      <c r="D14" s="80"/>
      <c r="E14" s="81"/>
      <c r="F14" s="80"/>
      <c r="G14" s="81"/>
      <c r="H14" s="63"/>
      <c r="I14" s="81"/>
    </row>
    <row r="15" spans="1:9" ht="12" customHeight="1">
      <c r="A15" s="66" t="s">
        <v>97</v>
      </c>
      <c r="B15" s="100"/>
      <c r="C15" s="84"/>
      <c r="D15" s="80"/>
      <c r="E15" s="81"/>
      <c r="F15" s="80"/>
      <c r="G15" s="81"/>
      <c r="H15" s="63"/>
      <c r="I15" s="81"/>
    </row>
    <row r="16" spans="1:9" ht="12" customHeight="1">
      <c r="A16" s="66" t="s">
        <v>98</v>
      </c>
      <c r="B16" s="66"/>
      <c r="C16" s="84"/>
      <c r="D16" s="80"/>
      <c r="E16" s="81"/>
      <c r="F16" s="80"/>
      <c r="G16" s="81"/>
      <c r="H16" s="63"/>
      <c r="I16" s="81"/>
    </row>
    <row r="17" spans="1:9" ht="12" customHeight="1">
      <c r="A17" s="78"/>
      <c r="B17" s="78" t="s">
        <v>177</v>
      </c>
      <c r="C17" s="79">
        <v>29</v>
      </c>
      <c r="D17" s="80">
        <v>8</v>
      </c>
      <c r="E17" s="81">
        <v>-20</v>
      </c>
      <c r="F17" s="80">
        <v>137</v>
      </c>
      <c r="G17" s="81">
        <v>-22.2</v>
      </c>
      <c r="H17" s="63">
        <v>50.4</v>
      </c>
      <c r="I17" s="81">
        <v>34.5</v>
      </c>
    </row>
    <row r="18" spans="1:9" ht="12" customHeight="1">
      <c r="A18" s="17">
        <v>30</v>
      </c>
      <c r="B18" s="82" t="s">
        <v>134</v>
      </c>
      <c r="C18" s="79">
        <v>99</v>
      </c>
      <c r="D18" s="80">
        <v>40</v>
      </c>
      <c r="E18" s="81">
        <v>-4.8</v>
      </c>
      <c r="F18" s="80">
        <v>2797</v>
      </c>
      <c r="G18" s="81">
        <v>-6.1</v>
      </c>
      <c r="H18" s="63">
        <v>61.1</v>
      </c>
      <c r="I18" s="81">
        <v>51.8</v>
      </c>
    </row>
    <row r="19" spans="1:9" ht="12" customHeight="1">
      <c r="A19" s="17">
        <v>100</v>
      </c>
      <c r="B19" s="82" t="s">
        <v>134</v>
      </c>
      <c r="C19" s="79">
        <v>249</v>
      </c>
      <c r="D19" s="80">
        <v>56</v>
      </c>
      <c r="E19" s="81">
        <v>0</v>
      </c>
      <c r="F19" s="80">
        <v>8980</v>
      </c>
      <c r="G19" s="81">
        <v>0.1</v>
      </c>
      <c r="H19" s="63">
        <v>57.9</v>
      </c>
      <c r="I19" s="81">
        <v>50.2</v>
      </c>
    </row>
    <row r="20" spans="1:9" ht="12" customHeight="1">
      <c r="A20" s="17">
        <v>250</v>
      </c>
      <c r="B20" s="82" t="s">
        <v>134</v>
      </c>
      <c r="C20" s="79">
        <v>499</v>
      </c>
      <c r="D20" s="80">
        <v>71</v>
      </c>
      <c r="E20" s="81">
        <v>-6.6</v>
      </c>
      <c r="F20" s="80">
        <v>25301</v>
      </c>
      <c r="G20" s="81">
        <v>-8.3000000000000007</v>
      </c>
      <c r="H20" s="63">
        <v>63.8</v>
      </c>
      <c r="I20" s="81">
        <v>55.1</v>
      </c>
    </row>
    <row r="21" spans="1:9" ht="12" customHeight="1">
      <c r="A21" s="17">
        <v>500</v>
      </c>
      <c r="B21" s="56" t="s">
        <v>135</v>
      </c>
      <c r="C21" s="83" t="s">
        <v>136</v>
      </c>
      <c r="D21" s="80">
        <v>44</v>
      </c>
      <c r="E21" s="81">
        <v>2.2999999999999998</v>
      </c>
      <c r="F21" s="80">
        <v>36532</v>
      </c>
      <c r="G21" s="81">
        <v>2.2000000000000002</v>
      </c>
      <c r="H21" s="63">
        <v>59.7</v>
      </c>
      <c r="I21" s="81">
        <v>51.4</v>
      </c>
    </row>
    <row r="22" spans="1:9" ht="12" customHeight="1">
      <c r="A22" s="53"/>
      <c r="B22" s="78"/>
      <c r="C22" s="83" t="s">
        <v>37</v>
      </c>
      <c r="D22" s="80">
        <v>219</v>
      </c>
      <c r="E22" s="81">
        <v>-3.5</v>
      </c>
      <c r="F22" s="80">
        <v>73747</v>
      </c>
      <c r="G22" s="81">
        <v>-2.2999999999999998</v>
      </c>
      <c r="H22" s="63">
        <v>60.9</v>
      </c>
      <c r="I22" s="81">
        <v>52.5</v>
      </c>
    </row>
    <row r="23" spans="1:9" ht="7.5" customHeight="1">
      <c r="A23" s="66"/>
      <c r="B23" s="66"/>
      <c r="C23" s="84"/>
      <c r="D23" s="80"/>
      <c r="E23" s="81"/>
      <c r="F23" s="80"/>
      <c r="G23" s="81"/>
      <c r="H23" s="63"/>
      <c r="I23" s="81"/>
    </row>
    <row r="24" spans="1:9" ht="12" customHeight="1">
      <c r="A24" s="66" t="s">
        <v>99</v>
      </c>
      <c r="B24" s="66"/>
      <c r="C24" s="84"/>
      <c r="D24" s="80"/>
      <c r="E24" s="81"/>
      <c r="F24" s="80"/>
      <c r="G24" s="81"/>
      <c r="H24" s="63"/>
      <c r="I24" s="81"/>
    </row>
    <row r="25" spans="1:9" ht="12" customHeight="1">
      <c r="A25" s="78"/>
      <c r="B25" s="78" t="s">
        <v>177</v>
      </c>
      <c r="C25" s="79">
        <v>29</v>
      </c>
      <c r="D25" s="80">
        <v>18</v>
      </c>
      <c r="E25" s="81">
        <v>-18.2</v>
      </c>
      <c r="F25" s="80">
        <v>392</v>
      </c>
      <c r="G25" s="81">
        <v>-18.7</v>
      </c>
      <c r="H25" s="63">
        <v>41.1</v>
      </c>
      <c r="I25" s="81">
        <v>31.7</v>
      </c>
    </row>
    <row r="26" spans="1:9" ht="12" customHeight="1">
      <c r="A26" s="17">
        <v>30</v>
      </c>
      <c r="B26" s="82" t="s">
        <v>134</v>
      </c>
      <c r="C26" s="79">
        <v>99</v>
      </c>
      <c r="D26" s="80">
        <v>92</v>
      </c>
      <c r="E26" s="81">
        <v>-1.1000000000000001</v>
      </c>
      <c r="F26" s="80">
        <v>5167</v>
      </c>
      <c r="G26" s="81">
        <v>-2.1</v>
      </c>
      <c r="H26" s="63">
        <v>59.1</v>
      </c>
      <c r="I26" s="81">
        <v>49.3</v>
      </c>
    </row>
    <row r="27" spans="1:9" ht="12" customHeight="1">
      <c r="A27" s="17">
        <v>100</v>
      </c>
      <c r="B27" s="82" t="s">
        <v>134</v>
      </c>
      <c r="C27" s="79">
        <v>249</v>
      </c>
      <c r="D27" s="80">
        <v>65</v>
      </c>
      <c r="E27" s="81">
        <v>-4.4000000000000004</v>
      </c>
      <c r="F27" s="80">
        <v>10018</v>
      </c>
      <c r="G27" s="81">
        <v>-4.9000000000000004</v>
      </c>
      <c r="H27" s="63">
        <v>59.4</v>
      </c>
      <c r="I27" s="81">
        <v>50.5</v>
      </c>
    </row>
    <row r="28" spans="1:9" ht="12" customHeight="1">
      <c r="A28" s="17">
        <v>250</v>
      </c>
      <c r="B28" s="56" t="s">
        <v>135</v>
      </c>
      <c r="C28" s="83" t="s">
        <v>136</v>
      </c>
      <c r="D28" s="80">
        <v>66</v>
      </c>
      <c r="E28" s="81">
        <v>3.1</v>
      </c>
      <c r="F28" s="80">
        <v>28746</v>
      </c>
      <c r="G28" s="81">
        <v>1.6</v>
      </c>
      <c r="H28" s="63">
        <v>61.1</v>
      </c>
      <c r="I28" s="81">
        <v>54.1</v>
      </c>
    </row>
    <row r="29" spans="1:9" ht="12" customHeight="1">
      <c r="A29" s="53"/>
      <c r="B29" s="78"/>
      <c r="C29" s="83" t="s">
        <v>37</v>
      </c>
      <c r="D29" s="80">
        <v>241</v>
      </c>
      <c r="E29" s="81">
        <v>-2.4</v>
      </c>
      <c r="F29" s="80">
        <v>44323</v>
      </c>
      <c r="G29" s="81">
        <v>-0.6</v>
      </c>
      <c r="H29" s="63">
        <v>60.3</v>
      </c>
      <c r="I29" s="81">
        <v>52.5</v>
      </c>
    </row>
    <row r="30" spans="1:9" ht="7.5" customHeight="1">
      <c r="A30" s="53"/>
      <c r="B30" s="78"/>
      <c r="C30" s="83"/>
      <c r="D30" s="80"/>
      <c r="E30" s="81"/>
      <c r="F30" s="80"/>
      <c r="G30" s="81"/>
      <c r="H30" s="63"/>
      <c r="I30" s="81"/>
    </row>
    <row r="31" spans="1:9" ht="12" customHeight="1">
      <c r="A31" s="66" t="s">
        <v>100</v>
      </c>
      <c r="B31" s="66"/>
      <c r="C31" s="84"/>
      <c r="D31" s="80">
        <v>8</v>
      </c>
      <c r="E31" s="81">
        <v>-11.1</v>
      </c>
      <c r="F31" s="80">
        <v>310</v>
      </c>
      <c r="G31" s="81">
        <v>-2.2000000000000002</v>
      </c>
      <c r="H31" s="63">
        <v>56.7</v>
      </c>
      <c r="I31" s="81">
        <v>45.9</v>
      </c>
    </row>
    <row r="32" spans="1:9" ht="7.5" customHeight="1">
      <c r="A32" s="66"/>
      <c r="B32" s="66"/>
      <c r="C32" s="84"/>
      <c r="D32" s="80"/>
      <c r="E32" s="81"/>
      <c r="F32" s="80"/>
      <c r="G32" s="81"/>
      <c r="H32" s="63"/>
      <c r="I32" s="81"/>
    </row>
    <row r="33" spans="1:9" ht="12" customHeight="1">
      <c r="A33" s="66" t="s">
        <v>101</v>
      </c>
      <c r="B33" s="66"/>
      <c r="C33" s="84"/>
      <c r="D33" s="80"/>
      <c r="E33" s="81"/>
      <c r="F33" s="80"/>
      <c r="G33" s="81"/>
      <c r="H33" s="63"/>
      <c r="I33" s="81"/>
    </row>
    <row r="34" spans="1:9" ht="12" customHeight="1">
      <c r="A34" s="78"/>
      <c r="B34" s="78" t="s">
        <v>177</v>
      </c>
      <c r="C34" s="79">
        <v>29</v>
      </c>
      <c r="D34" s="80">
        <v>43</v>
      </c>
      <c r="E34" s="81">
        <v>0</v>
      </c>
      <c r="F34" s="80">
        <v>845</v>
      </c>
      <c r="G34" s="81">
        <v>1.3</v>
      </c>
      <c r="H34" s="63">
        <v>50</v>
      </c>
      <c r="I34" s="81">
        <v>42.2</v>
      </c>
    </row>
    <row r="35" spans="1:9" ht="12" customHeight="1">
      <c r="A35" s="17">
        <v>30</v>
      </c>
      <c r="B35" s="56" t="s">
        <v>135</v>
      </c>
      <c r="C35" s="83" t="s">
        <v>136</v>
      </c>
      <c r="D35" s="80">
        <v>24</v>
      </c>
      <c r="E35" s="81">
        <v>-4</v>
      </c>
      <c r="F35" s="80">
        <v>1339</v>
      </c>
      <c r="G35" s="81">
        <v>7.8</v>
      </c>
      <c r="H35" s="63">
        <v>56.8</v>
      </c>
      <c r="I35" s="81">
        <v>49.8</v>
      </c>
    </row>
    <row r="36" spans="1:9" ht="12" customHeight="1">
      <c r="A36" s="53"/>
      <c r="B36" s="78"/>
      <c r="C36" s="83" t="s">
        <v>37</v>
      </c>
      <c r="D36" s="80">
        <v>67</v>
      </c>
      <c r="E36" s="81">
        <v>-1.5</v>
      </c>
      <c r="F36" s="80">
        <v>2184</v>
      </c>
      <c r="G36" s="81">
        <v>5.2</v>
      </c>
      <c r="H36" s="63">
        <v>54.2</v>
      </c>
      <c r="I36" s="81">
        <v>46.8</v>
      </c>
    </row>
    <row r="37" spans="1:9" ht="7.5" customHeight="1">
      <c r="A37" s="66"/>
      <c r="B37" s="66"/>
      <c r="C37" s="84"/>
      <c r="D37" s="80"/>
      <c r="E37" s="81"/>
      <c r="F37" s="80"/>
      <c r="G37" s="81"/>
      <c r="H37" s="63"/>
      <c r="I37" s="81"/>
    </row>
    <row r="38" spans="1:9" ht="12" customHeight="1">
      <c r="A38" s="57" t="s">
        <v>137</v>
      </c>
      <c r="B38" s="85"/>
      <c r="C38" s="86"/>
      <c r="D38" s="80"/>
      <c r="E38" s="81"/>
      <c r="F38" s="80"/>
      <c r="G38" s="81"/>
      <c r="H38" s="63"/>
      <c r="I38" s="81"/>
    </row>
    <row r="39" spans="1:9" ht="12" customHeight="1">
      <c r="A39" s="78"/>
      <c r="B39" s="78" t="s">
        <v>177</v>
      </c>
      <c r="C39" s="79">
        <v>29</v>
      </c>
      <c r="D39" s="80">
        <v>30</v>
      </c>
      <c r="E39" s="81">
        <v>7.1</v>
      </c>
      <c r="F39" s="80">
        <v>577</v>
      </c>
      <c r="G39" s="81">
        <v>3.4</v>
      </c>
      <c r="H39" s="63">
        <v>50.5</v>
      </c>
      <c r="I39" s="81">
        <v>39.700000000000003</v>
      </c>
    </row>
    <row r="40" spans="1:9" ht="12" customHeight="1">
      <c r="A40" s="17">
        <v>30</v>
      </c>
      <c r="B40" s="82" t="s">
        <v>134</v>
      </c>
      <c r="C40" s="79">
        <v>99</v>
      </c>
      <c r="D40" s="80">
        <v>78</v>
      </c>
      <c r="E40" s="81">
        <v>0</v>
      </c>
      <c r="F40" s="80">
        <v>4262</v>
      </c>
      <c r="G40" s="81">
        <v>1.2</v>
      </c>
      <c r="H40" s="63">
        <v>51.1</v>
      </c>
      <c r="I40" s="81">
        <v>41.9</v>
      </c>
    </row>
    <row r="41" spans="1:9" ht="12" customHeight="1">
      <c r="A41" s="17">
        <v>100</v>
      </c>
      <c r="B41" s="56" t="s">
        <v>135</v>
      </c>
      <c r="C41" s="83" t="s">
        <v>136</v>
      </c>
      <c r="D41" s="80">
        <v>79</v>
      </c>
      <c r="E41" s="81">
        <v>1.3</v>
      </c>
      <c r="F41" s="80">
        <v>20763</v>
      </c>
      <c r="G41" s="81">
        <v>1</v>
      </c>
      <c r="H41" s="63">
        <v>65.599999999999994</v>
      </c>
      <c r="I41" s="81">
        <v>57.5</v>
      </c>
    </row>
    <row r="42" spans="1:9" ht="12" customHeight="1">
      <c r="A42" s="53"/>
      <c r="B42" s="78"/>
      <c r="C42" s="83" t="s">
        <v>37</v>
      </c>
      <c r="D42" s="80">
        <v>187</v>
      </c>
      <c r="E42" s="81">
        <v>1.6</v>
      </c>
      <c r="F42" s="80">
        <v>25602</v>
      </c>
      <c r="G42" s="81">
        <v>1.1000000000000001</v>
      </c>
      <c r="H42" s="63">
        <v>62.8</v>
      </c>
      <c r="I42" s="81">
        <v>54.6</v>
      </c>
    </row>
    <row r="43" spans="1:9" ht="7.5" customHeight="1">
      <c r="A43" s="53"/>
      <c r="B43" s="78"/>
      <c r="C43" s="87"/>
      <c r="D43" s="80"/>
      <c r="E43" s="81"/>
      <c r="F43" s="80"/>
      <c r="G43" s="81"/>
      <c r="H43" s="63"/>
      <c r="I43" s="81"/>
    </row>
    <row r="44" spans="1:9" ht="12" customHeight="1">
      <c r="A44" s="66" t="s">
        <v>97</v>
      </c>
      <c r="B44" s="100"/>
      <c r="C44" s="100"/>
      <c r="D44" s="80"/>
      <c r="E44" s="81"/>
      <c r="F44" s="80"/>
      <c r="G44" s="81"/>
      <c r="H44" s="63"/>
      <c r="I44" s="81"/>
    </row>
    <row r="45" spans="1:9" ht="12" customHeight="1">
      <c r="A45" s="88" t="s">
        <v>157</v>
      </c>
      <c r="B45" s="98"/>
      <c r="C45" s="98"/>
      <c r="D45" s="80">
        <v>69</v>
      </c>
      <c r="E45" s="81">
        <v>-4.2</v>
      </c>
      <c r="F45" s="80">
        <v>14165</v>
      </c>
      <c r="G45" s="81">
        <v>-4.5</v>
      </c>
      <c r="H45" s="63">
        <v>70.400000000000006</v>
      </c>
      <c r="I45" s="81">
        <v>59.4</v>
      </c>
    </row>
    <row r="46" spans="1:9" ht="24" customHeight="1">
      <c r="A46" s="129" t="s">
        <v>158</v>
      </c>
      <c r="B46" s="129"/>
      <c r="C46" s="129"/>
      <c r="D46" s="80">
        <v>23</v>
      </c>
      <c r="E46" s="81">
        <v>0</v>
      </c>
      <c r="F46" s="80">
        <v>1766</v>
      </c>
      <c r="G46" s="81">
        <v>-0.7</v>
      </c>
      <c r="H46" s="63">
        <v>55.7</v>
      </c>
      <c r="I46" s="81">
        <v>51.3</v>
      </c>
    </row>
    <row r="47" spans="1:9" ht="12" customHeight="1">
      <c r="A47" s="129" t="s">
        <v>176</v>
      </c>
      <c r="B47" s="129"/>
      <c r="C47" s="129"/>
      <c r="D47" s="80">
        <v>95</v>
      </c>
      <c r="E47" s="81">
        <v>6.7</v>
      </c>
      <c r="F47" s="80">
        <v>9671</v>
      </c>
      <c r="G47" s="81">
        <v>10.9</v>
      </c>
      <c r="H47" s="63">
        <v>53.1</v>
      </c>
      <c r="I47" s="81">
        <v>48.1</v>
      </c>
    </row>
    <row r="48" spans="1:9" ht="7.5" customHeight="1">
      <c r="A48" s="98"/>
      <c r="B48" s="98"/>
      <c r="C48" s="98"/>
      <c r="D48" s="80"/>
      <c r="E48" s="81"/>
      <c r="F48" s="80"/>
      <c r="G48" s="81"/>
      <c r="H48" s="63"/>
      <c r="I48" s="81"/>
    </row>
    <row r="49" spans="1:9" ht="12" customHeight="1">
      <c r="A49" s="89" t="s">
        <v>138</v>
      </c>
      <c r="B49" s="89"/>
      <c r="C49" s="89"/>
      <c r="D49" s="80"/>
      <c r="E49" s="81"/>
      <c r="F49" s="80"/>
      <c r="G49" s="81"/>
      <c r="H49" s="63"/>
      <c r="I49" s="81"/>
    </row>
    <row r="50" spans="1:9" ht="12" customHeight="1">
      <c r="A50" s="78"/>
      <c r="B50" s="78" t="s">
        <v>177</v>
      </c>
      <c r="C50" s="79">
        <v>29</v>
      </c>
      <c r="D50" s="80">
        <v>104</v>
      </c>
      <c r="E50" s="81">
        <v>-3.7</v>
      </c>
      <c r="F50" s="80">
        <v>2063</v>
      </c>
      <c r="G50" s="81">
        <v>-4.3</v>
      </c>
      <c r="H50" s="63">
        <v>48.5</v>
      </c>
      <c r="I50" s="81">
        <v>38.6</v>
      </c>
    </row>
    <row r="51" spans="1:9" ht="12" customHeight="1">
      <c r="A51" s="17">
        <v>30</v>
      </c>
      <c r="B51" s="82" t="s">
        <v>134</v>
      </c>
      <c r="C51" s="79">
        <v>99</v>
      </c>
      <c r="D51" s="80">
        <v>235</v>
      </c>
      <c r="E51" s="81">
        <v>-2.5</v>
      </c>
      <c r="F51" s="80">
        <v>13460</v>
      </c>
      <c r="G51" s="81">
        <v>-2.5</v>
      </c>
      <c r="H51" s="63">
        <v>56.5</v>
      </c>
      <c r="I51" s="81">
        <v>47.3</v>
      </c>
    </row>
    <row r="52" spans="1:9" ht="12" customHeight="1">
      <c r="A52" s="17">
        <v>100</v>
      </c>
      <c r="B52" s="82" t="s">
        <v>134</v>
      </c>
      <c r="C52" s="79">
        <v>249</v>
      </c>
      <c r="D52" s="80">
        <v>172</v>
      </c>
      <c r="E52" s="81">
        <v>-3.4</v>
      </c>
      <c r="F52" s="80">
        <v>26247</v>
      </c>
      <c r="G52" s="81">
        <v>-4.2</v>
      </c>
      <c r="H52" s="63">
        <v>59.8</v>
      </c>
      <c r="I52" s="81">
        <v>51.9</v>
      </c>
    </row>
    <row r="53" spans="1:9" ht="12" customHeight="1">
      <c r="A53" s="17">
        <v>250</v>
      </c>
      <c r="B53" s="82" t="s">
        <v>134</v>
      </c>
      <c r="C53" s="79">
        <v>499</v>
      </c>
      <c r="D53" s="80">
        <v>144</v>
      </c>
      <c r="E53" s="81">
        <v>0.7</v>
      </c>
      <c r="F53" s="80">
        <v>49048</v>
      </c>
      <c r="G53" s="81">
        <v>-1.8</v>
      </c>
      <c r="H53" s="63">
        <v>62.9</v>
      </c>
      <c r="I53" s="81">
        <v>54.5</v>
      </c>
    </row>
    <row r="54" spans="1:9" ht="12" customHeight="1">
      <c r="A54" s="17">
        <v>500</v>
      </c>
      <c r="B54" s="56" t="s">
        <v>135</v>
      </c>
      <c r="C54" s="83" t="s">
        <v>136</v>
      </c>
      <c r="D54" s="80">
        <v>67</v>
      </c>
      <c r="E54" s="81">
        <v>3.1</v>
      </c>
      <c r="F54" s="80">
        <v>55348</v>
      </c>
      <c r="G54" s="81">
        <v>1.6</v>
      </c>
      <c r="H54" s="63">
        <v>61.3</v>
      </c>
      <c r="I54" s="81">
        <v>53.5</v>
      </c>
    </row>
    <row r="55" spans="1:9" ht="12" customHeight="1">
      <c r="A55" s="53"/>
      <c r="B55" s="100"/>
      <c r="C55" s="83" t="s">
        <v>37</v>
      </c>
      <c r="D55" s="80">
        <v>722</v>
      </c>
      <c r="E55" s="81">
        <v>-1.8</v>
      </c>
      <c r="F55" s="80">
        <v>146166</v>
      </c>
      <c r="G55" s="81">
        <v>-1.1000000000000001</v>
      </c>
      <c r="H55" s="63">
        <v>61</v>
      </c>
      <c r="I55" s="81">
        <v>52.8</v>
      </c>
    </row>
    <row r="56" spans="1:9" ht="7.5" customHeight="1">
      <c r="A56" s="53"/>
      <c r="B56" s="100"/>
      <c r="C56" s="100"/>
      <c r="D56" s="80"/>
      <c r="E56" s="81"/>
      <c r="F56" s="80"/>
      <c r="G56" s="81"/>
      <c r="H56" s="63"/>
      <c r="I56" s="81"/>
    </row>
    <row r="57" spans="1:9" ht="12" customHeight="1">
      <c r="A57" s="89" t="s">
        <v>105</v>
      </c>
      <c r="B57" s="100"/>
      <c r="C57" s="100"/>
      <c r="D57" s="80">
        <v>10</v>
      </c>
      <c r="E57" s="81">
        <v>-9.1</v>
      </c>
      <c r="F57" s="80">
        <v>3268</v>
      </c>
      <c r="G57" s="81">
        <v>-1.3</v>
      </c>
      <c r="H57" s="63">
        <v>18.8</v>
      </c>
      <c r="I57" s="81">
        <v>9.1999999999999993</v>
      </c>
    </row>
    <row r="58" spans="1:9" ht="12" customHeight="1">
      <c r="A58" s="100" t="s">
        <v>139</v>
      </c>
      <c r="B58" s="100"/>
      <c r="C58" s="100"/>
      <c r="D58" s="80">
        <v>732</v>
      </c>
      <c r="E58" s="81">
        <v>-1.9</v>
      </c>
      <c r="F58" s="80">
        <v>149434</v>
      </c>
      <c r="G58" s="81">
        <v>-1.1000000000000001</v>
      </c>
      <c r="H58" s="63">
        <v>60</v>
      </c>
      <c r="I58" s="81">
        <v>51.9</v>
      </c>
    </row>
    <row r="59" spans="1:9" ht="12" customHeight="1">
      <c r="A59" s="100" t="s">
        <v>6</v>
      </c>
      <c r="B59" s="100"/>
      <c r="C59" s="100"/>
      <c r="D59" s="90"/>
      <c r="E59" s="90"/>
      <c r="F59" s="90"/>
      <c r="G59" s="90"/>
      <c r="H59" s="90"/>
      <c r="I59" s="90"/>
    </row>
    <row r="60" spans="1:9" ht="12" customHeight="1">
      <c r="A60" s="124" t="s">
        <v>159</v>
      </c>
      <c r="B60" s="124"/>
      <c r="C60" s="124"/>
      <c r="D60" s="124"/>
      <c r="E60" s="124"/>
      <c r="F60" s="124"/>
      <c r="G60" s="124"/>
      <c r="H60" s="124"/>
      <c r="I60" s="124"/>
    </row>
    <row r="61" spans="1:9" ht="12" customHeight="1">
      <c r="A61" s="124" t="s">
        <v>140</v>
      </c>
      <c r="B61" s="124"/>
      <c r="C61" s="124"/>
      <c r="D61" s="124"/>
      <c r="E61" s="124"/>
      <c r="F61" s="124"/>
      <c r="G61" s="124"/>
      <c r="H61" s="124"/>
      <c r="I61" s="124"/>
    </row>
  </sheetData>
  <mergeCells count="7">
    <mergeCell ref="A60:I60"/>
    <mergeCell ref="A61:I61"/>
    <mergeCell ref="A1:I1"/>
    <mergeCell ref="A3:C5"/>
    <mergeCell ref="A7:C7"/>
    <mergeCell ref="A47:C47"/>
    <mergeCell ref="A46:C46"/>
  </mergeCells>
  <hyperlinks>
    <hyperlink ref="A1:I1" location="Inhaltsverzeichnis!A20" display="Inhaltsverzeichnis!A20" xr:uid="{00000000-0004-0000-0700-000000000000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0"/>
  <dimension ref="A1:K42"/>
  <sheetViews>
    <sheetView zoomScaleNormal="100" workbookViewId="0">
      <selection activeCell="A6" sqref="A6"/>
    </sheetView>
  </sheetViews>
  <sheetFormatPr baseColWidth="10" defaultColWidth="11.5703125" defaultRowHeight="11.25"/>
  <cols>
    <col min="1" max="1" width="18.28515625" style="52" customWidth="1"/>
    <col min="2" max="2" width="7.5703125" style="52" customWidth="1"/>
    <col min="3" max="3" width="6.42578125" style="52" customWidth="1"/>
    <col min="4" max="4" width="8.5703125" style="52" customWidth="1"/>
    <col min="5" max="5" width="6.42578125" style="52" customWidth="1"/>
    <col min="6" max="6" width="6" style="52" customWidth="1"/>
    <col min="7" max="7" width="8.42578125" style="52" customWidth="1"/>
    <col min="8" max="8" width="6.42578125" style="52" customWidth="1"/>
    <col min="9" max="9" width="9.42578125" style="52" customWidth="1"/>
    <col min="10" max="10" width="6.42578125" style="52" customWidth="1"/>
    <col min="11" max="11" width="6" style="52" customWidth="1"/>
    <col min="12" max="16384" width="11.5703125" style="52"/>
  </cols>
  <sheetData>
    <row r="1" spans="1:11" s="15" customFormat="1" ht="27" customHeight="1">
      <c r="A1" s="118" t="s">
        <v>213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18" customFormat="1" ht="12" customHeight="1">
      <c r="A3" s="130" t="s">
        <v>160</v>
      </c>
      <c r="B3" s="58" t="s">
        <v>205</v>
      </c>
      <c r="C3" s="58"/>
      <c r="D3" s="58"/>
      <c r="E3" s="58"/>
      <c r="F3" s="58"/>
      <c r="G3" s="58" t="s">
        <v>206</v>
      </c>
      <c r="H3" s="58"/>
      <c r="I3" s="58"/>
      <c r="J3" s="58"/>
      <c r="K3" s="59"/>
    </row>
    <row r="4" spans="1:11" ht="66.75" customHeight="1">
      <c r="A4" s="130"/>
      <c r="B4" s="68" t="s">
        <v>88</v>
      </c>
      <c r="C4" s="69" t="s">
        <v>89</v>
      </c>
      <c r="D4" s="99" t="s">
        <v>91</v>
      </c>
      <c r="E4" s="69" t="s">
        <v>89</v>
      </c>
      <c r="F4" s="105" t="s">
        <v>90</v>
      </c>
      <c r="G4" s="99" t="s">
        <v>88</v>
      </c>
      <c r="H4" s="69" t="s">
        <v>89</v>
      </c>
      <c r="I4" s="99" t="s">
        <v>91</v>
      </c>
      <c r="J4" s="69" t="s">
        <v>89</v>
      </c>
      <c r="K4" s="105" t="s">
        <v>90</v>
      </c>
    </row>
    <row r="5" spans="1:11" ht="12" customHeight="1">
      <c r="A5" s="130"/>
      <c r="B5" s="99" t="s">
        <v>3</v>
      </c>
      <c r="C5" s="99" t="s">
        <v>92</v>
      </c>
      <c r="D5" s="99" t="s">
        <v>3</v>
      </c>
      <c r="E5" s="99" t="s">
        <v>92</v>
      </c>
      <c r="F5" s="99" t="s">
        <v>93</v>
      </c>
      <c r="G5" s="99" t="s">
        <v>3</v>
      </c>
      <c r="H5" s="99" t="s">
        <v>92</v>
      </c>
      <c r="I5" s="99" t="s">
        <v>3</v>
      </c>
      <c r="J5" s="99" t="s">
        <v>92</v>
      </c>
      <c r="K5" s="60" t="s">
        <v>93</v>
      </c>
    </row>
    <row r="6" spans="1:11" ht="12" customHeight="1">
      <c r="A6" s="53"/>
      <c r="B6" s="53"/>
      <c r="C6" s="53"/>
      <c r="D6" s="107"/>
      <c r="E6" s="53"/>
      <c r="F6" s="53"/>
      <c r="G6" s="53"/>
      <c r="H6" s="53"/>
      <c r="I6" s="53"/>
      <c r="J6" s="53"/>
      <c r="K6" s="53"/>
    </row>
    <row r="7" spans="1:11" ht="12" customHeight="1">
      <c r="A7" s="53" t="s">
        <v>161</v>
      </c>
      <c r="B7" s="61">
        <v>542468</v>
      </c>
      <c r="C7" s="62">
        <v>0.8</v>
      </c>
      <c r="D7" s="61">
        <v>1223722</v>
      </c>
      <c r="E7" s="62">
        <v>3.5</v>
      </c>
      <c r="F7" s="62">
        <v>2.2999999999999998</v>
      </c>
      <c r="G7" s="61">
        <v>2821077</v>
      </c>
      <c r="H7" s="62">
        <v>1.2</v>
      </c>
      <c r="I7" s="61">
        <v>6441137</v>
      </c>
      <c r="J7" s="62">
        <v>0.3</v>
      </c>
      <c r="K7" s="62">
        <v>2.2999999999999998</v>
      </c>
    </row>
    <row r="8" spans="1:11" ht="12" customHeight="1">
      <c r="A8" s="53" t="s">
        <v>162</v>
      </c>
      <c r="B8" s="61">
        <v>160267</v>
      </c>
      <c r="C8" s="62">
        <v>2</v>
      </c>
      <c r="D8" s="61">
        <v>378203</v>
      </c>
      <c r="E8" s="62">
        <v>-2.4</v>
      </c>
      <c r="F8" s="62">
        <v>2.4</v>
      </c>
      <c r="G8" s="61">
        <v>829358</v>
      </c>
      <c r="H8" s="62">
        <v>0.4</v>
      </c>
      <c r="I8" s="61">
        <v>2011651</v>
      </c>
      <c r="J8" s="62">
        <v>-4</v>
      </c>
      <c r="K8" s="62">
        <v>2.4</v>
      </c>
    </row>
    <row r="9" spans="1:11" ht="12" customHeight="1">
      <c r="A9" s="53" t="s">
        <v>163</v>
      </c>
      <c r="B9" s="61">
        <v>38457</v>
      </c>
      <c r="C9" s="62">
        <v>-4.2</v>
      </c>
      <c r="D9" s="61">
        <v>107632</v>
      </c>
      <c r="E9" s="62">
        <v>0.8</v>
      </c>
      <c r="F9" s="62">
        <v>2.8</v>
      </c>
      <c r="G9" s="61">
        <v>206465</v>
      </c>
      <c r="H9" s="62">
        <v>-1.6</v>
      </c>
      <c r="I9" s="61">
        <v>560096</v>
      </c>
      <c r="J9" s="62">
        <v>0.7</v>
      </c>
      <c r="K9" s="62">
        <v>2.7</v>
      </c>
    </row>
    <row r="10" spans="1:11" ht="12" customHeight="1">
      <c r="A10" s="53" t="s">
        <v>164</v>
      </c>
      <c r="B10" s="61">
        <v>180867</v>
      </c>
      <c r="C10" s="62">
        <v>-5</v>
      </c>
      <c r="D10" s="61">
        <v>410799</v>
      </c>
      <c r="E10" s="62">
        <v>-3.8</v>
      </c>
      <c r="F10" s="62">
        <v>2.2999999999999998</v>
      </c>
      <c r="G10" s="61">
        <v>910821</v>
      </c>
      <c r="H10" s="62">
        <v>-5.6</v>
      </c>
      <c r="I10" s="61">
        <v>2118219</v>
      </c>
      <c r="J10" s="62">
        <v>-5</v>
      </c>
      <c r="K10" s="62">
        <v>2.2999999999999998</v>
      </c>
    </row>
    <row r="11" spans="1:11" ht="12" customHeight="1">
      <c r="A11" s="53" t="s">
        <v>165</v>
      </c>
      <c r="B11" s="61">
        <v>25998</v>
      </c>
      <c r="C11" s="62">
        <v>5.2</v>
      </c>
      <c r="D11" s="61">
        <v>59620</v>
      </c>
      <c r="E11" s="62">
        <v>-0.4</v>
      </c>
      <c r="F11" s="62">
        <v>2.2999999999999998</v>
      </c>
      <c r="G11" s="61">
        <v>113827</v>
      </c>
      <c r="H11" s="62">
        <v>7.8</v>
      </c>
      <c r="I11" s="61">
        <v>281904</v>
      </c>
      <c r="J11" s="62">
        <v>0.3</v>
      </c>
      <c r="K11" s="62">
        <v>2.5</v>
      </c>
    </row>
    <row r="12" spans="1:11" ht="12" customHeight="1">
      <c r="A12" s="53" t="s">
        <v>166</v>
      </c>
      <c r="B12" s="61">
        <v>16766</v>
      </c>
      <c r="C12" s="62">
        <v>-0.2</v>
      </c>
      <c r="D12" s="61">
        <v>37233</v>
      </c>
      <c r="E12" s="62">
        <v>-3.9</v>
      </c>
      <c r="F12" s="62">
        <v>2.2000000000000002</v>
      </c>
      <c r="G12" s="61">
        <v>73353</v>
      </c>
      <c r="H12" s="62">
        <v>-6.9</v>
      </c>
      <c r="I12" s="61">
        <v>167805</v>
      </c>
      <c r="J12" s="62">
        <v>-5.9</v>
      </c>
      <c r="K12" s="62">
        <v>2.2999999999999998</v>
      </c>
    </row>
    <row r="13" spans="1:11" ht="12" customHeight="1">
      <c r="A13" s="53" t="s">
        <v>167</v>
      </c>
      <c r="B13" s="61">
        <v>67330</v>
      </c>
      <c r="C13" s="62">
        <v>7</v>
      </c>
      <c r="D13" s="61">
        <v>156278</v>
      </c>
      <c r="E13" s="62">
        <v>7.6</v>
      </c>
      <c r="F13" s="62">
        <v>2.2999999999999998</v>
      </c>
      <c r="G13" s="61">
        <v>328284</v>
      </c>
      <c r="H13" s="62">
        <v>-2.6</v>
      </c>
      <c r="I13" s="61">
        <v>794108</v>
      </c>
      <c r="J13" s="62">
        <v>-1.1000000000000001</v>
      </c>
      <c r="K13" s="62">
        <v>2.4</v>
      </c>
    </row>
    <row r="14" spans="1:11" ht="12" customHeight="1">
      <c r="A14" s="53" t="s">
        <v>168</v>
      </c>
      <c r="B14" s="61">
        <v>33059</v>
      </c>
      <c r="C14" s="62">
        <v>-3</v>
      </c>
      <c r="D14" s="61">
        <v>69539</v>
      </c>
      <c r="E14" s="62">
        <v>-2.6</v>
      </c>
      <c r="F14" s="62">
        <v>2.1</v>
      </c>
      <c r="G14" s="61">
        <v>163391</v>
      </c>
      <c r="H14" s="62">
        <v>-3.9</v>
      </c>
      <c r="I14" s="61">
        <v>346096</v>
      </c>
      <c r="J14" s="62">
        <v>-7</v>
      </c>
      <c r="K14" s="62">
        <v>2.1</v>
      </c>
    </row>
    <row r="15" spans="1:11" ht="12" customHeight="1">
      <c r="A15" s="53" t="s">
        <v>169</v>
      </c>
      <c r="B15" s="61">
        <v>44752</v>
      </c>
      <c r="C15" s="62">
        <v>-9.6</v>
      </c>
      <c r="D15" s="61">
        <v>92901</v>
      </c>
      <c r="E15" s="62">
        <v>-9.6</v>
      </c>
      <c r="F15" s="62">
        <v>2.1</v>
      </c>
      <c r="G15" s="61">
        <v>190908</v>
      </c>
      <c r="H15" s="62">
        <v>-10.199999999999999</v>
      </c>
      <c r="I15" s="61">
        <v>428858</v>
      </c>
      <c r="J15" s="62">
        <v>-9.1</v>
      </c>
      <c r="K15" s="62">
        <v>2.2000000000000002</v>
      </c>
    </row>
    <row r="16" spans="1:11" ht="12" customHeight="1">
      <c r="A16" s="53" t="s">
        <v>170</v>
      </c>
      <c r="B16" s="61">
        <v>7257</v>
      </c>
      <c r="C16" s="62">
        <v>-34</v>
      </c>
      <c r="D16" s="61">
        <v>21267</v>
      </c>
      <c r="E16" s="62">
        <v>-34.9</v>
      </c>
      <c r="F16" s="62">
        <v>2.9</v>
      </c>
      <c r="G16" s="61">
        <v>32500</v>
      </c>
      <c r="H16" s="62">
        <v>-25.5</v>
      </c>
      <c r="I16" s="61">
        <v>113880</v>
      </c>
      <c r="J16" s="62">
        <v>-21.7</v>
      </c>
      <c r="K16" s="62">
        <v>3.5</v>
      </c>
    </row>
    <row r="17" spans="1:11" ht="12" customHeight="1">
      <c r="A17" s="53" t="s">
        <v>171</v>
      </c>
      <c r="B17" s="61">
        <v>44184</v>
      </c>
      <c r="C17" s="62">
        <v>-16.100000000000001</v>
      </c>
      <c r="D17" s="61">
        <v>101038</v>
      </c>
      <c r="E17" s="62">
        <v>-14.1</v>
      </c>
      <c r="F17" s="62">
        <v>2.2999999999999998</v>
      </c>
      <c r="G17" s="61">
        <v>222077</v>
      </c>
      <c r="H17" s="62">
        <v>-16.600000000000001</v>
      </c>
      <c r="I17" s="61">
        <v>511118</v>
      </c>
      <c r="J17" s="62">
        <v>-18.8</v>
      </c>
      <c r="K17" s="62">
        <v>2.2999999999999998</v>
      </c>
    </row>
    <row r="18" spans="1:11" ht="12" customHeight="1">
      <c r="A18" s="53" t="s">
        <v>172</v>
      </c>
      <c r="B18" s="61">
        <v>9967</v>
      </c>
      <c r="C18" s="62">
        <v>-7.4</v>
      </c>
      <c r="D18" s="61">
        <v>31389</v>
      </c>
      <c r="E18" s="62">
        <v>-8.9</v>
      </c>
      <c r="F18" s="62">
        <v>3.1</v>
      </c>
      <c r="G18" s="61">
        <v>47901</v>
      </c>
      <c r="H18" s="62">
        <v>-3.9</v>
      </c>
      <c r="I18" s="61">
        <v>165553</v>
      </c>
      <c r="J18" s="62">
        <v>-5.5</v>
      </c>
      <c r="K18" s="62">
        <v>3.5</v>
      </c>
    </row>
    <row r="19" spans="1:11" ht="18" customHeight="1">
      <c r="A19" s="54" t="s">
        <v>173</v>
      </c>
      <c r="B19" s="61">
        <v>1171372</v>
      </c>
      <c r="C19" s="62">
        <v>-1.4</v>
      </c>
      <c r="D19" s="61">
        <v>2689621</v>
      </c>
      <c r="E19" s="62">
        <v>-0.6</v>
      </c>
      <c r="F19" s="62">
        <v>2.2999999999999998</v>
      </c>
      <c r="G19" s="61">
        <v>5939962</v>
      </c>
      <c r="H19" s="62">
        <v>-1.9</v>
      </c>
      <c r="I19" s="61">
        <v>13940425</v>
      </c>
      <c r="J19" s="62">
        <v>-2.9</v>
      </c>
      <c r="K19" s="62">
        <v>2.2999999999999998</v>
      </c>
    </row>
    <row r="20" spans="1:11" ht="12" customHeight="1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ht="12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ht="12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ht="12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ht="27" customHeight="1">
      <c r="A24" s="118" t="s">
        <v>215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</row>
    <row r="25" spans="1:11" ht="12" customHeight="1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2" customHeight="1">
      <c r="A26" s="130" t="s">
        <v>160</v>
      </c>
      <c r="B26" s="58" t="s">
        <v>205</v>
      </c>
      <c r="C26" s="58"/>
      <c r="D26" s="58"/>
      <c r="E26" s="58"/>
      <c r="F26" s="58"/>
      <c r="G26" s="58" t="s">
        <v>206</v>
      </c>
      <c r="H26" s="58"/>
      <c r="I26" s="58"/>
      <c r="J26" s="58"/>
      <c r="K26" s="59"/>
    </row>
    <row r="27" spans="1:11" ht="66.75" customHeight="1">
      <c r="A27" s="130"/>
      <c r="B27" s="68" t="s">
        <v>88</v>
      </c>
      <c r="C27" s="69" t="s">
        <v>89</v>
      </c>
      <c r="D27" s="99" t="s">
        <v>91</v>
      </c>
      <c r="E27" s="69" t="s">
        <v>89</v>
      </c>
      <c r="F27" s="105" t="s">
        <v>90</v>
      </c>
      <c r="G27" s="99" t="s">
        <v>88</v>
      </c>
      <c r="H27" s="69" t="s">
        <v>89</v>
      </c>
      <c r="I27" s="99" t="s">
        <v>91</v>
      </c>
      <c r="J27" s="69" t="s">
        <v>89</v>
      </c>
      <c r="K27" s="105" t="s">
        <v>90</v>
      </c>
    </row>
    <row r="28" spans="1:11" ht="12" customHeight="1">
      <c r="A28" s="130"/>
      <c r="B28" s="99" t="s">
        <v>3</v>
      </c>
      <c r="C28" s="99" t="s">
        <v>92</v>
      </c>
      <c r="D28" s="99" t="s">
        <v>3</v>
      </c>
      <c r="E28" s="99" t="s">
        <v>92</v>
      </c>
      <c r="F28" s="99" t="s">
        <v>93</v>
      </c>
      <c r="G28" s="99" t="s">
        <v>3</v>
      </c>
      <c r="H28" s="99" t="s">
        <v>92</v>
      </c>
      <c r="I28" s="99" t="s">
        <v>3</v>
      </c>
      <c r="J28" s="99" t="s">
        <v>92</v>
      </c>
      <c r="K28" s="60" t="s">
        <v>93</v>
      </c>
    </row>
    <row r="29" spans="1:11" ht="12" customHeight="1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ht="12" customHeight="1">
      <c r="A30" s="53" t="s">
        <v>161</v>
      </c>
      <c r="B30" s="61">
        <v>224407</v>
      </c>
      <c r="C30" s="62">
        <v>-9.6999999999999993</v>
      </c>
      <c r="D30" s="61">
        <v>561558</v>
      </c>
      <c r="E30" s="62">
        <v>-6.4</v>
      </c>
      <c r="F30" s="63">
        <v>2.5</v>
      </c>
      <c r="G30" s="61">
        <v>1167633</v>
      </c>
      <c r="H30" s="62">
        <v>-0.8</v>
      </c>
      <c r="I30" s="61">
        <v>2999769</v>
      </c>
      <c r="J30" s="62">
        <v>-1.1000000000000001</v>
      </c>
      <c r="K30" s="63">
        <v>2.6</v>
      </c>
    </row>
    <row r="31" spans="1:11" ht="12" customHeight="1">
      <c r="A31" s="53" t="s">
        <v>162</v>
      </c>
      <c r="B31" s="61">
        <v>55925</v>
      </c>
      <c r="C31" s="62">
        <v>-12.4</v>
      </c>
      <c r="D31" s="61">
        <v>145551</v>
      </c>
      <c r="E31" s="62">
        <v>-17.399999999999999</v>
      </c>
      <c r="F31" s="63">
        <v>2.6</v>
      </c>
      <c r="G31" s="61">
        <v>283629</v>
      </c>
      <c r="H31" s="62">
        <v>-5.6</v>
      </c>
      <c r="I31" s="61">
        <v>798439</v>
      </c>
      <c r="J31" s="62">
        <v>-8.9</v>
      </c>
      <c r="K31" s="63">
        <v>2.8</v>
      </c>
    </row>
    <row r="32" spans="1:11" ht="12" customHeight="1">
      <c r="A32" s="53" t="s">
        <v>163</v>
      </c>
      <c r="B32" s="61">
        <v>14110</v>
      </c>
      <c r="C32" s="62">
        <v>-18.100000000000001</v>
      </c>
      <c r="D32" s="61">
        <v>45954</v>
      </c>
      <c r="E32" s="62">
        <v>-11.8</v>
      </c>
      <c r="F32" s="63">
        <v>3.3</v>
      </c>
      <c r="G32" s="61">
        <v>76156</v>
      </c>
      <c r="H32" s="62">
        <v>-4.4000000000000004</v>
      </c>
      <c r="I32" s="61">
        <v>242264</v>
      </c>
      <c r="J32" s="62">
        <v>-2.4</v>
      </c>
      <c r="K32" s="63">
        <v>3.2</v>
      </c>
    </row>
    <row r="33" spans="1:11" ht="12" customHeight="1">
      <c r="A33" s="53" t="s">
        <v>164</v>
      </c>
      <c r="B33" s="61">
        <v>52246</v>
      </c>
      <c r="C33" s="62">
        <v>-27.4</v>
      </c>
      <c r="D33" s="61">
        <v>141204</v>
      </c>
      <c r="E33" s="62">
        <v>-23.4</v>
      </c>
      <c r="F33" s="63">
        <v>2.7</v>
      </c>
      <c r="G33" s="61">
        <v>270671</v>
      </c>
      <c r="H33" s="62">
        <v>-12.7</v>
      </c>
      <c r="I33" s="61">
        <v>744234</v>
      </c>
      <c r="J33" s="62">
        <v>-10.4</v>
      </c>
      <c r="K33" s="63">
        <v>2.7</v>
      </c>
    </row>
    <row r="34" spans="1:11" ht="12" customHeight="1">
      <c r="A34" s="53" t="s">
        <v>165</v>
      </c>
      <c r="B34" s="61">
        <v>3732</v>
      </c>
      <c r="C34" s="62">
        <v>-34.700000000000003</v>
      </c>
      <c r="D34" s="61">
        <v>9689</v>
      </c>
      <c r="E34" s="62">
        <v>-36.799999999999997</v>
      </c>
      <c r="F34" s="63">
        <v>2.6</v>
      </c>
      <c r="G34" s="61">
        <v>18419</v>
      </c>
      <c r="H34" s="62">
        <v>2.8</v>
      </c>
      <c r="I34" s="61">
        <v>47680</v>
      </c>
      <c r="J34" s="62">
        <v>-3.7</v>
      </c>
      <c r="K34" s="63">
        <v>2.6</v>
      </c>
    </row>
    <row r="35" spans="1:11" ht="12" customHeight="1">
      <c r="A35" s="53" t="s">
        <v>166</v>
      </c>
      <c r="B35" s="61">
        <v>2078</v>
      </c>
      <c r="C35" s="62">
        <v>-11.7</v>
      </c>
      <c r="D35" s="61">
        <v>4849</v>
      </c>
      <c r="E35" s="62">
        <v>-25.7</v>
      </c>
      <c r="F35" s="63">
        <v>2.2999999999999998</v>
      </c>
      <c r="G35" s="61">
        <v>9306</v>
      </c>
      <c r="H35" s="62">
        <v>-13.3</v>
      </c>
      <c r="I35" s="61">
        <v>25864</v>
      </c>
      <c r="J35" s="62">
        <v>-9.5</v>
      </c>
      <c r="K35" s="63">
        <v>2.8</v>
      </c>
    </row>
    <row r="36" spans="1:11" ht="12" customHeight="1">
      <c r="A36" s="53" t="s">
        <v>167</v>
      </c>
      <c r="B36" s="61">
        <v>24489</v>
      </c>
      <c r="C36" s="62">
        <v>-3.2</v>
      </c>
      <c r="D36" s="61">
        <v>64655</v>
      </c>
      <c r="E36" s="62">
        <v>0.1</v>
      </c>
      <c r="F36" s="63">
        <v>2.6</v>
      </c>
      <c r="G36" s="61">
        <v>111642</v>
      </c>
      <c r="H36" s="62">
        <v>-4.9000000000000004</v>
      </c>
      <c r="I36" s="61">
        <v>322588</v>
      </c>
      <c r="J36" s="62">
        <v>1.2</v>
      </c>
      <c r="K36" s="63">
        <v>2.9</v>
      </c>
    </row>
    <row r="37" spans="1:11" ht="12" customHeight="1">
      <c r="A37" s="53" t="s">
        <v>168</v>
      </c>
      <c r="B37" s="61">
        <v>7657</v>
      </c>
      <c r="C37" s="62">
        <v>-11.4</v>
      </c>
      <c r="D37" s="61">
        <v>20337</v>
      </c>
      <c r="E37" s="62">
        <v>-6.6</v>
      </c>
      <c r="F37" s="63">
        <v>2.7</v>
      </c>
      <c r="G37" s="61">
        <v>34952</v>
      </c>
      <c r="H37" s="62">
        <v>-8.6</v>
      </c>
      <c r="I37" s="61">
        <v>91610</v>
      </c>
      <c r="J37" s="62">
        <v>-10</v>
      </c>
      <c r="K37" s="63">
        <v>2.6</v>
      </c>
    </row>
    <row r="38" spans="1:11" ht="12" customHeight="1">
      <c r="A38" s="53" t="s">
        <v>169</v>
      </c>
      <c r="B38" s="61">
        <v>9258</v>
      </c>
      <c r="C38" s="62">
        <v>-22.8</v>
      </c>
      <c r="D38" s="61">
        <v>23212</v>
      </c>
      <c r="E38" s="62">
        <v>-19.399999999999999</v>
      </c>
      <c r="F38" s="63">
        <v>2.5</v>
      </c>
      <c r="G38" s="61">
        <v>42285</v>
      </c>
      <c r="H38" s="62">
        <v>-11.8</v>
      </c>
      <c r="I38" s="61">
        <v>119259</v>
      </c>
      <c r="J38" s="62">
        <v>-10</v>
      </c>
      <c r="K38" s="63">
        <v>2.8</v>
      </c>
    </row>
    <row r="39" spans="1:11" ht="12" customHeight="1">
      <c r="A39" s="53" t="s">
        <v>170</v>
      </c>
      <c r="B39" s="61">
        <v>1332</v>
      </c>
      <c r="C39" s="62">
        <v>-28.1</v>
      </c>
      <c r="D39" s="61">
        <v>3834</v>
      </c>
      <c r="E39" s="62">
        <v>-38.4</v>
      </c>
      <c r="F39" s="63">
        <v>2.9</v>
      </c>
      <c r="G39" s="61">
        <v>5589</v>
      </c>
      <c r="H39" s="62">
        <v>-22.2</v>
      </c>
      <c r="I39" s="61">
        <v>22464</v>
      </c>
      <c r="J39" s="62">
        <v>-24.5</v>
      </c>
      <c r="K39" s="63">
        <v>4</v>
      </c>
    </row>
    <row r="40" spans="1:11" ht="12" customHeight="1">
      <c r="A40" s="53" t="s">
        <v>171</v>
      </c>
      <c r="B40" s="61">
        <v>10179</v>
      </c>
      <c r="C40" s="62">
        <v>-30.1</v>
      </c>
      <c r="D40" s="61">
        <v>25054</v>
      </c>
      <c r="E40" s="62">
        <v>-30.8</v>
      </c>
      <c r="F40" s="63">
        <v>2.5</v>
      </c>
      <c r="G40" s="61">
        <v>51572</v>
      </c>
      <c r="H40" s="62">
        <v>-21.5</v>
      </c>
      <c r="I40" s="61">
        <v>135011</v>
      </c>
      <c r="J40" s="62">
        <v>-21</v>
      </c>
      <c r="K40" s="63">
        <v>2.6</v>
      </c>
    </row>
    <row r="41" spans="1:11" ht="12" customHeight="1">
      <c r="A41" s="53" t="s">
        <v>172</v>
      </c>
      <c r="B41" s="61">
        <v>1313</v>
      </c>
      <c r="C41" s="62">
        <v>-34.700000000000003</v>
      </c>
      <c r="D41" s="61">
        <v>4069</v>
      </c>
      <c r="E41" s="62">
        <v>-31.3</v>
      </c>
      <c r="F41" s="63">
        <v>3.1</v>
      </c>
      <c r="G41" s="61">
        <v>6016</v>
      </c>
      <c r="H41" s="62">
        <v>-15.6</v>
      </c>
      <c r="I41" s="61">
        <v>18663</v>
      </c>
      <c r="J41" s="62">
        <v>-9</v>
      </c>
      <c r="K41" s="63">
        <v>3.1</v>
      </c>
    </row>
    <row r="42" spans="1:11" ht="18" customHeight="1">
      <c r="A42" s="54" t="s">
        <v>173</v>
      </c>
      <c r="B42" s="61">
        <v>406726</v>
      </c>
      <c r="C42" s="62">
        <v>-14.2</v>
      </c>
      <c r="D42" s="61">
        <v>1049966</v>
      </c>
      <c r="E42" s="62">
        <v>-12.4</v>
      </c>
      <c r="F42" s="63">
        <v>2.6</v>
      </c>
      <c r="G42" s="61">
        <v>2077870</v>
      </c>
      <c r="H42" s="62">
        <v>-4.5999999999999996</v>
      </c>
      <c r="I42" s="61">
        <v>5567845</v>
      </c>
      <c r="J42" s="62">
        <v>-4.7</v>
      </c>
      <c r="K42" s="63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00000000-0004-0000-0900-000000000000}"/>
    <hyperlink ref="A24:K24" location="Inhaltsverzeichnis!A26" display="Inhaltsverzeichnis!A26" xr:uid="{00000000-0004-0000-0900-000001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2"/>
  <dimension ref="A1:J43"/>
  <sheetViews>
    <sheetView workbookViewId="0">
      <selection activeCell="A2" sqref="A2"/>
    </sheetView>
  </sheetViews>
  <sheetFormatPr baseColWidth="10" defaultColWidth="11.5703125" defaultRowHeight="11.25"/>
  <cols>
    <col min="1" max="1" width="5.42578125" style="52" customWidth="1"/>
    <col min="2" max="2" width="3.5703125" style="52" customWidth="1"/>
    <col min="3" max="3" width="12.5703125" style="52" customWidth="1"/>
    <col min="4" max="10" width="9.5703125" style="52" customWidth="1"/>
    <col min="11" max="16384" width="11.5703125" style="52"/>
  </cols>
  <sheetData>
    <row r="1" spans="1:10" s="15" customFormat="1" ht="24.6" customHeight="1">
      <c r="A1" s="125" t="s">
        <v>216</v>
      </c>
      <c r="B1" s="125"/>
      <c r="C1" s="125"/>
      <c r="D1" s="125"/>
      <c r="E1" s="125"/>
      <c r="F1" s="125"/>
      <c r="G1" s="125"/>
      <c r="H1" s="125"/>
      <c r="I1" s="125"/>
      <c r="J1" s="109"/>
    </row>
    <row r="2" spans="1:10" ht="12" customHeight="1">
      <c r="A2" s="53"/>
      <c r="B2" s="53"/>
      <c r="C2" s="53"/>
      <c r="D2" s="53"/>
      <c r="E2" s="53"/>
      <c r="F2" s="53"/>
      <c r="G2" s="53"/>
      <c r="H2" s="53"/>
      <c r="I2" s="53"/>
      <c r="J2" s="53"/>
    </row>
    <row r="3" spans="1:10" s="18" customFormat="1" ht="36" customHeight="1">
      <c r="A3" s="135" t="s">
        <v>160</v>
      </c>
      <c r="B3" s="135"/>
      <c r="C3" s="120"/>
      <c r="D3" s="138" t="s">
        <v>205</v>
      </c>
      <c r="E3" s="138"/>
      <c r="F3" s="138"/>
      <c r="G3" s="138"/>
      <c r="H3" s="138"/>
      <c r="I3" s="60" t="s">
        <v>211</v>
      </c>
      <c r="J3" s="53"/>
    </row>
    <row r="4" spans="1:10" ht="60" customHeight="1">
      <c r="A4" s="136"/>
      <c r="B4" s="136"/>
      <c r="C4" s="121"/>
      <c r="D4" s="99" t="s">
        <v>129</v>
      </c>
      <c r="E4" s="69" t="s">
        <v>89</v>
      </c>
      <c r="F4" s="99" t="s">
        <v>131</v>
      </c>
      <c r="G4" s="69" t="s">
        <v>89</v>
      </c>
      <c r="H4" s="127" t="s">
        <v>132</v>
      </c>
      <c r="I4" s="139"/>
      <c r="J4" s="53"/>
    </row>
    <row r="5" spans="1:10" ht="12" customHeight="1">
      <c r="A5" s="137"/>
      <c r="B5" s="137"/>
      <c r="C5" s="122"/>
      <c r="D5" s="99" t="s">
        <v>3</v>
      </c>
      <c r="E5" s="99" t="s">
        <v>92</v>
      </c>
      <c r="F5" s="99" t="s">
        <v>3</v>
      </c>
      <c r="G5" s="77" t="s">
        <v>92</v>
      </c>
      <c r="H5" s="77"/>
      <c r="I5" s="76"/>
      <c r="J5" s="53"/>
    </row>
    <row r="6" spans="1:10" ht="12" customHeight="1">
      <c r="A6" s="53"/>
      <c r="B6" s="53"/>
      <c r="C6" s="53"/>
      <c r="D6" s="53"/>
      <c r="E6" s="53"/>
      <c r="F6" s="53"/>
      <c r="G6" s="53"/>
      <c r="H6" s="53"/>
      <c r="I6" s="53"/>
      <c r="J6" s="53"/>
    </row>
    <row r="7" spans="1:10" ht="12" customHeight="1">
      <c r="A7" s="134" t="s">
        <v>161</v>
      </c>
      <c r="B7" s="134"/>
      <c r="C7" s="134"/>
      <c r="D7" s="80">
        <v>209</v>
      </c>
      <c r="E7" s="63">
        <v>1</v>
      </c>
      <c r="F7" s="80">
        <v>64464</v>
      </c>
      <c r="G7" s="63">
        <v>1.2</v>
      </c>
      <c r="H7" s="63">
        <v>63.1</v>
      </c>
      <c r="I7" s="63">
        <v>55.4</v>
      </c>
      <c r="J7" s="53"/>
    </row>
    <row r="8" spans="1:10" ht="12" customHeight="1">
      <c r="A8" s="134" t="s">
        <v>162</v>
      </c>
      <c r="B8" s="134"/>
      <c r="C8" s="134"/>
      <c r="D8" s="80">
        <v>81</v>
      </c>
      <c r="E8" s="63">
        <v>-3.6</v>
      </c>
      <c r="F8" s="80">
        <v>19236</v>
      </c>
      <c r="G8" s="63">
        <v>-2.6</v>
      </c>
      <c r="H8" s="63">
        <v>65.5</v>
      </c>
      <c r="I8" s="63">
        <v>57.8</v>
      </c>
      <c r="J8" s="53"/>
    </row>
    <row r="9" spans="1:10" ht="12" customHeight="1">
      <c r="A9" s="134" t="s">
        <v>163</v>
      </c>
      <c r="B9" s="134"/>
      <c r="C9" s="134"/>
      <c r="D9" s="80">
        <v>53</v>
      </c>
      <c r="E9" s="63">
        <v>-5.4</v>
      </c>
      <c r="F9" s="80">
        <v>5644</v>
      </c>
      <c r="G9" s="63">
        <v>3.1</v>
      </c>
      <c r="H9" s="63">
        <v>63.6</v>
      </c>
      <c r="I9" s="63">
        <v>56.1</v>
      </c>
      <c r="J9" s="53"/>
    </row>
    <row r="10" spans="1:10" ht="12" customHeight="1">
      <c r="A10" s="134" t="s">
        <v>164</v>
      </c>
      <c r="B10" s="134"/>
      <c r="C10" s="134"/>
      <c r="D10" s="80">
        <v>144</v>
      </c>
      <c r="E10" s="63">
        <v>-3.4</v>
      </c>
      <c r="F10" s="80">
        <v>23735</v>
      </c>
      <c r="G10" s="63">
        <v>-4.2</v>
      </c>
      <c r="H10" s="63">
        <v>57.9</v>
      </c>
      <c r="I10" s="63">
        <v>49.1</v>
      </c>
      <c r="J10" s="53"/>
    </row>
    <row r="11" spans="1:10" ht="12" customHeight="1">
      <c r="A11" s="134" t="s">
        <v>165</v>
      </c>
      <c r="B11" s="134"/>
      <c r="C11" s="134"/>
      <c r="D11" s="80">
        <v>31</v>
      </c>
      <c r="E11" s="63">
        <v>-3.1</v>
      </c>
      <c r="F11" s="80">
        <v>2902</v>
      </c>
      <c r="G11" s="63">
        <v>2.7</v>
      </c>
      <c r="H11" s="63">
        <v>56.6</v>
      </c>
      <c r="I11" s="63">
        <v>49.1</v>
      </c>
      <c r="J11" s="53"/>
    </row>
    <row r="12" spans="1:10" ht="12" customHeight="1">
      <c r="A12" s="134" t="s">
        <v>166</v>
      </c>
      <c r="B12" s="134"/>
      <c r="C12" s="134"/>
      <c r="D12" s="80">
        <v>30</v>
      </c>
      <c r="E12" s="63">
        <v>-3.2</v>
      </c>
      <c r="F12" s="80">
        <v>2401</v>
      </c>
      <c r="G12" s="63">
        <v>-1.3</v>
      </c>
      <c r="H12" s="63">
        <v>50.6</v>
      </c>
      <c r="I12" s="63">
        <v>38.299999999999997</v>
      </c>
      <c r="J12" s="53"/>
    </row>
    <row r="13" spans="1:10" ht="12" customHeight="1">
      <c r="A13" s="134" t="s">
        <v>167</v>
      </c>
      <c r="B13" s="134"/>
      <c r="C13" s="134"/>
      <c r="D13" s="80">
        <v>51</v>
      </c>
      <c r="E13" s="63">
        <v>0</v>
      </c>
      <c r="F13" s="80">
        <v>7820</v>
      </c>
      <c r="G13" s="63">
        <v>-1.8</v>
      </c>
      <c r="H13" s="63">
        <v>66.599999999999994</v>
      </c>
      <c r="I13" s="63">
        <v>56.2</v>
      </c>
      <c r="J13" s="53"/>
    </row>
    <row r="14" spans="1:10" ht="12" customHeight="1">
      <c r="A14" s="134" t="s">
        <v>168</v>
      </c>
      <c r="B14" s="134"/>
      <c r="C14" s="134"/>
      <c r="D14" s="80">
        <v>24</v>
      </c>
      <c r="E14" s="63">
        <v>4.3</v>
      </c>
      <c r="F14" s="80">
        <v>4671</v>
      </c>
      <c r="G14" s="63">
        <v>5.5</v>
      </c>
      <c r="H14" s="63">
        <v>49.6</v>
      </c>
      <c r="I14" s="63">
        <v>41.6</v>
      </c>
      <c r="J14" s="53"/>
    </row>
    <row r="15" spans="1:10" ht="12" customHeight="1">
      <c r="A15" s="134" t="s">
        <v>169</v>
      </c>
      <c r="B15" s="134"/>
      <c r="C15" s="134"/>
      <c r="D15" s="80">
        <v>44</v>
      </c>
      <c r="E15" s="63">
        <v>0</v>
      </c>
      <c r="F15" s="80">
        <v>6085</v>
      </c>
      <c r="G15" s="63">
        <v>0.6</v>
      </c>
      <c r="H15" s="63">
        <v>48.6</v>
      </c>
      <c r="I15" s="63">
        <v>39.4</v>
      </c>
      <c r="J15" s="53"/>
    </row>
    <row r="16" spans="1:10" ht="12" customHeight="1">
      <c r="A16" s="134" t="s">
        <v>170</v>
      </c>
      <c r="B16" s="134"/>
      <c r="C16" s="134"/>
      <c r="D16" s="80">
        <v>17</v>
      </c>
      <c r="E16" s="63">
        <v>0</v>
      </c>
      <c r="F16" s="80">
        <v>1527</v>
      </c>
      <c r="G16" s="63">
        <v>-15.4</v>
      </c>
      <c r="H16" s="63">
        <v>46.4</v>
      </c>
      <c r="I16" s="63">
        <v>40.799999999999997</v>
      </c>
      <c r="J16" s="53"/>
    </row>
    <row r="17" spans="1:10" ht="12" customHeight="1">
      <c r="A17" s="134" t="s">
        <v>171</v>
      </c>
      <c r="B17" s="134"/>
      <c r="C17" s="134"/>
      <c r="D17" s="80">
        <v>28</v>
      </c>
      <c r="E17" s="63">
        <v>-6.7</v>
      </c>
      <c r="F17" s="80">
        <v>5789</v>
      </c>
      <c r="G17" s="63">
        <v>-13</v>
      </c>
      <c r="H17" s="63">
        <v>58.2</v>
      </c>
      <c r="I17" s="63">
        <v>49.1</v>
      </c>
      <c r="J17" s="53"/>
    </row>
    <row r="18" spans="1:10" ht="12" customHeight="1">
      <c r="A18" s="134" t="s">
        <v>172</v>
      </c>
      <c r="B18" s="134"/>
      <c r="C18" s="134"/>
      <c r="D18" s="80">
        <v>20</v>
      </c>
      <c r="E18" s="63">
        <v>-9.1</v>
      </c>
      <c r="F18" s="80">
        <v>1892</v>
      </c>
      <c r="G18" s="63">
        <v>-3.2</v>
      </c>
      <c r="H18" s="63">
        <v>54.6</v>
      </c>
      <c r="I18" s="63">
        <v>49.2</v>
      </c>
      <c r="J18" s="53"/>
    </row>
    <row r="19" spans="1:10" ht="18" customHeight="1">
      <c r="A19" s="133" t="s">
        <v>173</v>
      </c>
      <c r="B19" s="133"/>
      <c r="C19" s="133"/>
      <c r="D19" s="80">
        <v>732</v>
      </c>
      <c r="E19" s="63">
        <v>-1.9</v>
      </c>
      <c r="F19" s="80">
        <v>146166</v>
      </c>
      <c r="G19" s="63">
        <v>-1.1000000000000001</v>
      </c>
      <c r="H19" s="63">
        <v>61</v>
      </c>
      <c r="I19" s="63">
        <v>52.8</v>
      </c>
      <c r="J19" s="53"/>
    </row>
    <row r="20" spans="1:10" ht="12" customHeight="1">
      <c r="A20" s="100" t="s">
        <v>6</v>
      </c>
      <c r="B20" s="100"/>
      <c r="C20" s="100"/>
      <c r="D20" s="90"/>
      <c r="E20" s="90"/>
      <c r="F20" s="90"/>
      <c r="G20" s="90"/>
      <c r="H20" s="90"/>
      <c r="I20" s="53"/>
      <c r="J20" s="53"/>
    </row>
    <row r="21" spans="1:10" ht="12" customHeight="1">
      <c r="A21" s="132" t="s">
        <v>141</v>
      </c>
      <c r="B21" s="132"/>
      <c r="C21" s="132"/>
      <c r="D21" s="132"/>
      <c r="E21" s="132"/>
      <c r="F21" s="132"/>
      <c r="G21" s="132"/>
      <c r="H21" s="132"/>
      <c r="I21" s="132"/>
      <c r="J21" s="53"/>
    </row>
    <row r="22" spans="1:10" ht="12" customHeight="1">
      <c r="A22" s="92"/>
      <c r="B22" s="92"/>
      <c r="C22" s="92"/>
      <c r="D22" s="92"/>
      <c r="E22" s="92"/>
      <c r="F22" s="92"/>
      <c r="G22" s="92"/>
      <c r="H22" s="92"/>
      <c r="I22" s="92"/>
      <c r="J22" s="53"/>
    </row>
    <row r="23" spans="1:10" ht="12" customHeight="1">
      <c r="A23" s="92"/>
      <c r="B23" s="92"/>
      <c r="C23" s="92"/>
      <c r="D23" s="92"/>
      <c r="E23" s="92"/>
      <c r="F23" s="92"/>
      <c r="G23" s="92"/>
      <c r="H23" s="92"/>
      <c r="I23" s="92"/>
      <c r="J23" s="53"/>
    </row>
    <row r="24" spans="1:10" ht="12" customHeight="1">
      <c r="A24" s="92"/>
      <c r="B24" s="92"/>
      <c r="C24" s="92"/>
      <c r="D24" s="92"/>
      <c r="E24" s="92"/>
      <c r="F24" s="92"/>
      <c r="G24" s="92"/>
      <c r="H24" s="92"/>
      <c r="I24" s="92"/>
      <c r="J24" s="53"/>
    </row>
    <row r="25" spans="1:10" ht="12" customHeight="1">
      <c r="A25" s="92"/>
      <c r="B25" s="92"/>
      <c r="C25" s="92"/>
      <c r="D25" s="92"/>
      <c r="E25" s="92"/>
      <c r="F25" s="92"/>
      <c r="G25" s="92"/>
      <c r="H25" s="92"/>
      <c r="I25" s="92"/>
      <c r="J25" s="53"/>
    </row>
    <row r="26" spans="1:10" ht="12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7" customHeight="1">
      <c r="A27" s="125" t="s">
        <v>218</v>
      </c>
      <c r="B27" s="125"/>
      <c r="C27" s="125"/>
      <c r="D27" s="125"/>
      <c r="E27" s="125"/>
      <c r="F27" s="125"/>
      <c r="G27" s="125"/>
      <c r="H27" s="125"/>
      <c r="I27" s="125"/>
      <c r="J27" s="125"/>
    </row>
    <row r="28" spans="1:10" ht="12" customHeight="1">
      <c r="A28" s="75"/>
      <c r="B28" s="75"/>
      <c r="C28" s="75"/>
      <c r="D28" s="53"/>
      <c r="E28" s="53"/>
      <c r="F28" s="53"/>
      <c r="G28" s="53"/>
      <c r="H28" s="53"/>
      <c r="I28" s="53"/>
      <c r="J28" s="53"/>
    </row>
    <row r="29" spans="1:10" ht="12" customHeight="1">
      <c r="A29" s="126" t="s">
        <v>142</v>
      </c>
      <c r="B29" s="127"/>
      <c r="C29" s="127"/>
      <c r="D29" s="58" t="s">
        <v>205</v>
      </c>
      <c r="E29" s="58"/>
      <c r="F29" s="58"/>
      <c r="G29" s="58"/>
      <c r="H29" s="77" t="s">
        <v>206</v>
      </c>
      <c r="I29" s="91"/>
      <c r="J29" s="93"/>
    </row>
    <row r="30" spans="1:10" ht="48" customHeight="1">
      <c r="A30" s="126"/>
      <c r="B30" s="127"/>
      <c r="C30" s="127"/>
      <c r="D30" s="99" t="s">
        <v>129</v>
      </c>
      <c r="E30" s="99" t="s">
        <v>143</v>
      </c>
      <c r="F30" s="68" t="s">
        <v>88</v>
      </c>
      <c r="G30" s="99" t="s">
        <v>144</v>
      </c>
      <c r="H30" s="99" t="s">
        <v>143</v>
      </c>
      <c r="I30" s="68" t="s">
        <v>88</v>
      </c>
      <c r="J30" s="60" t="s">
        <v>144</v>
      </c>
    </row>
    <row r="31" spans="1:10" ht="12" customHeight="1">
      <c r="A31" s="126"/>
      <c r="B31" s="127"/>
      <c r="C31" s="127"/>
      <c r="D31" s="99" t="s">
        <v>3</v>
      </c>
      <c r="E31" s="99" t="s">
        <v>92</v>
      </c>
      <c r="F31" s="77" t="s">
        <v>3</v>
      </c>
      <c r="G31" s="77"/>
      <c r="H31" s="99" t="s">
        <v>92</v>
      </c>
      <c r="I31" s="77" t="s">
        <v>3</v>
      </c>
      <c r="J31" s="76"/>
    </row>
    <row r="32" spans="1:10" ht="12" customHeight="1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1:10" ht="12" customHeight="1">
      <c r="A33" s="131" t="s">
        <v>98</v>
      </c>
      <c r="B33" s="131"/>
      <c r="C33" s="131"/>
      <c r="D33" s="80">
        <v>201</v>
      </c>
      <c r="E33" s="63">
        <v>80.2</v>
      </c>
      <c r="F33" s="61">
        <v>601837</v>
      </c>
      <c r="G33" s="61">
        <v>1337793</v>
      </c>
      <c r="H33" s="63">
        <v>70.8</v>
      </c>
      <c r="I33" s="61">
        <v>3102946</v>
      </c>
      <c r="J33" s="61">
        <v>6930050</v>
      </c>
    </row>
    <row r="34" spans="1:10" ht="12" customHeight="1">
      <c r="A34" s="131" t="s">
        <v>99</v>
      </c>
      <c r="B34" s="131"/>
      <c r="C34" s="131"/>
      <c r="D34" s="80">
        <v>190</v>
      </c>
      <c r="E34" s="63">
        <v>79.5</v>
      </c>
      <c r="F34" s="61">
        <v>350407</v>
      </c>
      <c r="G34" s="61">
        <v>774700</v>
      </c>
      <c r="H34" s="63">
        <v>70.7</v>
      </c>
      <c r="I34" s="61">
        <v>1779964</v>
      </c>
      <c r="J34" s="61">
        <v>4092912</v>
      </c>
    </row>
    <row r="35" spans="1:10" ht="12" customHeight="1">
      <c r="A35" s="131" t="s">
        <v>145</v>
      </c>
      <c r="B35" s="131"/>
      <c r="C35" s="131"/>
      <c r="D35" s="80">
        <v>12</v>
      </c>
      <c r="E35" s="63">
        <v>71.099999999999994</v>
      </c>
      <c r="F35" s="61">
        <v>7108</v>
      </c>
      <c r="G35" s="61">
        <v>16832</v>
      </c>
      <c r="H35" s="63">
        <v>60.8</v>
      </c>
      <c r="I35" s="61">
        <v>34131</v>
      </c>
      <c r="J35" s="61">
        <v>82320</v>
      </c>
    </row>
    <row r="36" spans="1:10" ht="12" customHeight="1">
      <c r="A36" s="131"/>
      <c r="B36" s="131"/>
      <c r="C36" s="131"/>
      <c r="D36" s="80"/>
      <c r="E36" s="62"/>
      <c r="F36" s="80"/>
      <c r="G36" s="80"/>
      <c r="H36" s="80"/>
      <c r="I36" s="80"/>
      <c r="J36" s="53"/>
    </row>
    <row r="37" spans="1:10" ht="12" customHeight="1">
      <c r="A37" s="131" t="s">
        <v>0</v>
      </c>
      <c r="B37" s="131"/>
      <c r="C37" s="131"/>
      <c r="D37" s="80"/>
      <c r="E37" s="62"/>
      <c r="F37" s="80"/>
      <c r="G37" s="80"/>
      <c r="H37" s="80"/>
      <c r="I37" s="80"/>
      <c r="J37" s="53"/>
    </row>
    <row r="38" spans="1:10" ht="12" customHeight="1">
      <c r="A38" s="17">
        <v>25</v>
      </c>
      <c r="B38" s="82" t="s">
        <v>134</v>
      </c>
      <c r="C38" s="79">
        <v>99</v>
      </c>
      <c r="D38" s="80">
        <v>202</v>
      </c>
      <c r="E38" s="63">
        <v>77.8</v>
      </c>
      <c r="F38" s="61">
        <v>177585</v>
      </c>
      <c r="G38" s="61">
        <v>395951</v>
      </c>
      <c r="H38" s="63">
        <v>66.900000000000006</v>
      </c>
      <c r="I38" s="61">
        <v>888322</v>
      </c>
      <c r="J38" s="61">
        <v>2017408</v>
      </c>
    </row>
    <row r="39" spans="1:10" ht="12" customHeight="1">
      <c r="A39" s="17">
        <v>100</v>
      </c>
      <c r="B39" s="82" t="s">
        <v>134</v>
      </c>
      <c r="C39" s="79">
        <v>249</v>
      </c>
      <c r="D39" s="80">
        <v>144</v>
      </c>
      <c r="E39" s="63">
        <v>80.900000000000006</v>
      </c>
      <c r="F39" s="61">
        <v>403417</v>
      </c>
      <c r="G39" s="61">
        <v>907408</v>
      </c>
      <c r="H39" s="63">
        <v>71.7</v>
      </c>
      <c r="I39" s="61">
        <v>2075207</v>
      </c>
      <c r="J39" s="61">
        <v>4767988</v>
      </c>
    </row>
    <row r="40" spans="1:10" ht="12" customHeight="1">
      <c r="A40" s="17">
        <v>250</v>
      </c>
      <c r="B40" s="82" t="s">
        <v>135</v>
      </c>
      <c r="C40" s="79" t="s">
        <v>136</v>
      </c>
      <c r="D40" s="80">
        <v>57</v>
      </c>
      <c r="E40" s="63">
        <v>79.8</v>
      </c>
      <c r="F40" s="61">
        <v>378350</v>
      </c>
      <c r="G40" s="61">
        <v>825966</v>
      </c>
      <c r="H40" s="63">
        <v>71.400000000000006</v>
      </c>
      <c r="I40" s="61">
        <v>1953512</v>
      </c>
      <c r="J40" s="61">
        <v>4319886</v>
      </c>
    </row>
    <row r="41" spans="1:10" ht="12" customHeight="1">
      <c r="A41" s="53"/>
      <c r="B41" s="53"/>
      <c r="C41" s="79" t="s">
        <v>37</v>
      </c>
      <c r="D41" s="80">
        <v>403</v>
      </c>
      <c r="E41" s="63">
        <v>79.900000000000006</v>
      </c>
      <c r="F41" s="61">
        <v>959352</v>
      </c>
      <c r="G41" s="61">
        <v>2129325</v>
      </c>
      <c r="H41" s="63">
        <v>70.7</v>
      </c>
      <c r="I41" s="61">
        <v>4917041</v>
      </c>
      <c r="J41" s="61">
        <v>11105282</v>
      </c>
    </row>
    <row r="42" spans="1:10" ht="12" customHeight="1">
      <c r="A42" s="100" t="s">
        <v>6</v>
      </c>
      <c r="B42" s="100"/>
      <c r="C42" s="100"/>
      <c r="D42" s="90"/>
      <c r="E42" s="90"/>
      <c r="F42" s="90"/>
      <c r="G42" s="90"/>
      <c r="H42" s="90"/>
      <c r="I42" s="53"/>
      <c r="J42" s="53"/>
    </row>
    <row r="43" spans="1:10" ht="12" customHeight="1">
      <c r="A43" s="132" t="s">
        <v>146</v>
      </c>
      <c r="B43" s="132"/>
      <c r="C43" s="132"/>
      <c r="D43" s="132"/>
      <c r="E43" s="132"/>
      <c r="F43" s="132"/>
      <c r="G43" s="132"/>
      <c r="H43" s="132"/>
      <c r="I43" s="132"/>
      <c r="J43" s="53"/>
    </row>
  </sheetData>
  <mergeCells count="26">
    <mergeCell ref="A13:C13"/>
    <mergeCell ref="A8:C8"/>
    <mergeCell ref="A9:C9"/>
    <mergeCell ref="A10:C10"/>
    <mergeCell ref="A11:C11"/>
    <mergeCell ref="A12:C12"/>
    <mergeCell ref="A3:C5"/>
    <mergeCell ref="D3:H3"/>
    <mergeCell ref="H4:I4"/>
    <mergeCell ref="A7:C7"/>
    <mergeCell ref="A1:I1"/>
    <mergeCell ref="A14:C14"/>
    <mergeCell ref="A15:C15"/>
    <mergeCell ref="A16:C16"/>
    <mergeCell ref="A17:C17"/>
    <mergeCell ref="A18:C18"/>
    <mergeCell ref="A19:C19"/>
    <mergeCell ref="A21:I21"/>
    <mergeCell ref="A27:J27"/>
    <mergeCell ref="A29:C31"/>
    <mergeCell ref="A33:C33"/>
    <mergeCell ref="A34:C34"/>
    <mergeCell ref="A35:C35"/>
    <mergeCell ref="A36:C36"/>
    <mergeCell ref="A37:C37"/>
    <mergeCell ref="A43:I43"/>
  </mergeCells>
  <hyperlinks>
    <hyperlink ref="A27:J27" location="Inhaltsverzeichnis!A32" display="Inhaltsverzeichnis!A32" xr:uid="{00000000-0004-0000-0A00-000000000000}"/>
    <hyperlink ref="A1:I1" location="Inhaltsverzeichnis!A29" display="Inhaltsverzeichnis!A29" xr:uid="{FFA3B09C-E4CD-4B83-B5EF-713A783E1CE5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&amp;C&amp;"Arial,Standard"&amp;8– &amp;P –</oddHeader>
    <oddFooter>&amp;C&amp;"Arial,Standard"&amp;7&amp;K000000 Amt für Statistik Berlin-Brandenburg — SB G IV 1 - m 06/25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>Monatserhebung im Tourismus</dc:subject>
  <dc:creator>Amt für Statistik Berlin-Brandenburg</dc:creator>
  <cp:keywords>Gäste, Übernachtungen, Herkunftsländer, Bettenangebot</cp:keywords>
  <cp:lastModifiedBy>Wilke, Gabriela</cp:lastModifiedBy>
  <cp:lastPrinted>2025-09-04T04:38:19Z</cp:lastPrinted>
  <dcterms:created xsi:type="dcterms:W3CDTF">2006-03-07T15:11:17Z</dcterms:created>
  <dcterms:modified xsi:type="dcterms:W3CDTF">2025-09-04T04:40:22Z</dcterms:modified>
  <cp:category>Statistischer Bericht G IV 1 - m 06/25</cp:category>
</cp:coreProperties>
</file>