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aveExternalLinkValues="0" codeName="DieseArbeitsmappe"/>
  <mc:AlternateContent xmlns:mc="http://schemas.openxmlformats.org/markup-compatibility/2006">
    <mc:Choice Requires="x15">
      <x15ac:absPath xmlns:x15ac="http://schemas.microsoft.com/office/spreadsheetml/2010/11/ac" url="C:\Users\Kerstan\Desktop\"/>
    </mc:Choice>
  </mc:AlternateContent>
  <xr:revisionPtr revIDLastSave="0" documentId="13_ncr:1_{A064B547-1073-4D93-A2FC-138E7CE6CFC0}" xr6:coauthVersionLast="47" xr6:coauthVersionMax="47" xr10:uidLastSave="{00000000-0000-0000-0000-000000000000}"/>
  <bookViews>
    <workbookView xWindow="28680" yWindow="-10050" windowWidth="29040" windowHeight="17520" xr2:uid="{DB75331D-225B-4412-A330-6DF256CC4DC3}"/>
  </bookViews>
  <sheets>
    <sheet name="Titel" sheetId="16" r:id="rId1"/>
    <sheet name="Impressum" sheetId="33" r:id="rId2"/>
    <sheet name="Inhaltsverzeichnis" sheetId="18" r:id="rId3"/>
    <sheet name="T 1  T 2 " sheetId="26" r:id="rId4"/>
    <sheet name=" T 3 " sheetId="37" r:id="rId5"/>
    <sheet name=" T 4 " sheetId="43" r:id="rId6"/>
    <sheet name=" T 5 " sheetId="39" r:id="rId7"/>
    <sheet name=" T 6.1 " sheetId="38" r:id="rId8"/>
    <sheet name=" T 6.2 " sheetId="51" r:id="rId9"/>
    <sheet name=" T 7 " sheetId="47" r:id="rId10"/>
    <sheet name=" T 8 " sheetId="44" r:id="rId11"/>
    <sheet name="T 9  G 1" sheetId="57" r:id="rId12"/>
    <sheet name=" T 10.1 " sheetId="40" r:id="rId13"/>
    <sheet name=" T 10.2 " sheetId="53" r:id="rId14"/>
    <sheet name=" T 11  T 12 " sheetId="34" r:id="rId15"/>
    <sheet name=" T 13  T 14 " sheetId="35" r:id="rId16"/>
    <sheet name="T 15" sheetId="56" r:id="rId17"/>
    <sheet name="U4" sheetId="55" r:id="rId18"/>
  </sheets>
  <definedNames>
    <definedName name="_FilterDatabase" localSheetId="3" hidden="1">'T 1  T 2 '!#REF!</definedName>
    <definedName name="Database" localSheetId="16">#REF!</definedName>
    <definedName name="Database" localSheetId="17">#REF!</definedName>
    <definedName name="Database">#REF!</definedName>
    <definedName name="_xlnm.Print_Area" localSheetId="11">'T 9  G 1'!$A$1:$N$49</definedName>
    <definedName name="_xlnm.Print_Titles" localSheetId="16">'T 15'!$1:$6</definedName>
    <definedName name="HTML_CodePage" hidden="1">1252</definedName>
    <definedName name="HTML_Control" localSheetId="14" hidden="1">{"'Prod 00j at (2)'!$A$5:$N$1224"}</definedName>
    <definedName name="HTML_Control" localSheetId="15" hidden="1">{"'Prod 00j at (2)'!$A$5:$N$1224"}</definedName>
    <definedName name="HTML_Control" localSheetId="10" hidden="1">{"'Prod 00j at (2)'!$A$5:$N$1224"}</definedName>
    <definedName name="HTML_Control" localSheetId="1" hidden="1">{"'Prod 00j at (2)'!$A$5:$N$1224"}</definedName>
    <definedName name="HTML_Control" localSheetId="16" hidden="1">{"'Prod 00j at (2)'!$A$5:$N$1224"}</definedName>
    <definedName name="HTML_Control" localSheetId="17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  <definedName name="Print_Area" localSheetId="2">Inhaltsverzeichnis!$A$1:$H$42</definedName>
    <definedName name="Print_Area" localSheetId="16">'T 15'!$A$1:$G$585</definedName>
    <definedName name="Print_Area" localSheetId="17">'U4'!$A$1:$G$46</definedName>
    <definedName name="Print_Titles" localSheetId="10">' T 8 '!$1:$5</definedName>
    <definedName name="Print_Titles" localSheetId="16">'T 15'!$1:$6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6" i="44" l="1"/>
  <c r="B44" i="44"/>
  <c r="B26" i="44"/>
  <c r="B14" i="44"/>
  <c r="B58" i="43"/>
  <c r="B57" i="43"/>
  <c r="B46" i="43"/>
  <c r="B45" i="43"/>
  <c r="B27" i="43"/>
  <c r="B26" i="43"/>
  <c r="B15" i="43"/>
  <c r="B14" i="43"/>
  <c r="D13" i="26"/>
</calcChain>
</file>

<file path=xl/sharedStrings.xml><?xml version="1.0" encoding="utf-8"?>
<sst xmlns="http://schemas.openxmlformats.org/spreadsheetml/2006/main" count="3488" uniqueCount="832">
  <si>
    <t>Jahr</t>
  </si>
  <si>
    <t>Insgesamt</t>
  </si>
  <si>
    <t>–</t>
  </si>
  <si>
    <t>•</t>
  </si>
  <si>
    <t>x</t>
  </si>
  <si>
    <t>insgesamt</t>
  </si>
  <si>
    <t>männlich</t>
  </si>
  <si>
    <t>weiblich</t>
  </si>
  <si>
    <t>Zuzüge</t>
  </si>
  <si>
    <t>Fortzüge</t>
  </si>
  <si>
    <t xml:space="preserve">Statistischer </t>
  </si>
  <si>
    <t xml:space="preserve">Bericht </t>
  </si>
  <si>
    <t>Seite</t>
  </si>
  <si>
    <t>Grafiken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</si>
  <si>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</si>
  <si>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</si>
  <si>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</si>
  <si>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</si>
  <si>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</si>
  <si>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</si>
  <si>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</si>
  <si>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</si>
  <si>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</si>
  <si>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</si>
  <si>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</si>
  <si>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</si>
  <si>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</si>
  <si>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</si>
  <si>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</si>
  <si>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</si>
  <si>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</si>
  <si>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</si>
  <si>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</si>
  <si>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</si>
  <si>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</si>
  <si>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r>
      <t>Amt für Statistik</t>
    </r>
    <r>
      <rPr>
        <sz val="8"/>
        <rFont val="Arial"/>
        <family val="2"/>
      </rPr>
      <t xml:space="preserve"> Berlin-Brandenburg</t>
    </r>
  </si>
  <si>
    <t>Inhaltsverzeichnis</t>
  </si>
  <si>
    <t>( )</t>
  </si>
  <si>
    <t>Berlin</t>
  </si>
  <si>
    <t>Herausgeber</t>
  </si>
  <si>
    <t xml:space="preserve">geheim zu halten </t>
  </si>
  <si>
    <t>Gestorbene</t>
  </si>
  <si>
    <t>Friedrichshain-Kreuzberg</t>
  </si>
  <si>
    <t>Pankow</t>
  </si>
  <si>
    <t>Charlottenburg-Wilmersdorf</t>
  </si>
  <si>
    <t>Spandau</t>
  </si>
  <si>
    <t>Steglitz-Zehlendorf</t>
  </si>
  <si>
    <t>Tempelhof-Schöneberg</t>
  </si>
  <si>
    <t>Neukölln</t>
  </si>
  <si>
    <t>Treptow-Köpenick</t>
  </si>
  <si>
    <t>Marzahn-Hellersdorf</t>
  </si>
  <si>
    <t>Lichtenberg</t>
  </si>
  <si>
    <t>Reinickendorf</t>
  </si>
  <si>
    <t>Afrika</t>
  </si>
  <si>
    <t>Amerika</t>
  </si>
  <si>
    <t>Asien</t>
  </si>
  <si>
    <t>Europa</t>
  </si>
  <si>
    <t>Lebendgeborene</t>
  </si>
  <si>
    <r>
      <t>Amt für Statistik</t>
    </r>
    <r>
      <rPr>
        <sz val="8"/>
        <rFont val="Arial"/>
        <family val="2"/>
      </rPr>
      <t xml:space="preserve"> Berlin-Brandenburg, </t>
    </r>
  </si>
  <si>
    <t xml:space="preserve">weniger als die Hälfte von 1 </t>
  </si>
  <si>
    <t>in der letzten besetzten Stelle,</t>
  </si>
  <si>
    <t>Mitte</t>
  </si>
  <si>
    <t>Tel. 0331 8173  - 1777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</si>
  <si>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</si>
  <si>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</si>
  <si>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Metadaten zu dieser Statistik 
(externer Link)</t>
  </si>
  <si>
    <t>Steinstraße 104 - 106</t>
  </si>
  <si>
    <t>14480 Potsdam</t>
  </si>
  <si>
    <t>Erscheinungsfolge: jährlich</t>
  </si>
  <si>
    <t>unter 25</t>
  </si>
  <si>
    <t>25-65</t>
  </si>
  <si>
    <t>Außenwanderung</t>
  </si>
  <si>
    <t>Binnenwanderung</t>
  </si>
  <si>
    <t xml:space="preserve"> Mitte</t>
  </si>
  <si>
    <t xml:space="preserve"> Friedrichshain-Kreuzberg</t>
  </si>
  <si>
    <t xml:space="preserve"> Pankow</t>
  </si>
  <si>
    <t xml:space="preserve"> Charlottenburg-Wilmersdorf</t>
  </si>
  <si>
    <t xml:space="preserve"> Spandau</t>
  </si>
  <si>
    <t xml:space="preserve"> Steglitz-Zehlendorf</t>
  </si>
  <si>
    <t xml:space="preserve"> Tempelhof-Schöneberg</t>
  </si>
  <si>
    <t xml:space="preserve"> Neukölln</t>
  </si>
  <si>
    <t xml:space="preserve"> Treptow-Köpenick</t>
  </si>
  <si>
    <t xml:space="preserve"> Marzahn-Hellersdorf</t>
  </si>
  <si>
    <t xml:space="preserve"> Lichtenberg</t>
  </si>
  <si>
    <t xml:space="preserve"> Reinickendorf</t>
  </si>
  <si>
    <t>unter 18</t>
  </si>
  <si>
    <t>18-27</t>
  </si>
  <si>
    <t>27-45</t>
  </si>
  <si>
    <t>45-65</t>
  </si>
  <si>
    <t xml:space="preserve">Zu- und Fortzüge nach Außentyp </t>
  </si>
  <si>
    <t>Alte Bundesländer</t>
  </si>
  <si>
    <t xml:space="preserve">Neue Bundesländer </t>
  </si>
  <si>
    <t>Ausland</t>
  </si>
  <si>
    <t>Deutsche</t>
  </si>
  <si>
    <t>Ausländer</t>
  </si>
  <si>
    <t>Friedrichs-
hain-
Kreuz-
berg</t>
  </si>
  <si>
    <t>Charlotten-
burg-
Wilmers-
dorf</t>
  </si>
  <si>
    <t>Steglitz-
Zehlen-
dorf</t>
  </si>
  <si>
    <t>Tempel-
hof-
Schöne-
berg</t>
  </si>
  <si>
    <t>Treptow-
Köpenick</t>
  </si>
  <si>
    <t>Marzahn-
Hellers-
dorf</t>
  </si>
  <si>
    <t>Lichten-
berg</t>
  </si>
  <si>
    <t>Reinicken-
dorf</t>
  </si>
  <si>
    <t>Bezirk</t>
  </si>
  <si>
    <t>Ins-
gesamt</t>
  </si>
  <si>
    <t>darunter</t>
  </si>
  <si>
    <t>Italien</t>
  </si>
  <si>
    <t>Polen</t>
  </si>
  <si>
    <t>Australien, Ozeanien, Antarktis</t>
  </si>
  <si>
    <t>3.1 Zuzüge</t>
  </si>
  <si>
    <t>3.2 Fortzüge</t>
  </si>
  <si>
    <t>6.1 Zuzüge</t>
  </si>
  <si>
    <t>6.2 Fortzüge</t>
  </si>
  <si>
    <t>10.1 Zuzüge</t>
  </si>
  <si>
    <t>10.2 Fortzüge</t>
  </si>
  <si>
    <t xml:space="preserve">   Berlin </t>
  </si>
  <si>
    <t xml:space="preserve">Berlin </t>
  </si>
  <si>
    <t>3.1</t>
  </si>
  <si>
    <t>3.2</t>
  </si>
  <si>
    <t>4.1</t>
  </si>
  <si>
    <t>4.2</t>
  </si>
  <si>
    <t xml:space="preserve">nach Bezirken, Herkunfts- und Zielregionen </t>
  </si>
  <si>
    <t>und Staatsangehörigkeit</t>
  </si>
  <si>
    <t>6.1</t>
  </si>
  <si>
    <t>6.2</t>
  </si>
  <si>
    <t>nach Bezirken und Staatsangehörigkeit</t>
  </si>
  <si>
    <t>8.1</t>
  </si>
  <si>
    <t>8.2</t>
  </si>
  <si>
    <t>10.1</t>
  </si>
  <si>
    <t>10.2</t>
  </si>
  <si>
    <t>Friedrh.-Kreuzb.</t>
  </si>
  <si>
    <t>Charlbg.-Wilmersd.</t>
  </si>
  <si>
    <t>Steglitz-Zehlend.</t>
  </si>
  <si>
    <t>Tempelh.-Schöneb.</t>
  </si>
  <si>
    <t>Marzahn-Hellersd.</t>
  </si>
  <si>
    <t>Deutsch-
land</t>
  </si>
  <si>
    <t>Bewegungsdaten 
Wanderungen, Geburten, Sterbefälle</t>
  </si>
  <si>
    <t>4.1 Zuzüge</t>
  </si>
  <si>
    <t>4.2 Fortzüge</t>
  </si>
  <si>
    <t>7.1 Zuzüge</t>
  </si>
  <si>
    <t>7.2 Fortzüge</t>
  </si>
  <si>
    <t>darunter Ausländer</t>
  </si>
  <si>
    <t>unbe-
kannt</t>
  </si>
  <si>
    <t>8.1 Zuzüge</t>
  </si>
  <si>
    <t>8.2 Fortzüge</t>
  </si>
  <si>
    <t>ins-
gesamt</t>
  </si>
  <si>
    <t>Neu-
kölln</t>
  </si>
  <si>
    <t>Span-
dau</t>
  </si>
  <si>
    <t>darunter
 weiblich</t>
  </si>
  <si>
    <t>65 und 
mehr</t>
  </si>
  <si>
    <t xml:space="preserve">   davon im Alter von …
 bis unter ... Jahren</t>
  </si>
  <si>
    <t>darunter 
weiblich</t>
  </si>
  <si>
    <t>und Geschlecht</t>
  </si>
  <si>
    <t>nach Bezirken, Alter, Geschlecht und</t>
  </si>
  <si>
    <t>Staatsangehörigkeit</t>
  </si>
  <si>
    <t>Berliner Umland</t>
  </si>
  <si>
    <t>Zuzugs- bzw. 
Fortzugs-
überschuss (-)</t>
  </si>
  <si>
    <t>davon im Alter von ... bis unter ... Jahren</t>
  </si>
  <si>
    <t>65 und mehr</t>
  </si>
  <si>
    <t xml:space="preserve">Wanderungen über die Grenze Berlins </t>
  </si>
  <si>
    <t>Wanderungen über die Grenze Berlins sowie</t>
  </si>
  <si>
    <t>nach ausgewählten Staatsangehörigkeiten</t>
  </si>
  <si>
    <t>nach Bezirken</t>
  </si>
  <si>
    <t xml:space="preserve">nach Bezirken, Alter, Geschlecht </t>
  </si>
  <si>
    <t>Alter und Geschlecht</t>
  </si>
  <si>
    <t>Fortzüge
von Bezirk</t>
  </si>
  <si>
    <t>Zuzüge nach Bezirk</t>
  </si>
  <si>
    <t>Zielregionen</t>
  </si>
  <si>
    <t>Rumänien</t>
  </si>
  <si>
    <t>Bulgarien</t>
  </si>
  <si>
    <t>Türkei</t>
  </si>
  <si>
    <t>darunter Berliner Umland *</t>
  </si>
  <si>
    <t>___</t>
  </si>
  <si>
    <t>* Abgrenzung Berliner Umland entsprechend LEP HR 2019</t>
  </si>
  <si>
    <t>Fax 0331 817330 - 4091</t>
  </si>
  <si>
    <t>Ukraine</t>
  </si>
  <si>
    <t>Russische Föderation</t>
  </si>
  <si>
    <t>7.2</t>
  </si>
  <si>
    <t>7.1</t>
  </si>
  <si>
    <t>4 Wanderungen über die Grenze Berlins seit 2014 nach Bezirken und Staatsangehörigkeit</t>
  </si>
  <si>
    <t>Wanderungen über die Grenze Berlins seit 2014</t>
  </si>
  <si>
    <t>1 Wanderungen über die Grenze Berlins sowie Binnenwanderungen seit 2014</t>
  </si>
  <si>
    <t>sowie Binnenwanderungen seit 2014</t>
  </si>
  <si>
    <t xml:space="preserve">Wanderungen innerhalb Berlins seit 2014 </t>
  </si>
  <si>
    <t xml:space="preserve">Lebendgeborene in Berlin seit 2014 </t>
  </si>
  <si>
    <t>Gestorbene in Berlin seit 2014 nach Bezirken</t>
  </si>
  <si>
    <t>8 Wanderungen innerhalb Berlins seit 2014 nach Bezirken und Staatsangehörigkeit</t>
  </si>
  <si>
    <t>11 Lebendgeborene in Berlin seit 2014 nach Bezirken</t>
  </si>
  <si>
    <t>13 Gestorbene in Berlin seit 2014 nach Bezirken</t>
  </si>
  <si>
    <t>Bezirk
Prognoseraum
Bezirksregion
Planungsraum</t>
  </si>
  <si>
    <t>01</t>
  </si>
  <si>
    <t>10</t>
  </si>
  <si>
    <t>02</t>
  </si>
  <si>
    <t>03</t>
  </si>
  <si>
    <t>04</t>
  </si>
  <si>
    <t>05</t>
  </si>
  <si>
    <t>06</t>
  </si>
  <si>
    <t>07</t>
  </si>
  <si>
    <t>08</t>
  </si>
  <si>
    <t>09</t>
  </si>
  <si>
    <t>11</t>
  </si>
  <si>
    <t>12</t>
  </si>
  <si>
    <t>13</t>
  </si>
  <si>
    <t>14</t>
  </si>
  <si>
    <t>15</t>
  </si>
  <si>
    <t>16</t>
  </si>
  <si>
    <t>20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</si>
  <si>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</si>
  <si>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</si>
  <si>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</si>
  <si>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</si>
  <si>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</si>
  <si>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</si>
  <si>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</si>
  <si>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</si>
  <si>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</si>
  <si>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</si>
  <si>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</si>
  <si>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</si>
  <si>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</si>
  <si>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</si>
  <si>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</si>
  <si>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</si>
  <si>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</si>
  <si>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</si>
  <si>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</si>
  <si>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40</t>
  </si>
  <si>
    <t>37</t>
  </si>
  <si>
    <t>38</t>
  </si>
  <si>
    <t>39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</si>
  <si>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</si>
  <si>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</si>
  <si>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</si>
  <si>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</si>
  <si>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</si>
  <si>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</si>
  <si>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</si>
  <si>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</si>
  <si>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</si>
  <si>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Zusammen</t>
  </si>
  <si>
    <t>50</t>
  </si>
  <si>
    <t>60</t>
  </si>
  <si>
    <t>51</t>
  </si>
  <si>
    <t>52</t>
  </si>
  <si>
    <t>53</t>
  </si>
  <si>
    <t>70</t>
  </si>
  <si>
    <t>54</t>
  </si>
  <si>
    <t>55</t>
  </si>
  <si>
    <t>56</t>
  </si>
  <si>
    <t>57</t>
  </si>
  <si>
    <t>58</t>
  </si>
  <si>
    <t>59</t>
  </si>
  <si>
    <t>Planungsraumname</t>
  </si>
  <si>
    <t>Stülerstraße</t>
  </si>
  <si>
    <t>Großer Tiergarten</t>
  </si>
  <si>
    <t>Lützowstraße</t>
  </si>
  <si>
    <t>Körnerstraße</t>
  </si>
  <si>
    <t>Wilhelmstraße</t>
  </si>
  <si>
    <t>Unter den Linden</t>
  </si>
  <si>
    <t>Leipziger Straße</t>
  </si>
  <si>
    <t>Charitéviertel</t>
  </si>
  <si>
    <t>Oranienburger Straße</t>
  </si>
  <si>
    <t>Alexanderplatz-viertel</t>
  </si>
  <si>
    <t>Karl-Marx-Allee</t>
  </si>
  <si>
    <t>Heine-Viertel West</t>
  </si>
  <si>
    <t>Heine-Viertel Ost</t>
  </si>
  <si>
    <t>Nordbahnhof</t>
  </si>
  <si>
    <t>Invalidenstraße</t>
  </si>
  <si>
    <t>Arkonaplatz</t>
  </si>
  <si>
    <t>Huttenkiez</t>
  </si>
  <si>
    <t>Beusselkiez</t>
  </si>
  <si>
    <t>Emdener Straße</t>
  </si>
  <si>
    <t>Bremer Straße</t>
  </si>
  <si>
    <t>Zwinglistraße</t>
  </si>
  <si>
    <t>Elberfelder Straße</t>
  </si>
  <si>
    <t>Stephankiez</t>
  </si>
  <si>
    <t>Heidestraße</t>
  </si>
  <si>
    <t>Lübecker Straße</t>
  </si>
  <si>
    <t>Thomasiusstraße</t>
  </si>
  <si>
    <t>Zillesiedlung</t>
  </si>
  <si>
    <t>Lüneburger Straße</t>
  </si>
  <si>
    <t>Hansaviertel</t>
  </si>
  <si>
    <t>Drontheimer Straße</t>
  </si>
  <si>
    <t>Koloniestraße</t>
  </si>
  <si>
    <t>Soldiner Straße</t>
  </si>
  <si>
    <t>Gesundbrunnen</t>
  </si>
  <si>
    <t>Brunnenstraße</t>
  </si>
  <si>
    <t>Humboldthain Süd</t>
  </si>
  <si>
    <t>Humboldthain Nordwest</t>
  </si>
  <si>
    <t>Afrikanische Straße</t>
  </si>
  <si>
    <t>Kameruner Straße</t>
  </si>
  <si>
    <t>Glasgower Straße</t>
  </si>
  <si>
    <t>Schillerpark</t>
  </si>
  <si>
    <t>Londoner Straße</t>
  </si>
  <si>
    <t>Westliche Müllerstraße</t>
  </si>
  <si>
    <t>Antonstraße</t>
  </si>
  <si>
    <t>Uferstraße</t>
  </si>
  <si>
    <t>Schweden-straße</t>
  </si>
  <si>
    <t>Nordufer</t>
  </si>
  <si>
    <t>Sparrplatz</t>
  </si>
  <si>
    <t>Leopoldplatz</t>
  </si>
  <si>
    <t>Schulstraße</t>
  </si>
  <si>
    <t>Friedrichshain–Kreuzberg</t>
  </si>
  <si>
    <t>Askanischer Platz</t>
  </si>
  <si>
    <t>Mehringplatz</t>
  </si>
  <si>
    <t>Am Berlin Museum</t>
  </si>
  <si>
    <t xml:space="preserve">Moritzplatz </t>
  </si>
  <si>
    <t>Prinzenstraße</t>
  </si>
  <si>
    <t>Wassertorplatz</t>
  </si>
  <si>
    <t>Gleisdreieck</t>
  </si>
  <si>
    <t>Rathaus Yorckstraße</t>
  </si>
  <si>
    <t>Viktoriapark</t>
  </si>
  <si>
    <t>Urbanstraße</t>
  </si>
  <si>
    <t>Chamissokiez</t>
  </si>
  <si>
    <t>Graefekiez Süd</t>
  </si>
  <si>
    <t>Graefekiez Nord</t>
  </si>
  <si>
    <t>Oranienplatz</t>
  </si>
  <si>
    <t>Lausitzer Platz</t>
  </si>
  <si>
    <t>Köpenicker Straße</t>
  </si>
  <si>
    <t>Reichenberger Straße West</t>
  </si>
  <si>
    <t>Reichenberger Straße Ost</t>
  </si>
  <si>
    <t>Wrangelkiez</t>
  </si>
  <si>
    <t>Barnimkiez</t>
  </si>
  <si>
    <t>Friedenstraße</t>
  </si>
  <si>
    <t>Richard-Sorge-Viertel</t>
  </si>
  <si>
    <t>Andreasviertel</t>
  </si>
  <si>
    <t>Weberwiese</t>
  </si>
  <si>
    <t>Wriezener Bahnhof</t>
  </si>
  <si>
    <t>Hausburgviertel</t>
  </si>
  <si>
    <t>Forckenbeckplatz</t>
  </si>
  <si>
    <t>Samariterviertel</t>
  </si>
  <si>
    <t>Pettenkofer Straße</t>
  </si>
  <si>
    <t>Niederbarnim-straße</t>
  </si>
  <si>
    <t>Wismarplatz</t>
  </si>
  <si>
    <t>Traveplatz</t>
  </si>
  <si>
    <t xml:space="preserve">Boxhagener Platz </t>
  </si>
  <si>
    <t>Revaler Straße</t>
  </si>
  <si>
    <t>Stralauer Kiez</t>
  </si>
  <si>
    <t>Stralauer Halbinsel</t>
  </si>
  <si>
    <t xml:space="preserve">Bucher Forst </t>
  </si>
  <si>
    <t>Klinikum Buch</t>
  </si>
  <si>
    <t>Karower Chaussee</t>
  </si>
  <si>
    <t xml:space="preserve">Blankenfelde </t>
  </si>
  <si>
    <t>Uhlandstraße</t>
  </si>
  <si>
    <t xml:space="preserve">Pastor-Niemöller-Platz </t>
  </si>
  <si>
    <t xml:space="preserve">Herthaplatz </t>
  </si>
  <si>
    <t>Nisbléstraße</t>
  </si>
  <si>
    <t>Eddastraße</t>
  </si>
  <si>
    <t>Krugpfuhl</t>
  </si>
  <si>
    <t>Karow Nord</t>
  </si>
  <si>
    <t xml:space="preserve"> Karow Bahnhof </t>
  </si>
  <si>
    <t xml:space="preserve"> Karow Ost </t>
  </si>
  <si>
    <t xml:space="preserve"> Blankenburg </t>
  </si>
  <si>
    <t xml:space="preserve"> Blankenburger Süden </t>
  </si>
  <si>
    <t xml:space="preserve"> Heinersdorf </t>
  </si>
  <si>
    <t xml:space="preserve"> Märchenland </t>
  </si>
  <si>
    <t xml:space="preserve"> Rosenthal </t>
  </si>
  <si>
    <t xml:space="preserve"> Wilhelmsruh </t>
  </si>
  <si>
    <t xml:space="preserve"> Schönholz </t>
  </si>
  <si>
    <t>Florakiez</t>
  </si>
  <si>
    <t>Parkstraße</t>
  </si>
  <si>
    <t>Garbátyplatz</t>
  </si>
  <si>
    <t>Wolfshagener Straße</t>
  </si>
  <si>
    <t>Schlosspark</t>
  </si>
  <si>
    <t>Tiroler Viertel</t>
  </si>
  <si>
    <t>Trelleborger Viertel</t>
  </si>
  <si>
    <t>Spiekermann Straße</t>
  </si>
  <si>
    <t xml:space="preserve">Arnold-Zweig-Straße </t>
  </si>
  <si>
    <t xml:space="preserve">Kissingenviertel </t>
  </si>
  <si>
    <t xml:space="preserve">Pankower Tor </t>
  </si>
  <si>
    <t>Bühringstraße</t>
  </si>
  <si>
    <t>Weißer See</t>
  </si>
  <si>
    <t>Weißenseer Spitze</t>
  </si>
  <si>
    <t>Behaimstraße</t>
  </si>
  <si>
    <t>Komponistenviertel Weißensee</t>
  </si>
  <si>
    <t xml:space="preserve">Rathaus Weißensee </t>
  </si>
  <si>
    <t xml:space="preserve">Hansastraße </t>
  </si>
  <si>
    <t>Norweger Viertel</t>
  </si>
  <si>
    <t xml:space="preserve">Malmöer Straße </t>
  </si>
  <si>
    <t xml:space="preserve">Arnimplatz </t>
  </si>
  <si>
    <t xml:space="preserve">Falkplatz </t>
  </si>
  <si>
    <t xml:space="preserve">Rodenbergstraße </t>
  </si>
  <si>
    <t xml:space="preserve">Humannplatz </t>
  </si>
  <si>
    <t>Ostseestraße</t>
  </si>
  <si>
    <t xml:space="preserve">Gethsemanekirche </t>
  </si>
  <si>
    <t xml:space="preserve">Helmholtzplatz </t>
  </si>
  <si>
    <t xml:space="preserve">Senefelderstraße </t>
  </si>
  <si>
    <t xml:space="preserve">Michelangelostraße  </t>
  </si>
  <si>
    <t xml:space="preserve">Volkspark Prenzlauer Berg </t>
  </si>
  <si>
    <t xml:space="preserve">Anton-Saefkow-Park </t>
  </si>
  <si>
    <t xml:space="preserve">Velodrom </t>
  </si>
  <si>
    <t xml:space="preserve">Alter Schlachthof </t>
  </si>
  <si>
    <t xml:space="preserve">Teutoburger Platz </t>
  </si>
  <si>
    <t xml:space="preserve">Sredzkistraße </t>
  </si>
  <si>
    <t>Kollwitzplatz</t>
  </si>
  <si>
    <t xml:space="preserve"> Thälmannpark </t>
  </si>
  <si>
    <t xml:space="preserve">Christburger Straße </t>
  </si>
  <si>
    <t xml:space="preserve">Immanuelkirchstraße </t>
  </si>
  <si>
    <t>Bötzowstraße</t>
  </si>
  <si>
    <t>Charlottenburg–Wilmersdorf</t>
  </si>
  <si>
    <t>Jungfernheide/ Plötzensee</t>
  </si>
  <si>
    <t>Paul-Hertz-Siedlung</t>
  </si>
  <si>
    <t>Olympiagelände</t>
  </si>
  <si>
    <t>Angerburger Allee</t>
  </si>
  <si>
    <t>Flatowallee</t>
  </si>
  <si>
    <t>Kranzallee</t>
  </si>
  <si>
    <t>Eichkamp</t>
  </si>
  <si>
    <t>Branitzer Platz</t>
  </si>
  <si>
    <t>Neu Westend</t>
  </si>
  <si>
    <t>Fürstenplatz</t>
  </si>
  <si>
    <t>Königin-Elisabeth-Straße</t>
  </si>
  <si>
    <t>Schlossgarten</t>
  </si>
  <si>
    <t>Klausenerplatz</t>
  </si>
  <si>
    <t>Schloßstraße</t>
  </si>
  <si>
    <t>Lietzensee</t>
  </si>
  <si>
    <t>Amtsgerichtsplatz</t>
  </si>
  <si>
    <t>Tegeler Weg</t>
  </si>
  <si>
    <t>Kaiserin-Augusta-Allee</t>
  </si>
  <si>
    <t>Alt-Lietzow</t>
  </si>
  <si>
    <t>Spreestadt</t>
  </si>
  <si>
    <t>Richard-Wagner-Straße</t>
  </si>
  <si>
    <t>Ernst-Reuter-Platz</t>
  </si>
  <si>
    <t>Karl-August-Platz</t>
  </si>
  <si>
    <t>Savignyplatz</t>
  </si>
  <si>
    <t>Güterbahnhof Grunewald</t>
  </si>
  <si>
    <t>Bismarckallee</t>
  </si>
  <si>
    <t>Flinsberger Platz</t>
  </si>
  <si>
    <t>Hagenplatz</t>
  </si>
  <si>
    <t>Hundekehle</t>
  </si>
  <si>
    <t>Forckenbeckstraße</t>
  </si>
  <si>
    <t>Messelpark</t>
  </si>
  <si>
    <t>Breite Straße</t>
  </si>
  <si>
    <t>Schlangenbader Straße</t>
  </si>
  <si>
    <t>Binger Straße</t>
  </si>
  <si>
    <t>Rüdesheimer Platz</t>
  </si>
  <si>
    <t>Droysenstraße</t>
  </si>
  <si>
    <t>Halensee</t>
  </si>
  <si>
    <t>Hochmeisterplatz</t>
  </si>
  <si>
    <t>Eisenzahnstraße</t>
  </si>
  <si>
    <t>Hindemithplatz</t>
  </si>
  <si>
    <t>George-Grosz-Platz</t>
  </si>
  <si>
    <t>Breitscheidplatz</t>
  </si>
  <si>
    <t>Preußenpark</t>
  </si>
  <si>
    <t>Ludwigkirchplatz</t>
  </si>
  <si>
    <t>Schaperstraße</t>
  </si>
  <si>
    <t>Barstraße</t>
  </si>
  <si>
    <t>Leon-Jessel-Platz</t>
  </si>
  <si>
    <t>Brabanter Platz</t>
  </si>
  <si>
    <t>Nikolsburger Platz</t>
  </si>
  <si>
    <t>Wilhelmsaue</t>
  </si>
  <si>
    <t>Hildegardstraße</t>
  </si>
  <si>
    <t>Prager Platz</t>
  </si>
  <si>
    <t>Babelsberger Straße</t>
  </si>
  <si>
    <t>Hakenfelde Nord</t>
  </si>
  <si>
    <t xml:space="preserve">Am Forstacker </t>
  </si>
  <si>
    <t>Mertensstraße</t>
  </si>
  <si>
    <t>Maselake</t>
  </si>
  <si>
    <t>Amorbacher Weg</t>
  </si>
  <si>
    <t>Griesingerstraße</t>
  </si>
  <si>
    <t>An der Tränke</t>
  </si>
  <si>
    <t>Im Spektefeld</t>
  </si>
  <si>
    <t>Westerwaldstraße</t>
  </si>
  <si>
    <t>Germersheimer Platz</t>
  </si>
  <si>
    <t>An der Kappe</t>
  </si>
  <si>
    <t>Eckschanze</t>
  </si>
  <si>
    <t>Eiswerder</t>
  </si>
  <si>
    <t>Kurstraße</t>
  </si>
  <si>
    <t>Ackerstraße</t>
  </si>
  <si>
    <t>Carl-Schurz-Straße</t>
  </si>
  <si>
    <t>Freiheit</t>
  </si>
  <si>
    <t>Isenburger Weg</t>
  </si>
  <si>
    <t>Am Heideberg</t>
  </si>
  <si>
    <t>Staakener Straße</t>
  </si>
  <si>
    <t>Spandauer Straße</t>
  </si>
  <si>
    <t>Werkstraße</t>
  </si>
  <si>
    <t>Magistratsweg</t>
  </si>
  <si>
    <t>Döberitzer Weg</t>
  </si>
  <si>
    <t>Pillnitzer Weg</t>
  </si>
  <si>
    <t>Rudolf-Wissell-Großsiedlung</t>
  </si>
  <si>
    <t>Maulbeerallee</t>
  </si>
  <si>
    <t>Weinmeisterhornweg</t>
  </si>
  <si>
    <t>Borkumer Straße</t>
  </si>
  <si>
    <t>Wilhelmstadt West</t>
  </si>
  <si>
    <t>Wilhelmstadt Ost</t>
  </si>
  <si>
    <t>Tiefwerder</t>
  </si>
  <si>
    <t>Graetschelsteig</t>
  </si>
  <si>
    <t>Börnicker Straße</t>
  </si>
  <si>
    <t>Haveleck</t>
  </si>
  <si>
    <t>Zitadellenweg</t>
  </si>
  <si>
    <t>Gartenfelder Straße</t>
  </si>
  <si>
    <t>Gartenfeld</t>
  </si>
  <si>
    <t>Rohrdamm</t>
  </si>
  <si>
    <t>Nonnendammallee</t>
  </si>
  <si>
    <t>Siemensdamm</t>
  </si>
  <si>
    <t>Alt-Gatow</t>
  </si>
  <si>
    <t>Jägerallee</t>
  </si>
  <si>
    <t>Kladower Damm</t>
  </si>
  <si>
    <t>Kafkastraße</t>
  </si>
  <si>
    <t>Steglitz–Zehlendorf</t>
  </si>
  <si>
    <t>Fichtenberg</t>
  </si>
  <si>
    <t>Markelstraße</t>
  </si>
  <si>
    <t>Munsterdamm</t>
  </si>
  <si>
    <t>Südende</t>
  </si>
  <si>
    <t>Stadtpark</t>
  </si>
  <si>
    <t>Mittelstraße</t>
  </si>
  <si>
    <t>Bergstraße</t>
  </si>
  <si>
    <t>Feuerbachstraße</t>
  </si>
  <si>
    <t>Bismarckstraße</t>
  </si>
  <si>
    <t>Alt-Lankwitz</t>
  </si>
  <si>
    <t>Komponistenviertel Lankwitz</t>
  </si>
  <si>
    <t>Lankwitz Kirche</t>
  </si>
  <si>
    <t>Kaiser-Wilhelm-Straße</t>
  </si>
  <si>
    <t>Gallwitzallee</t>
  </si>
  <si>
    <t>Belßstraße</t>
  </si>
  <si>
    <t>Lankwitz Süd</t>
  </si>
  <si>
    <t>Landweg</t>
  </si>
  <si>
    <t>Thermometersiedlung</t>
  </si>
  <si>
    <t>Lichterfelde Süd</t>
  </si>
  <si>
    <t>Königsberger Straße</t>
  </si>
  <si>
    <t>Oberhofer Platz</t>
  </si>
  <si>
    <t>Schütte-Lanz-Straße</t>
  </si>
  <si>
    <t>Berlepschstraße</t>
  </si>
  <si>
    <t>Zehlendorf Süd</t>
  </si>
  <si>
    <t>Zehlendorf Mitte</t>
  </si>
  <si>
    <t>Sundgauer Straße</t>
  </si>
  <si>
    <t>Teltower Damm</t>
  </si>
  <si>
    <t>Botanischer Garten</t>
  </si>
  <si>
    <t>Hindenburgdamm</t>
  </si>
  <si>
    <t>Goerzwerke</t>
  </si>
  <si>
    <t>Schweizer Viertel</t>
  </si>
  <si>
    <t>Augustaplatz</t>
  </si>
  <si>
    <t>Lichterfelde West</t>
  </si>
  <si>
    <t>Wannsee</t>
  </si>
  <si>
    <t>Düppel</t>
  </si>
  <si>
    <t>Nikolassee</t>
  </si>
  <si>
    <t>Krumme Lanke</t>
  </si>
  <si>
    <t>Fischerhüttenstraße</t>
  </si>
  <si>
    <t>Fischtal</t>
  </si>
  <si>
    <t>Zehlendorf Eiche</t>
  </si>
  <si>
    <t>Hüttenweg</t>
  </si>
  <si>
    <t>Thielallee</t>
  </si>
  <si>
    <t>Dahlem</t>
  </si>
  <si>
    <t>Tempelhof–Schöneberg</t>
  </si>
  <si>
    <t>Wittenbergplatz</t>
  </si>
  <si>
    <t>Kalckreuthstraße</t>
  </si>
  <si>
    <t>Frobenstraße</t>
  </si>
  <si>
    <t>Barbarossaplatz</t>
  </si>
  <si>
    <t>Alvenslebenstraße</t>
  </si>
  <si>
    <t>Großgörschenstraße</t>
  </si>
  <si>
    <t>Bayerischer Platz</t>
  </si>
  <si>
    <t>Volkspark (Rudolph-Wilde-Park)</t>
  </si>
  <si>
    <t>Belziger Straße</t>
  </si>
  <si>
    <t>Feurigstraße</t>
  </si>
  <si>
    <t>Julius-Leber-Brücke</t>
  </si>
  <si>
    <t>Schöneberger Linse</t>
  </si>
  <si>
    <t>Cheruskerstraße</t>
  </si>
  <si>
    <t>Hohenfriedbergstraße</t>
  </si>
  <si>
    <t>Taunusstraße</t>
  </si>
  <si>
    <t>Odenwaldstraße</t>
  </si>
  <si>
    <t>Perelsplatz</t>
  </si>
  <si>
    <t>Ceciliengärten</t>
  </si>
  <si>
    <t>Grazer Platz</t>
  </si>
  <si>
    <t>Gontermannstraße</t>
  </si>
  <si>
    <t>Paradestraße</t>
  </si>
  <si>
    <t>Lindenhofsiedlung</t>
  </si>
  <si>
    <t>Wittekindstraße</t>
  </si>
  <si>
    <t>Bosepark</t>
  </si>
  <si>
    <t>Friedrich-Karl-Straße</t>
  </si>
  <si>
    <t>Marienhöhe</t>
  </si>
  <si>
    <t>Rathaus Tempelhof</t>
  </si>
  <si>
    <t>Germaniagarten</t>
  </si>
  <si>
    <t>Ringstraße</t>
  </si>
  <si>
    <t>Machonstraße</t>
  </si>
  <si>
    <t>Eisenacher Straße</t>
  </si>
  <si>
    <t>Imbrosweg</t>
  </si>
  <si>
    <t>Fritz-Werner-Straße</t>
  </si>
  <si>
    <t>Hundsteinweg</t>
  </si>
  <si>
    <t>Birnhornweg</t>
  </si>
  <si>
    <t>Marienfelder Allee Nordwest</t>
  </si>
  <si>
    <t>Kirchstraße</t>
  </si>
  <si>
    <t>Marienfelde Nordost</t>
  </si>
  <si>
    <t>Tirschenreuther Ring West</t>
  </si>
  <si>
    <t>Tirschenreuther Ring Ost</t>
  </si>
  <si>
    <t>Diedersdorfer Weg</t>
  </si>
  <si>
    <t>Kettinger Straße</t>
  </si>
  <si>
    <t>Töpchiner Weg</t>
  </si>
  <si>
    <t>John-Locke-Straße</t>
  </si>
  <si>
    <t>Nahariyastraße</t>
  </si>
  <si>
    <t>Franziusweg</t>
  </si>
  <si>
    <t>Horstwalder Straße</t>
  </si>
  <si>
    <t>Wittelsbacherstraße</t>
  </si>
  <si>
    <t>Hasenheide</t>
  </si>
  <si>
    <t>Schillerpromenade Nord</t>
  </si>
  <si>
    <t>Schillerpromenade Süd</t>
  </si>
  <si>
    <t>Wartheplatz</t>
  </si>
  <si>
    <t>Silbersteinstraße</t>
  </si>
  <si>
    <t>Flughafenstraße</t>
  </si>
  <si>
    <t>Rollberg</t>
  </si>
  <si>
    <t>Körnerpark</t>
  </si>
  <si>
    <t>Glasower Straße</t>
  </si>
  <si>
    <t>Maybachufer</t>
  </si>
  <si>
    <t>Reuterplatz</t>
  </si>
  <si>
    <t>Weichselplatz</t>
  </si>
  <si>
    <t>Bouchéstraße</t>
  </si>
  <si>
    <t>Donaustraße</t>
  </si>
  <si>
    <t>Ganghoferstraße</t>
  </si>
  <si>
    <t>Alt-Rixdorf</t>
  </si>
  <si>
    <t>Braunschweiger Straße</t>
  </si>
  <si>
    <t>Hertzbergplatz</t>
  </si>
  <si>
    <t>Treptower Straße Nord</t>
  </si>
  <si>
    <t>Weiße Siedlung</t>
  </si>
  <si>
    <t>Schulenburgpark</t>
  </si>
  <si>
    <t>Jahnstraße</t>
  </si>
  <si>
    <t xml:space="preserve">Park am Buschkrug </t>
  </si>
  <si>
    <t>Tempelhofer Weg</t>
  </si>
  <si>
    <t>Mohriner Allee Nord</t>
  </si>
  <si>
    <t>Hufeisensiedlung</t>
  </si>
  <si>
    <t>Parchimer Allee Süd</t>
  </si>
  <si>
    <t>Ortolanweg</t>
  </si>
  <si>
    <t>Britzer Garten</t>
  </si>
  <si>
    <t>Handwerker-Siedlung</t>
  </si>
  <si>
    <t>Buckow West</t>
  </si>
  <si>
    <t>Buckow Mitte</t>
  </si>
  <si>
    <t>Buckow Ost</t>
  </si>
  <si>
    <t>Gropiusstadt Nord-West</t>
  </si>
  <si>
    <t>Gropiusstadt Süd-West</t>
  </si>
  <si>
    <t>Gropiusstadt Mitte</t>
  </si>
  <si>
    <t>Gropiusstadt Süd-Ost</t>
  </si>
  <si>
    <t>Goldhähnchenweg</t>
  </si>
  <si>
    <t>Vogelviertel Süd</t>
  </si>
  <si>
    <t>Vogelviertel Nord</t>
  </si>
  <si>
    <t>Blumenviertel</t>
  </si>
  <si>
    <t>Zittauer Straße</t>
  </si>
  <si>
    <t>Alt-Rudow</t>
  </si>
  <si>
    <t>Waßmannsdorfer Chaussee</t>
  </si>
  <si>
    <t>Frauenviertel</t>
  </si>
  <si>
    <t>Waltersdorfer Chaussee Ost</t>
  </si>
  <si>
    <t>Treptow–Köpenick</t>
  </si>
  <si>
    <t>Alt-Treptow</t>
  </si>
  <si>
    <t xml:space="preserve">Plänterwald West </t>
  </si>
  <si>
    <t xml:space="preserve">Plänterwald Ost </t>
  </si>
  <si>
    <t>Baumschulenweg West</t>
  </si>
  <si>
    <t>Baumschulenweg Ost</t>
  </si>
  <si>
    <t>Späthsfelde</t>
  </si>
  <si>
    <t>Johannisthal West</t>
  </si>
  <si>
    <t>Johannisthal Ost</t>
  </si>
  <si>
    <t>Landschaftspark Adlershof</t>
  </si>
  <si>
    <t>Helmholtz-Kiez</t>
  </si>
  <si>
    <t>Griechischer Park</t>
  </si>
  <si>
    <t>Wuhlheide</t>
  </si>
  <si>
    <t xml:space="preserve">Bahnhof Schöneweide </t>
  </si>
  <si>
    <t xml:space="preserve">Oberspree </t>
  </si>
  <si>
    <t xml:space="preserve">Wista </t>
  </si>
  <si>
    <t xml:space="preserve">Dörpfeldstraße Ost </t>
  </si>
  <si>
    <t xml:space="preserve">Dörpfeldstraße West </t>
  </si>
  <si>
    <t>Spindlersfeld</t>
  </si>
  <si>
    <t>Köllnische Vorstadt</t>
  </si>
  <si>
    <t>Dorf Altglienicke</t>
  </si>
  <si>
    <t>Preußen Siedlung</t>
  </si>
  <si>
    <t>Kosmos Viertel</t>
  </si>
  <si>
    <t>Kölner Viertel</t>
  </si>
  <si>
    <t>Falkenberg</t>
  </si>
  <si>
    <t>Alt-Bohnsdorf</t>
  </si>
  <si>
    <t>Grünau</t>
  </si>
  <si>
    <t>Karolinenhof</t>
  </si>
  <si>
    <t>Schmöckwitz/Rauchfangswerder</t>
  </si>
  <si>
    <t>Kietzer Feld/ Nachtheide</t>
  </si>
  <si>
    <t>Wendenschloß</t>
  </si>
  <si>
    <t>Allende I</t>
  </si>
  <si>
    <t>Siedlung Kämmereiheide</t>
  </si>
  <si>
    <t xml:space="preserve">Allende II </t>
  </si>
  <si>
    <t>Altstadt Köpenick</t>
  </si>
  <si>
    <t>Müggelheim</t>
  </si>
  <si>
    <t>Hirschgarten</t>
  </si>
  <si>
    <t>Alt-Friedrichshagen</t>
  </si>
  <si>
    <t>Rahnsdorf</t>
  </si>
  <si>
    <t>Bahnhofstraße</t>
  </si>
  <si>
    <t>Güterbahnhof Köpenick</t>
  </si>
  <si>
    <t>Friedrichshagener Straße</t>
  </si>
  <si>
    <t>Mittelheide</t>
  </si>
  <si>
    <t>Dammheide</t>
  </si>
  <si>
    <t>Marzahn–Hellersdorf</t>
  </si>
  <si>
    <t>Marzahn West</t>
  </si>
  <si>
    <t xml:space="preserve">Rosenbecker Straße </t>
  </si>
  <si>
    <t xml:space="preserve">Wittenberger Straße </t>
  </si>
  <si>
    <t xml:space="preserve">Golliner Straße </t>
  </si>
  <si>
    <t xml:space="preserve">Gewerbegebiet Bitterfelder Straße </t>
  </si>
  <si>
    <t xml:space="preserve">Wuhletalstraße </t>
  </si>
  <si>
    <t xml:space="preserve">Ahrensfelder Berge </t>
  </si>
  <si>
    <t xml:space="preserve">Bürgerpark </t>
  </si>
  <si>
    <t xml:space="preserve">Lea-Grundig-Straße </t>
  </si>
  <si>
    <t xml:space="preserve">Marzahner Promenade </t>
  </si>
  <si>
    <t xml:space="preserve">Marzahner Chaussee </t>
  </si>
  <si>
    <t xml:space="preserve">Springpfuhl </t>
  </si>
  <si>
    <t xml:space="preserve">Alt-Marzahn </t>
  </si>
  <si>
    <t xml:space="preserve">Auersbergstraße </t>
  </si>
  <si>
    <t xml:space="preserve">Bärenstein </t>
  </si>
  <si>
    <t xml:space="preserve">Landsberger Tor </t>
  </si>
  <si>
    <t xml:space="preserve">Zossener Straße  </t>
  </si>
  <si>
    <t xml:space="preserve">Kyritzer Straße </t>
  </si>
  <si>
    <t xml:space="preserve">Havelländer Ring </t>
  </si>
  <si>
    <t xml:space="preserve">Gut Hellersdorf </t>
  </si>
  <si>
    <t xml:space="preserve">Helle Mitte </t>
  </si>
  <si>
    <t xml:space="preserve">Hellersdorfer Promenade </t>
  </si>
  <si>
    <t xml:space="preserve">Böhlener Straße </t>
  </si>
  <si>
    <t xml:space="preserve">Adele-Sandrock Straße </t>
  </si>
  <si>
    <t xml:space="preserve">Schleipfuhl </t>
  </si>
  <si>
    <t xml:space="preserve">Boulevard Kastanienallee </t>
  </si>
  <si>
    <t xml:space="preserve">Am Kienberg </t>
  </si>
  <si>
    <t xml:space="preserve">Neue Grottkauer Straße </t>
  </si>
  <si>
    <t xml:space="preserve">Teterower Ring </t>
  </si>
  <si>
    <t xml:space="preserve">Cecilienplatz </t>
  </si>
  <si>
    <t xml:space="preserve">Oberfeldstraße </t>
  </si>
  <si>
    <t xml:space="preserve">Buckower Ring </t>
  </si>
  <si>
    <t xml:space="preserve">Alt-Biesdorf </t>
  </si>
  <si>
    <t xml:space="preserve">Biesdorf Süd </t>
  </si>
  <si>
    <t xml:space="preserve">Kaulsdorf Nord </t>
  </si>
  <si>
    <t xml:space="preserve">Alt-Kaulsdorf </t>
  </si>
  <si>
    <t xml:space="preserve">Kaulsdorf Süd </t>
  </si>
  <si>
    <t xml:space="preserve">Mahlsdorf Nord </t>
  </si>
  <si>
    <t xml:space="preserve">Alt-Mahlsdorf </t>
  </si>
  <si>
    <t xml:space="preserve">Elsensee </t>
  </si>
  <si>
    <t xml:space="preserve">Pilgramer Straße </t>
  </si>
  <si>
    <t>Dörfer Malchow-Wartenberg</t>
  </si>
  <si>
    <t xml:space="preserve">Dorf Falkenberg </t>
  </si>
  <si>
    <t xml:space="preserve">Falkenberg Ost </t>
  </si>
  <si>
    <t xml:space="preserve">Falkenberg West </t>
  </si>
  <si>
    <t xml:space="preserve">Wartenberg Süd </t>
  </si>
  <si>
    <t xml:space="preserve">Wartenberg Nord </t>
  </si>
  <si>
    <t xml:space="preserve">Zingster Straße Ost </t>
  </si>
  <si>
    <t xml:space="preserve">Zingster Straße West </t>
  </si>
  <si>
    <t xml:space="preserve">Mühlengrund </t>
  </si>
  <si>
    <t xml:space="preserve">Malchower Weg </t>
  </si>
  <si>
    <t xml:space="preserve">Hauptstraße </t>
  </si>
  <si>
    <t xml:space="preserve">Orankesee </t>
  </si>
  <si>
    <t xml:space="preserve">Große-Leege-Straße </t>
  </si>
  <si>
    <t xml:space="preserve">Landsberger Allee </t>
  </si>
  <si>
    <t xml:space="preserve">Weiße Taube </t>
  </si>
  <si>
    <t xml:space="preserve">Hohenschönhauser Straße </t>
  </si>
  <si>
    <t xml:space="preserve">Fennpfuhlpark </t>
  </si>
  <si>
    <t xml:space="preserve">Storkower Bogen </t>
  </si>
  <si>
    <t xml:space="preserve">Rudolf-Seiffert-Park </t>
  </si>
  <si>
    <t xml:space="preserve">Fennpfuhl Ost </t>
  </si>
  <si>
    <t xml:space="preserve">Herzbergstraße </t>
  </si>
  <si>
    <t xml:space="preserve">Rathaus Lichtenberg </t>
  </si>
  <si>
    <t xml:space="preserve">Bornitzstraße </t>
  </si>
  <si>
    <t xml:space="preserve">Roedeliusplatz </t>
  </si>
  <si>
    <t xml:space="preserve">Nibelungenviertel </t>
  </si>
  <si>
    <t xml:space="preserve">Frankfurter Allee Süd </t>
  </si>
  <si>
    <t xml:space="preserve">Victoriastadt </t>
  </si>
  <si>
    <t xml:space="preserve">Nöldnerplatz </t>
  </si>
  <si>
    <t xml:space="preserve">Weitlingkiez </t>
  </si>
  <si>
    <t xml:space="preserve">Zachertstraße </t>
  </si>
  <si>
    <t xml:space="preserve">Massower Straße </t>
  </si>
  <si>
    <t xml:space="preserve">Rosenfelder Ring </t>
  </si>
  <si>
    <t xml:space="preserve">Gensinger Straße </t>
  </si>
  <si>
    <t xml:space="preserve">Tierpark </t>
  </si>
  <si>
    <t xml:space="preserve">Dolgenseestraße </t>
  </si>
  <si>
    <t xml:space="preserve">Volkradstraße </t>
  </si>
  <si>
    <t xml:space="preserve">Erieseering </t>
  </si>
  <si>
    <t xml:space="preserve">Rummelsburg </t>
  </si>
  <si>
    <t xml:space="preserve">Karlshorst West </t>
  </si>
  <si>
    <t xml:space="preserve">Karlshorst Nord </t>
  </si>
  <si>
    <t xml:space="preserve">Karlshorst Süd </t>
  </si>
  <si>
    <t>Letteplatz</t>
  </si>
  <si>
    <t>Hausotterplatz</t>
  </si>
  <si>
    <t>Breitkopfbecken</t>
  </si>
  <si>
    <t>Schäfersee</t>
  </si>
  <si>
    <t>Teichstraße</t>
  </si>
  <si>
    <t>Humboldtstraße</t>
  </si>
  <si>
    <t>Reinickes Hof</t>
  </si>
  <si>
    <t>Meller Bogen</t>
  </si>
  <si>
    <t>Scharnweberstraße</t>
  </si>
  <si>
    <t>Klixstraße</t>
  </si>
  <si>
    <t>Schumacher-Quartier</t>
  </si>
  <si>
    <t>Waldidyll/Flughafensee</t>
  </si>
  <si>
    <t>Tegel Süd</t>
  </si>
  <si>
    <t>TXL</t>
  </si>
  <si>
    <t>Alt-Tegel</t>
  </si>
  <si>
    <t>Konradshöhe/ Tegelort</t>
  </si>
  <si>
    <t>Alt-Heiligensee</t>
  </si>
  <si>
    <t>Heiligensee Nord</t>
  </si>
  <si>
    <t>Heiligensee</t>
  </si>
  <si>
    <t>Frohnau West</t>
  </si>
  <si>
    <t>Frohnau Ost</t>
  </si>
  <si>
    <t>Hermsdorf West</t>
  </si>
  <si>
    <t>Hermsdorf Ost/ Waldsee</t>
  </si>
  <si>
    <t>Ziekowstraße/Freie Scholle</t>
  </si>
  <si>
    <t>Borsigwalde</t>
  </si>
  <si>
    <t>Wittenau Mitte</t>
  </si>
  <si>
    <t>Wittenau Nord</t>
  </si>
  <si>
    <t>Waidmannslust</t>
  </si>
  <si>
    <t>Lübars</t>
  </si>
  <si>
    <t>Wittenau Süd</t>
  </si>
  <si>
    <t>Lübarser Straße</t>
  </si>
  <si>
    <t>Rollbergesiedlung</t>
  </si>
  <si>
    <t>Treuenbrietzener Straße</t>
  </si>
  <si>
    <t>Märkisches Zentrum</t>
  </si>
  <si>
    <t>Dannenwalder Weg</t>
  </si>
  <si>
    <t>Schorfheidestraße</t>
  </si>
  <si>
    <t xml:space="preserve">nach LOR-Planungsräumen </t>
  </si>
  <si>
    <r>
      <t>Erschienen im April</t>
    </r>
    <r>
      <rPr>
        <b/>
        <sz val="8"/>
        <rFont val="Arial"/>
        <family val="2"/>
      </rPr>
      <t xml:space="preserve"> 2024</t>
    </r>
  </si>
  <si>
    <t>A II 11 - j / 24
A III 11 - j / 24</t>
  </si>
  <si>
    <t>Potsdam, 2025</t>
  </si>
  <si>
    <t xml:space="preserve">2 Wanderungen über die Grenze Berlins sowie Binnenwanderungen 2024 nach Bezirken </t>
  </si>
  <si>
    <t>Wanderungsaldo Berlin 2024 nach Herkunfts- /</t>
  </si>
  <si>
    <t>Wanderungen über die Grenze Berlins 2024</t>
  </si>
  <si>
    <t>Binnenwanderungen 2024 nach Bezirken</t>
  </si>
  <si>
    <t xml:space="preserve">Wanderungen innerhalb Berlins 2024 </t>
  </si>
  <si>
    <t>Binnenwanderungen 2024 nach Bezirken,</t>
  </si>
  <si>
    <t xml:space="preserve">Wanderungen über die Grenze Berlins 2024 </t>
  </si>
  <si>
    <t>Lebendgeborene in Berlin 2024 nach Bezirken</t>
  </si>
  <si>
    <t xml:space="preserve">Gestorbene in Berlin 2024 nach Bezirken, </t>
  </si>
  <si>
    <t>Lebendgeborene und Gestorbene in Berlin 2024</t>
  </si>
  <si>
    <t>3 Wanderungen über die Grenze Berlins sowie Binnenwanderungen 2024
   nach Bezirken, Alter und Geschlecht</t>
  </si>
  <si>
    <t>6 Wanderungen über die Grenze Berlins 2024 nach Bezirken, Alter, Geschlecht 
   und Staatsangehörigkeit</t>
  </si>
  <si>
    <t>5 Wanderungen über die Grenze Berlins 2024 nach Bezirken, Herkunfts- und Zielregionen 
   und Staatsangehörigkeit</t>
  </si>
  <si>
    <t>7 Wanderungen über die Grenze Berlins 2024 nach ausgewählten Staatsangehörigkeiten</t>
  </si>
  <si>
    <t>9 Wanderungen innerhalb Berlins 2024 nach Bezirken</t>
  </si>
  <si>
    <t>10 Wanderungen innerhalb Berlins 2024 nach Bezirken, Alter, Geschlecht und Staatsangehörigkeit</t>
  </si>
  <si>
    <t>12 Lebendgeborene in Berlin 2024
      nach Bezirken und Geschlecht</t>
  </si>
  <si>
    <t>14 Gestorbene in Berlin 2024 nach Bezirken, Alter 
      und Geschlecht</t>
  </si>
  <si>
    <t>15  Lebendgeborene und Gestorbene in Berlin 2024 nach 
       LOR-Planungsräumen</t>
  </si>
  <si>
    <t>-</t>
  </si>
  <si>
    <t>1 Wanderungssaldo Berlin 2024 nach Herkunfts- / Zielregionen</t>
  </si>
  <si>
    <t>Wanderungssaldo 2024</t>
  </si>
  <si>
    <t>Neue Bundesländer 
ohne Berliner 
Umland</t>
  </si>
  <si>
    <r>
      <t xml:space="preserve">korrigierte Zahlen werden </t>
    </r>
    <r>
      <rPr>
        <sz val="8"/>
        <color rgb="FFFF0000"/>
        <rFont val="Arial"/>
        <family val="2"/>
      </rPr>
      <t>rot</t>
    </r>
    <r>
      <rPr>
        <sz val="8"/>
        <rFont val="Arial"/>
        <family val="2"/>
      </rPr>
      <t xml:space="preserve"> dargestellt</t>
    </r>
  </si>
  <si>
    <t>1. korrigierte Ausgabe vom 26.03.2026:</t>
  </si>
  <si>
    <r>
      <t xml:space="preserve">Einwohnerregisterstatistik 
</t>
    </r>
    <r>
      <rPr>
        <b/>
        <sz val="16"/>
        <rFont val="Arial"/>
        <family val="2"/>
      </rPr>
      <t xml:space="preserve">Berlin 2024                                     </t>
    </r>
    <r>
      <rPr>
        <sz val="16"/>
        <rFont val="Arial"/>
        <family val="2"/>
      </rPr>
      <t xml:space="preserve"> </t>
    </r>
  </si>
  <si>
    <t>1. korrigierte Ausgabe</t>
  </si>
  <si>
    <t>Korrektur Tabelle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</si>
</sst>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;\–\ #,##0;\–"/>
    <numFmt numFmtId="165" formatCode="0.0;\–\ 0.0"/>
    <numFmt numFmtId="166" formatCode="#,##0;\ \–\ #,##0;\–"/>
    <numFmt numFmtId="167" formatCode="000"/>
    <numFmt numFmtId="168" formatCode="#,##0.0;\–\ #,##0.0;\–"/>
    <numFmt numFmtId="169" formatCode="@\ *."/>
    <numFmt numFmtId="170" formatCode="00\ 0\ 00\ 000"/>
    <numFmt numFmtId="171" formatCode="#\ ##0;\-#\ ##0;\-"/>
    <numFmt numFmtId="172" formatCode="#\ ###\ ###;;\-"/>
    <numFmt numFmtId="173" formatCode="#\ ###\ ##0;\–\ #\ ###\ ##0;\–"/>
    <numFmt numFmtId="174" formatCode="@*."/>
  </numFmts>
  <fonts count="61" x14ac:knownFonts="1">
    <font>
      <sz val="10"/>
      <name val="Arial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6"/>
      <color indexed="23"/>
      <name val="Arial"/>
      <family val="2"/>
    </font>
    <font>
      <b/>
      <sz val="8"/>
      <color indexed="23"/>
      <name val="Arial"/>
      <family val="2"/>
    </font>
    <font>
      <b/>
      <sz val="8"/>
      <color indexed="23"/>
      <name val="Arial"/>
      <family val="2"/>
    </font>
    <font>
      <b/>
      <i/>
      <sz val="8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9"/>
      <name val="Arial"/>
      <family val="2"/>
    </font>
    <font>
      <sz val="9"/>
      <color indexed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9"/>
      <color indexed="12"/>
      <name val="Arial"/>
      <family val="2"/>
    </font>
    <font>
      <b/>
      <sz val="9"/>
      <color indexed="10"/>
      <name val="Arial"/>
      <family val="2"/>
    </font>
    <font>
      <i/>
      <sz val="9"/>
      <color indexed="12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1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8"/>
      <name val="Arial Narrow"/>
      <family val="2"/>
    </font>
    <font>
      <sz val="6"/>
      <name val="Arial"/>
      <family val="2"/>
    </font>
    <font>
      <b/>
      <sz val="8"/>
      <name val="Arial Narrow"/>
      <family val="2"/>
    </font>
    <font>
      <sz val="8"/>
      <color theme="0" tint="-0.499984740745262"/>
      <name val="Arial"/>
      <family val="2"/>
    </font>
    <font>
      <sz val="8"/>
      <color theme="1"/>
      <name val="Arial"/>
      <family val="2"/>
      <scheme val="minor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sz val="10"/>
      <name val="Arial Narrow"/>
      <family val="2"/>
    </font>
    <font>
      <sz val="11"/>
      <color theme="1"/>
      <name val="Arial Narrow"/>
      <family val="2"/>
    </font>
    <font>
      <b/>
      <i/>
      <sz val="8"/>
      <name val="Arial Narrow"/>
      <family val="2"/>
    </font>
    <font>
      <b/>
      <sz val="11"/>
      <color rgb="FFFF0000"/>
      <name val="Arial"/>
      <family val="2"/>
    </font>
    <font>
      <sz val="7"/>
      <name val="Arial Narrow"/>
      <family val="2"/>
    </font>
    <font>
      <sz val="9"/>
      <name val="Arial Narrow"/>
      <family val="2"/>
    </font>
    <font>
      <sz val="10"/>
      <color indexed="12"/>
      <name val="Arial"/>
      <family val="2"/>
    </font>
    <font>
      <sz val="9"/>
      <color indexed="12"/>
      <name val="Arial"/>
      <family val="2"/>
      <scheme val="major"/>
    </font>
    <font>
      <b/>
      <sz val="10"/>
      <name val="Arial"/>
      <family val="2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u/>
      <sz val="11"/>
      <color theme="10"/>
      <name val="Arial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37">
    <xf numFmtId="0" fontId="0" fillId="0" borderId="0"/>
    <xf numFmtId="0" fontId="24" fillId="0" borderId="0" applyNumberFormat="0" applyFill="0" applyBorder="0" applyAlignment="0" applyProtection="0"/>
    <xf numFmtId="0" fontId="32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3" fillId="23" borderId="0" applyNumberFormat="0" applyBorder="0" applyAlignment="0" applyProtection="0"/>
    <xf numFmtId="0" fontId="33" fillId="24" borderId="0" applyNumberFormat="0" applyBorder="0" applyAlignment="0" applyProtection="0"/>
    <xf numFmtId="0" fontId="32" fillId="25" borderId="0" applyNumberFormat="0" applyBorder="0" applyAlignment="0" applyProtection="0"/>
    <xf numFmtId="0" fontId="34" fillId="0" borderId="0" applyNumberFormat="0" applyFill="0" applyBorder="0" applyAlignment="0" applyProtection="0"/>
    <xf numFmtId="0" fontId="4" fillId="0" borderId="0"/>
    <xf numFmtId="0" fontId="5" fillId="0" borderId="0"/>
    <xf numFmtId="0" fontId="39" fillId="0" borderId="0"/>
    <xf numFmtId="0" fontId="3" fillId="0" borderId="0"/>
    <xf numFmtId="0" fontId="5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58" fillId="0" borderId="0" applyNumberFormat="0" applyFill="0" applyBorder="0" applyAlignment="0" applyProtection="0"/>
  </cellStyleXfs>
  <cellXfs count="323">
    <xf numFmtId="0" fontId="0" fillId="0" borderId="0" xfId="0"/>
    <xf numFmtId="0" fontId="6" fillId="0" borderId="0" xfId="0" applyFont="1" applyAlignment="1"/>
    <xf numFmtId="0" fontId="6" fillId="0" borderId="0" xfId="0" applyFont="1" applyAlignment="1">
      <alignment horizontal="right"/>
    </xf>
    <xf numFmtId="0" fontId="7" fillId="0" borderId="0" xfId="0" applyFont="1"/>
    <xf numFmtId="0" fontId="10" fillId="0" borderId="0" xfId="0" applyFont="1"/>
    <xf numFmtId="0" fontId="0" fillId="0" borderId="0" xfId="0" applyProtection="1"/>
    <xf numFmtId="0" fontId="12" fillId="0" borderId="0" xfId="0" applyFont="1" applyProtection="1"/>
    <xf numFmtId="0" fontId="8" fillId="0" borderId="0" xfId="0" applyFont="1" applyProtection="1">
      <protection locked="0"/>
    </xf>
    <xf numFmtId="0" fontId="8" fillId="0" borderId="0" xfId="0" applyFont="1" applyProtection="1"/>
    <xf numFmtId="0" fontId="15" fillId="0" borderId="0" xfId="0" applyFont="1" applyAlignment="1" applyProtection="1">
      <alignment wrapText="1"/>
      <protection locked="0"/>
    </xf>
    <xf numFmtId="0" fontId="16" fillId="0" borderId="0" xfId="0" applyFont="1" applyAlignment="1">
      <alignment horizontal="right"/>
    </xf>
    <xf numFmtId="0" fontId="16" fillId="0" borderId="0" xfId="0" applyFont="1" applyProtection="1">
      <protection locked="0"/>
    </xf>
    <xf numFmtId="0" fontId="16" fillId="0" borderId="0" xfId="0" applyFont="1"/>
    <xf numFmtId="0" fontId="14" fillId="0" borderId="0" xfId="0" applyFont="1" applyAlignment="1" applyProtection="1">
      <alignment vertical="top" wrapText="1"/>
      <protection locked="0"/>
    </xf>
    <xf numFmtId="0" fontId="14" fillId="0" borderId="0" xfId="0" applyFont="1" applyAlignment="1"/>
    <xf numFmtId="0" fontId="22" fillId="0" borderId="0" xfId="0" applyFont="1"/>
    <xf numFmtId="0" fontId="14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0" fontId="16" fillId="0" borderId="0" xfId="0" applyFont="1" applyAlignment="1">
      <alignment wrapText="1"/>
    </xf>
    <xf numFmtId="0" fontId="24" fillId="0" borderId="0" xfId="1"/>
    <xf numFmtId="0" fontId="6" fillId="0" borderId="0" xfId="0" applyFont="1" applyAlignment="1">
      <alignment horizontal="center" vertical="center"/>
    </xf>
    <xf numFmtId="0" fontId="22" fillId="0" borderId="0" xfId="0" applyFont="1" applyBorder="1"/>
    <xf numFmtId="0" fontId="0" fillId="0" borderId="0" xfId="0" applyAlignment="1">
      <alignment horizontal="right"/>
    </xf>
    <xf numFmtId="0" fontId="27" fillId="0" borderId="0" xfId="0" applyFont="1" applyBorder="1"/>
    <xf numFmtId="0" fontId="27" fillId="0" borderId="0" xfId="0" applyFont="1"/>
    <xf numFmtId="164" fontId="6" fillId="0" borderId="0" xfId="0" applyNumberFormat="1" applyFont="1" applyBorder="1" applyAlignment="1">
      <alignment horizontal="right" indent="1"/>
    </xf>
    <xf numFmtId="164" fontId="7" fillId="0" borderId="0" xfId="0" applyNumberFormat="1" applyFont="1" applyBorder="1" applyAlignment="1">
      <alignment horizontal="right" indent="1"/>
    </xf>
    <xf numFmtId="164" fontId="8" fillId="0" borderId="0" xfId="0" applyNumberFormat="1" applyFont="1" applyBorder="1" applyAlignment="1">
      <alignment horizontal="right" indent="1"/>
    </xf>
    <xf numFmtId="0" fontId="28" fillId="0" borderId="0" xfId="0" applyFont="1" applyAlignment="1">
      <alignment vertical="center"/>
    </xf>
    <xf numFmtId="0" fontId="28" fillId="0" borderId="0" xfId="0" applyFont="1"/>
    <xf numFmtId="167" fontId="28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/>
    </xf>
    <xf numFmtId="167" fontId="7" fillId="0" borderId="0" xfId="0" applyNumberFormat="1" applyFont="1" applyAlignment="1">
      <alignment horizontal="center"/>
    </xf>
    <xf numFmtId="168" fontId="9" fillId="0" borderId="0" xfId="0" applyNumberFormat="1" applyFont="1" applyAlignment="1">
      <alignment horizontal="right"/>
    </xf>
    <xf numFmtId="0" fontId="22" fillId="0" borderId="0" xfId="0" applyFont="1" applyFill="1"/>
    <xf numFmtId="0" fontId="16" fillId="0" borderId="0" xfId="0" applyFont="1" applyFill="1"/>
    <xf numFmtId="0" fontId="22" fillId="0" borderId="0" xfId="0" applyFont="1" applyFill="1" applyAlignment="1" applyProtection="1">
      <alignment horizontal="right"/>
      <protection locked="0"/>
    </xf>
    <xf numFmtId="0" fontId="16" fillId="0" borderId="0" xfId="0" applyNumberFormat="1" applyFont="1" applyFill="1" applyAlignment="1" applyProtection="1">
      <alignment horizontal="left"/>
      <protection locked="0"/>
    </xf>
    <xf numFmtId="0" fontId="16" fillId="0" borderId="0" xfId="0" applyFont="1" applyFill="1" applyAlignment="1" applyProtection="1">
      <alignment horizontal="right"/>
      <protection locked="0"/>
    </xf>
    <xf numFmtId="0" fontId="24" fillId="0" borderId="0" xfId="1" applyFill="1" applyAlignment="1" applyProtection="1">
      <alignment horizontal="right"/>
      <protection locked="0"/>
    </xf>
    <xf numFmtId="0" fontId="24" fillId="0" borderId="0" xfId="1" applyNumberFormat="1" applyFill="1" applyAlignment="1" applyProtection="1">
      <alignment horizontal="left" wrapText="1"/>
      <protection locked="0"/>
    </xf>
    <xf numFmtId="0" fontId="24" fillId="0" borderId="0" xfId="1" applyNumberFormat="1" applyFill="1" applyAlignment="1" applyProtection="1">
      <alignment horizontal="left"/>
      <protection locked="0"/>
    </xf>
    <xf numFmtId="0" fontId="22" fillId="0" borderId="0" xfId="0" applyNumberFormat="1" applyFont="1" applyFill="1" applyAlignment="1" applyProtection="1">
      <alignment horizontal="left"/>
      <protection locked="0"/>
    </xf>
    <xf numFmtId="0" fontId="16" fillId="0" borderId="0" xfId="0" applyFont="1" applyFill="1" applyAlignment="1">
      <alignment wrapText="1"/>
    </xf>
    <xf numFmtId="0" fontId="24" fillId="0" borderId="0" xfId="1" applyFill="1" applyAlignment="1">
      <alignment wrapText="1"/>
    </xf>
    <xf numFmtId="0" fontId="24" fillId="0" borderId="0" xfId="1" applyFill="1" applyAlignment="1">
      <alignment horizontal="right"/>
    </xf>
    <xf numFmtId="0" fontId="26" fillId="0" borderId="0" xfId="0" applyFont="1" applyFill="1" applyBorder="1"/>
    <xf numFmtId="0" fontId="26" fillId="0" borderId="0" xfId="0" applyNumberFormat="1" applyFont="1" applyFill="1" applyBorder="1" applyAlignment="1" applyProtection="1">
      <alignment horizontal="left"/>
      <protection locked="0"/>
    </xf>
    <xf numFmtId="0" fontId="0" fillId="0" borderId="0" xfId="0" applyAlignment="1" applyProtection="1">
      <alignment wrapText="1"/>
    </xf>
    <xf numFmtId="0" fontId="25" fillId="0" borderId="0" xfId="0" applyFont="1" applyAlignment="1" applyProtection="1">
      <alignment wrapText="1"/>
    </xf>
    <xf numFmtId="0" fontId="19" fillId="0" borderId="0" xfId="0" applyFont="1" applyProtection="1"/>
    <xf numFmtId="0" fontId="20" fillId="0" borderId="0" xfId="0" applyFont="1" applyProtection="1"/>
    <xf numFmtId="0" fontId="19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19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170" fontId="7" fillId="0" borderId="0" xfId="0" applyNumberFormat="1" applyFont="1" applyFill="1" applyBorder="1" applyAlignment="1">
      <alignment horizontal="center"/>
    </xf>
    <xf numFmtId="169" fontId="6" fillId="0" borderId="0" xfId="0" applyNumberFormat="1" applyFont="1" applyBorder="1"/>
    <xf numFmtId="169" fontId="6" fillId="0" borderId="0" xfId="0" applyNumberFormat="1" applyFont="1" applyBorder="1" applyAlignment="1">
      <alignment wrapText="1"/>
    </xf>
    <xf numFmtId="169" fontId="6" fillId="0" borderId="0" xfId="0" applyNumberFormat="1" applyFont="1" applyBorder="1" applyAlignment="1">
      <alignment horizontal="left" wrapText="1" indent="1"/>
    </xf>
    <xf numFmtId="169" fontId="6" fillId="0" borderId="0" xfId="0" applyNumberFormat="1" applyFont="1" applyBorder="1" applyAlignment="1">
      <alignment horizontal="left" indent="1"/>
    </xf>
    <xf numFmtId="0" fontId="6" fillId="0" borderId="0" xfId="0" applyNumberFormat="1" applyFont="1" applyBorder="1" applyAlignment="1">
      <alignment horizontal="left" wrapText="1" indent="1"/>
    </xf>
    <xf numFmtId="3" fontId="7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7" fillId="0" borderId="0" xfId="0" applyNumberFormat="1" applyFont="1"/>
    <xf numFmtId="168" fontId="21" fillId="0" borderId="0" xfId="0" applyNumberFormat="1" applyFont="1" applyAlignment="1">
      <alignment horizontal="right"/>
    </xf>
    <xf numFmtId="168" fontId="9" fillId="0" borderId="0" xfId="0" applyNumberFormat="1" applyFont="1" applyAlignment="1">
      <alignment horizontal="right" vertical="center"/>
    </xf>
    <xf numFmtId="168" fontId="7" fillId="0" borderId="0" xfId="0" applyNumberFormat="1" applyFont="1"/>
    <xf numFmtId="0" fontId="7" fillId="0" borderId="0" xfId="0" applyNumberFormat="1" applyFont="1" applyBorder="1" applyAlignment="1">
      <alignment wrapText="1"/>
    </xf>
    <xf numFmtId="0" fontId="16" fillId="0" borderId="0" xfId="0" applyFont="1" applyAlignment="1" applyProtection="1">
      <alignment horizontal="right"/>
      <protection locked="0"/>
    </xf>
    <xf numFmtId="0" fontId="23" fillId="0" borderId="0" xfId="1" applyFont="1" applyAlignment="1"/>
    <xf numFmtId="0" fontId="23" fillId="0" borderId="0" xfId="1" applyFont="1" applyFill="1" applyAlignment="1" applyProtection="1">
      <alignment horizontal="right"/>
      <protection locked="0"/>
    </xf>
    <xf numFmtId="0" fontId="23" fillId="0" borderId="0" xfId="1" applyFont="1" applyFill="1" applyAlignment="1">
      <alignment wrapText="1"/>
    </xf>
    <xf numFmtId="169" fontId="7" fillId="0" borderId="0" xfId="0" applyNumberFormat="1" applyFont="1" applyBorder="1" applyAlignment="1">
      <alignment wrapText="1"/>
    </xf>
    <xf numFmtId="169" fontId="7" fillId="0" borderId="0" xfId="0" applyNumberFormat="1" applyFont="1" applyBorder="1"/>
    <xf numFmtId="169" fontId="24" fillId="0" borderId="0" xfId="1" applyNumberFormat="1" applyFill="1" applyAlignment="1" applyProtection="1">
      <alignment horizontal="left"/>
      <protection locked="0"/>
    </xf>
    <xf numFmtId="164" fontId="6" fillId="0" borderId="0" xfId="0" applyNumberFormat="1" applyFont="1" applyBorder="1" applyAlignment="1">
      <alignment horizontal="right" indent="2"/>
    </xf>
    <xf numFmtId="164" fontId="7" fillId="0" borderId="0" xfId="0" applyNumberFormat="1" applyFont="1" applyBorder="1" applyAlignment="1">
      <alignment horizontal="right" indent="2"/>
    </xf>
    <xf numFmtId="0" fontId="31" fillId="0" borderId="0" xfId="1" applyFont="1" applyProtection="1"/>
    <xf numFmtId="0" fontId="6" fillId="0" borderId="0" xfId="0" applyFont="1" applyProtection="1">
      <protection locked="0"/>
    </xf>
    <xf numFmtId="0" fontId="6" fillId="0" borderId="0" xfId="0" applyFont="1"/>
    <xf numFmtId="0" fontId="6" fillId="0" borderId="0" xfId="0" applyFont="1" applyBorder="1"/>
    <xf numFmtId="0" fontId="6" fillId="0" borderId="0" xfId="0" applyFont="1"/>
    <xf numFmtId="0" fontId="35" fillId="0" borderId="0" xfId="27" applyFont="1"/>
    <xf numFmtId="0" fontId="36" fillId="0" borderId="0" xfId="27" applyFont="1"/>
    <xf numFmtId="171" fontId="36" fillId="0" borderId="0" xfId="27" applyNumberFormat="1" applyFont="1"/>
    <xf numFmtId="0" fontId="37" fillId="0" borderId="0" xfId="27" applyFont="1"/>
    <xf numFmtId="0" fontId="38" fillId="0" borderId="0" xfId="27" applyFont="1"/>
    <xf numFmtId="1" fontId="38" fillId="0" borderId="0" xfId="27" applyNumberFormat="1" applyFont="1"/>
    <xf numFmtId="171" fontId="38" fillId="0" borderId="0" xfId="27" applyNumberFormat="1" applyFont="1"/>
    <xf numFmtId="0" fontId="6" fillId="0" borderId="0" xfId="0" applyFont="1" applyAlignment="1">
      <alignment horizontal="center" vertical="center"/>
    </xf>
    <xf numFmtId="0" fontId="0" fillId="0" borderId="9" xfId="0" applyBorder="1" applyAlignment="1"/>
    <xf numFmtId="0" fontId="40" fillId="0" borderId="3" xfId="0" applyFont="1" applyBorder="1" applyAlignment="1">
      <alignment horizontal="center" vertical="center"/>
    </xf>
    <xf numFmtId="0" fontId="40" fillId="0" borderId="0" xfId="0" applyFont="1" applyAlignment="1">
      <alignment horizontal="left"/>
    </xf>
    <xf numFmtId="173" fontId="40" fillId="0" borderId="0" xfId="0" applyNumberFormat="1" applyFont="1" applyBorder="1" applyAlignment="1">
      <alignment horizontal="right"/>
    </xf>
    <xf numFmtId="0" fontId="42" fillId="0" borderId="0" xfId="0" applyFont="1" applyAlignment="1">
      <alignment horizontal="right"/>
    </xf>
    <xf numFmtId="173" fontId="42" fillId="0" borderId="0" xfId="0" applyNumberFormat="1" applyFont="1" applyBorder="1" applyAlignment="1">
      <alignment horizontal="right"/>
    </xf>
    <xf numFmtId="0" fontId="40" fillId="0" borderId="0" xfId="0" applyFont="1"/>
    <xf numFmtId="49" fontId="30" fillId="0" borderId="0" xfId="0" applyNumberFormat="1" applyFont="1" applyAlignment="1">
      <alignment horizontal="left"/>
    </xf>
    <xf numFmtId="0" fontId="40" fillId="0" borderId="0" xfId="0" applyFont="1" applyBorder="1" applyAlignment="1"/>
    <xf numFmtId="0" fontId="40" fillId="0" borderId="0" xfId="0" applyFont="1" applyBorder="1" applyAlignment="1">
      <alignment horizontal="center"/>
    </xf>
    <xf numFmtId="49" fontId="40" fillId="0" borderId="0" xfId="0" applyNumberFormat="1" applyFont="1" applyAlignment="1">
      <alignment horizontal="left"/>
    </xf>
    <xf numFmtId="0" fontId="43" fillId="0" borderId="0" xfId="0" applyFont="1"/>
    <xf numFmtId="0" fontId="40" fillId="0" borderId="0" xfId="0" applyNumberFormat="1" applyFont="1" applyAlignment="1">
      <alignment horizontal="left"/>
    </xf>
    <xf numFmtId="167" fontId="29" fillId="0" borderId="0" xfId="0" applyNumberFormat="1" applyFont="1" applyBorder="1" applyAlignment="1">
      <alignment vertical="center" wrapText="1"/>
    </xf>
    <xf numFmtId="170" fontId="6" fillId="0" borderId="0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/>
    </xf>
    <xf numFmtId="0" fontId="0" fillId="0" borderId="0" xfId="0" applyBorder="1"/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/>
    <xf numFmtId="0" fontId="16" fillId="0" borderId="0" xfId="0" applyFont="1" applyBorder="1"/>
    <xf numFmtId="0" fontId="0" fillId="0" borderId="0" xfId="0" applyBorder="1" applyAlignment="1"/>
    <xf numFmtId="0" fontId="44" fillId="0" borderId="0" xfId="27" applyFont="1"/>
    <xf numFmtId="171" fontId="44" fillId="0" borderId="0" xfId="27" applyNumberFormat="1" applyFont="1"/>
    <xf numFmtId="170" fontId="6" fillId="0" borderId="0" xfId="0" applyNumberFormat="1" applyFont="1" applyFill="1" applyBorder="1" applyAlignment="1"/>
    <xf numFmtId="0" fontId="40" fillId="0" borderId="0" xfId="0" applyFont="1" applyBorder="1" applyAlignment="1">
      <alignment vertical="center" wrapText="1"/>
    </xf>
    <xf numFmtId="0" fontId="36" fillId="0" borderId="0" xfId="27" applyFont="1" applyAlignment="1">
      <alignment wrapText="1"/>
    </xf>
    <xf numFmtId="0" fontId="22" fillId="0" borderId="0" xfId="0" applyFont="1" applyBorder="1" applyAlignment="1">
      <alignment wrapText="1"/>
    </xf>
    <xf numFmtId="0" fontId="22" fillId="0" borderId="0" xfId="0" applyFont="1" applyAlignment="1">
      <alignment wrapText="1"/>
    </xf>
    <xf numFmtId="0" fontId="36" fillId="0" borderId="0" xfId="27" applyFont="1" applyAlignment="1">
      <alignment horizont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44" fillId="0" borderId="0" xfId="27" applyFont="1" applyAlignment="1">
      <alignment horizontal="center" vertical="center" wrapText="1"/>
    </xf>
    <xf numFmtId="0" fontId="40" fillId="0" borderId="0" xfId="0" applyFont="1" applyAlignment="1">
      <alignment horizontal="center" wrapText="1"/>
    </xf>
    <xf numFmtId="0" fontId="41" fillId="0" borderId="0" xfId="0" applyFont="1" applyBorder="1" applyAlignment="1">
      <alignment vertical="center" wrapText="1"/>
    </xf>
    <xf numFmtId="0" fontId="22" fillId="0" borderId="0" xfId="0" applyFont="1" applyFill="1" applyBorder="1"/>
    <xf numFmtId="0" fontId="22" fillId="0" borderId="0" xfId="0" applyFont="1" applyFill="1" applyBorder="1" applyAlignment="1" applyProtection="1">
      <alignment horizontal="right"/>
      <protection locked="0"/>
    </xf>
    <xf numFmtId="0" fontId="22" fillId="0" borderId="0" xfId="0" applyNumberFormat="1" applyFont="1" applyFill="1" applyBorder="1" applyAlignment="1" applyProtection="1">
      <alignment horizontal="left"/>
      <protection locked="0"/>
    </xf>
    <xf numFmtId="0" fontId="16" fillId="0" borderId="0" xfId="0" applyFont="1" applyFill="1" applyBorder="1" applyAlignment="1" applyProtection="1">
      <alignment horizontal="right"/>
      <protection locked="0"/>
    </xf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 applyAlignment="1"/>
    <xf numFmtId="0" fontId="16" fillId="0" borderId="0" xfId="0" applyFont="1" applyBorder="1" applyAlignment="1"/>
    <xf numFmtId="174" fontId="24" fillId="0" borderId="0" xfId="1" applyNumberFormat="1" applyAlignment="1" applyProtection="1">
      <alignment horizontal="left" indent="1"/>
      <protection locked="0"/>
    </xf>
    <xf numFmtId="0" fontId="40" fillId="0" borderId="2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0" fontId="45" fillId="0" borderId="0" xfId="27" applyFont="1"/>
    <xf numFmtId="0" fontId="46" fillId="0" borderId="0" xfId="27" applyFont="1" applyAlignment="1">
      <alignment horizontal="right"/>
    </xf>
    <xf numFmtId="0" fontId="40" fillId="0" borderId="1" xfId="29" applyNumberFormat="1" applyFont="1" applyBorder="1" applyAlignment="1">
      <alignment horizontal="centerContinuous" vertical="center" wrapText="1"/>
    </xf>
    <xf numFmtId="0" fontId="40" fillId="0" borderId="1" xfId="29" applyNumberFormat="1" applyFont="1" applyBorder="1" applyAlignment="1">
      <alignment horizontal="center" vertical="center" wrapText="1"/>
    </xf>
    <xf numFmtId="172" fontId="40" fillId="0" borderId="1" xfId="29" applyNumberFormat="1" applyFont="1" applyBorder="1" applyAlignment="1">
      <alignment horizontal="center" vertical="center" wrapText="1"/>
    </xf>
    <xf numFmtId="0" fontId="47" fillId="0" borderId="0" xfId="0" applyFont="1"/>
    <xf numFmtId="0" fontId="47" fillId="0" borderId="0" xfId="0" applyFont="1" applyBorder="1" applyAlignment="1">
      <alignment vertical="center"/>
    </xf>
    <xf numFmtId="49" fontId="40" fillId="0" borderId="1" xfId="27" applyNumberFormat="1" applyFont="1" applyBorder="1" applyAlignment="1">
      <alignment horizontal="center" vertical="center" wrapText="1"/>
    </xf>
    <xf numFmtId="49" fontId="40" fillId="0" borderId="1" xfId="27" applyNumberFormat="1" applyFont="1" applyFill="1" applyBorder="1" applyAlignment="1">
      <alignment horizontal="center" vertical="center" wrapText="1"/>
    </xf>
    <xf numFmtId="49" fontId="40" fillId="0" borderId="2" xfId="27" applyNumberFormat="1" applyFont="1" applyBorder="1" applyAlignment="1">
      <alignment horizontal="center" vertical="center" wrapText="1"/>
    </xf>
    <xf numFmtId="0" fontId="45" fillId="0" borderId="0" xfId="27" applyFont="1" applyFill="1"/>
    <xf numFmtId="0" fontId="48" fillId="0" borderId="0" xfId="27" applyFont="1"/>
    <xf numFmtId="0" fontId="40" fillId="0" borderId="0" xfId="0" applyFont="1" applyBorder="1" applyAlignment="1">
      <alignment vertical="center"/>
    </xf>
    <xf numFmtId="1" fontId="45" fillId="0" borderId="1" xfId="27" applyNumberFormat="1" applyFont="1" applyBorder="1" applyAlignment="1">
      <alignment horizontal="center" vertical="center" wrapText="1"/>
    </xf>
    <xf numFmtId="0" fontId="45" fillId="0" borderId="0" xfId="27" applyFont="1" applyAlignment="1"/>
    <xf numFmtId="0" fontId="46" fillId="0" borderId="0" xfId="27" applyFont="1" applyAlignment="1">
      <alignment horizontal="center"/>
    </xf>
    <xf numFmtId="172" fontId="40" fillId="0" borderId="1" xfId="29" applyNumberFormat="1" applyFont="1" applyBorder="1" applyAlignment="1">
      <alignment horizontal="centerContinuous" vertical="center" wrapText="1"/>
    </xf>
    <xf numFmtId="0" fontId="42" fillId="0" borderId="0" xfId="0" applyFont="1" applyBorder="1" applyAlignment="1">
      <alignment horizontal="left" indent="1"/>
    </xf>
    <xf numFmtId="0" fontId="42" fillId="0" borderId="0" xfId="0" applyFont="1" applyBorder="1" applyAlignment="1"/>
    <xf numFmtId="3" fontId="42" fillId="0" borderId="0" xfId="0" applyNumberFormat="1" applyFont="1" applyBorder="1" applyAlignment="1">
      <alignment horizontal="right"/>
    </xf>
    <xf numFmtId="165" fontId="49" fillId="0" borderId="0" xfId="0" applyNumberFormat="1" applyFont="1" applyBorder="1" applyAlignment="1">
      <alignment horizontal="right" indent="1"/>
    </xf>
    <xf numFmtId="0" fontId="40" fillId="0" borderId="0" xfId="0" applyFont="1" applyBorder="1"/>
    <xf numFmtId="0" fontId="6" fillId="0" borderId="10" xfId="0" applyFont="1" applyBorder="1" applyAlignment="1">
      <alignment vertical="center" wrapText="1"/>
    </xf>
    <xf numFmtId="0" fontId="15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40" fillId="0" borderId="3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0" fontId="45" fillId="0" borderId="1" xfId="27" applyFont="1" applyBorder="1" applyAlignment="1">
      <alignment horizontal="center" vertical="center" wrapText="1"/>
    </xf>
    <xf numFmtId="0" fontId="45" fillId="0" borderId="2" xfId="27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1" fontId="50" fillId="0" borderId="0" xfId="27" applyNumberFormat="1" applyFont="1"/>
    <xf numFmtId="0" fontId="40" fillId="0" borderId="0" xfId="0" applyFont="1" applyAlignment="1">
      <alignment horizontal="left"/>
    </xf>
    <xf numFmtId="0" fontId="40" fillId="0" borderId="1" xfId="0" applyFont="1" applyFill="1" applyBorder="1" applyAlignment="1">
      <alignment horizontal="center" vertical="center" wrapText="1"/>
    </xf>
    <xf numFmtId="0" fontId="40" fillId="0" borderId="10" xfId="0" applyFont="1" applyBorder="1" applyAlignment="1">
      <alignment vertical="center" wrapText="1"/>
    </xf>
    <xf numFmtId="0" fontId="18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173" fontId="40" fillId="0" borderId="0" xfId="0" applyNumberFormat="1" applyFont="1"/>
    <xf numFmtId="0" fontId="24" fillId="0" borderId="0" xfId="1" applyFill="1"/>
    <xf numFmtId="0" fontId="23" fillId="0" borderId="0" xfId="1" applyFont="1" applyFill="1"/>
    <xf numFmtId="173" fontId="45" fillId="0" borderId="0" xfId="27" applyNumberFormat="1" applyFont="1"/>
    <xf numFmtId="0" fontId="40" fillId="0" borderId="1" xfId="0" applyFont="1" applyBorder="1" applyAlignment="1">
      <alignment horizontal="center" vertical="center" wrapText="1"/>
    </xf>
    <xf numFmtId="0" fontId="40" fillId="0" borderId="0" xfId="0" applyFont="1" applyAlignment="1">
      <alignment horizontal="left"/>
    </xf>
    <xf numFmtId="0" fontId="40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center"/>
    </xf>
    <xf numFmtId="49" fontId="40" fillId="0" borderId="0" xfId="0" applyNumberFormat="1" applyFont="1" applyAlignment="1">
      <alignment horizontal="center"/>
    </xf>
    <xf numFmtId="0" fontId="40" fillId="0" borderId="0" xfId="0" applyFont="1" applyAlignment="1">
      <alignment wrapText="1"/>
    </xf>
    <xf numFmtId="0" fontId="40" fillId="0" borderId="0" xfId="0" applyFont="1" applyAlignment="1" applyProtection="1">
      <alignment horizontal="center"/>
      <protection locked="0"/>
    </xf>
    <xf numFmtId="0" fontId="42" fillId="0" borderId="0" xfId="0" applyFont="1" applyAlignment="1" applyProtection="1">
      <alignment horizontal="right"/>
      <protection locked="0"/>
    </xf>
    <xf numFmtId="0" fontId="42" fillId="0" borderId="0" xfId="0" applyFont="1" applyAlignment="1" applyProtection="1">
      <alignment horizontal="center"/>
      <protection locked="0"/>
    </xf>
    <xf numFmtId="49" fontId="51" fillId="0" borderId="0" xfId="0" applyNumberFormat="1" applyFont="1" applyAlignment="1">
      <alignment wrapText="1"/>
    </xf>
    <xf numFmtId="0" fontId="52" fillId="0" borderId="0" xfId="0" applyFont="1" applyAlignment="1"/>
    <xf numFmtId="174" fontId="54" fillId="0" borderId="0" xfId="1" applyNumberFormat="1" applyFont="1" applyAlignment="1" applyProtection="1">
      <alignment horizontal="left"/>
      <protection locked="0"/>
    </xf>
    <xf numFmtId="0" fontId="23" fillId="0" borderId="0" xfId="1" applyFont="1" applyAlignment="1">
      <alignment horizontal="right"/>
    </xf>
    <xf numFmtId="0" fontId="23" fillId="0" borderId="0" xfId="1" applyFont="1"/>
    <xf numFmtId="0" fontId="55" fillId="0" borderId="0" xfId="0" applyFont="1"/>
    <xf numFmtId="0" fontId="24" fillId="0" borderId="0" xfId="1" applyNumberFormat="1" applyAlignment="1" applyProtection="1">
      <alignment horizontal="left"/>
      <protection locked="0"/>
    </xf>
    <xf numFmtId="0" fontId="40" fillId="0" borderId="0" xfId="0" applyFont="1" applyAlignment="1" applyProtection="1">
      <alignment horizontal="left"/>
      <protection locked="0"/>
    </xf>
    <xf numFmtId="0" fontId="42" fillId="0" borderId="0" xfId="0" applyFont="1" applyAlignment="1" applyProtection="1">
      <alignment horizontal="left"/>
      <protection locked="0"/>
    </xf>
    <xf numFmtId="0" fontId="40" fillId="0" borderId="0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24" fillId="0" borderId="0" xfId="1" applyFill="1" applyAlignment="1" applyProtection="1">
      <alignment horizontal="left"/>
      <protection locked="0"/>
    </xf>
    <xf numFmtId="49" fontId="24" fillId="0" borderId="0" xfId="1" applyNumberFormat="1" applyFill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24" fillId="0" borderId="0" xfId="1" applyFill="1" applyAlignment="1">
      <alignment horizontal="left"/>
    </xf>
    <xf numFmtId="0" fontId="22" fillId="0" borderId="0" xfId="0" applyFont="1" applyFill="1" applyAlignment="1">
      <alignment horizontal="left"/>
    </xf>
    <xf numFmtId="0" fontId="22" fillId="0" borderId="0" xfId="0" applyFont="1" applyFill="1" applyAlignment="1" applyProtection="1">
      <alignment horizontal="left"/>
      <protection locked="0"/>
    </xf>
    <xf numFmtId="173" fontId="44" fillId="0" borderId="0" xfId="27" applyNumberFormat="1" applyFont="1"/>
    <xf numFmtId="0" fontId="40" fillId="0" borderId="0" xfId="0" applyFont="1" applyAlignment="1">
      <alignment horizontal="right"/>
    </xf>
    <xf numFmtId="173" fontId="40" fillId="0" borderId="0" xfId="0" applyNumberFormat="1" applyFont="1" applyFill="1" applyBorder="1" applyAlignment="1">
      <alignment horizontal="right"/>
    </xf>
    <xf numFmtId="173" fontId="42" fillId="0" borderId="0" xfId="0" applyNumberFormat="1" applyFont="1" applyFill="1" applyBorder="1" applyAlignment="1">
      <alignment horizontal="right"/>
    </xf>
    <xf numFmtId="0" fontId="6" fillId="0" borderId="0" xfId="0" applyFont="1" applyFill="1" applyProtection="1">
      <protection locked="0"/>
    </xf>
    <xf numFmtId="0" fontId="40" fillId="0" borderId="2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24" fillId="0" borderId="0" xfId="1" applyAlignment="1">
      <alignment horizontal="left"/>
    </xf>
    <xf numFmtId="0" fontId="40" fillId="0" borderId="0" xfId="0" applyFont="1" applyAlignment="1">
      <alignment horizontal="left"/>
    </xf>
    <xf numFmtId="0" fontId="24" fillId="0" borderId="0" xfId="1" applyAlignment="1"/>
    <xf numFmtId="173" fontId="56" fillId="0" borderId="0" xfId="0" applyNumberFormat="1" applyFont="1" applyFill="1" applyBorder="1" applyAlignment="1">
      <alignment horizontal="right"/>
    </xf>
    <xf numFmtId="173" fontId="57" fillId="0" borderId="0" xfId="0" applyNumberFormat="1" applyFont="1" applyFill="1" applyBorder="1" applyAlignment="1">
      <alignment horizontal="right"/>
    </xf>
    <xf numFmtId="0" fontId="11" fillId="0" borderId="0" xfId="0" applyFont="1" applyAlignment="1" applyProtection="1">
      <alignment horizontal="center" vertical="top" textRotation="180"/>
    </xf>
    <xf numFmtId="0" fontId="13" fillId="0" borderId="0" xfId="0" applyFont="1" applyAlignment="1" applyProtection="1">
      <alignment horizontal="center" vertical="top" textRotation="180"/>
    </xf>
    <xf numFmtId="0" fontId="9" fillId="0" borderId="0" xfId="0" applyFont="1" applyAlignment="1" applyProtection="1">
      <alignment horizontal="left" wrapText="1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right" vertical="top" textRotation="180"/>
    </xf>
    <xf numFmtId="0" fontId="23" fillId="0" borderId="0" xfId="1" applyFont="1" applyAlignment="1">
      <alignment horizontal="left"/>
    </xf>
    <xf numFmtId="0" fontId="45" fillId="0" borderId="3" xfId="27" applyFont="1" applyBorder="1" applyAlignment="1">
      <alignment horizontal="center" vertical="center" wrapText="1"/>
    </xf>
    <xf numFmtId="0" fontId="45" fillId="0" borderId="1" xfId="27" applyFont="1" applyBorder="1" applyAlignment="1">
      <alignment horizontal="center" vertical="center" wrapText="1"/>
    </xf>
    <xf numFmtId="0" fontId="45" fillId="0" borderId="2" xfId="27" applyFont="1" applyBorder="1" applyAlignment="1">
      <alignment horizontal="center" vertical="center" wrapText="1"/>
    </xf>
    <xf numFmtId="0" fontId="23" fillId="0" borderId="0" xfId="1" applyFont="1" applyAlignment="1">
      <alignment horizontal="left" wrapText="1"/>
    </xf>
    <xf numFmtId="0" fontId="40" fillId="0" borderId="3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 wrapText="1"/>
    </xf>
    <xf numFmtId="0" fontId="23" fillId="0" borderId="0" xfId="1" applyFont="1" applyAlignment="1">
      <alignment horizontal="left" vertical="top" wrapText="1"/>
    </xf>
    <xf numFmtId="0" fontId="24" fillId="0" borderId="0" xfId="1" applyAlignment="1">
      <alignment horizontal="left"/>
    </xf>
    <xf numFmtId="0" fontId="40" fillId="0" borderId="3" xfId="28" applyNumberFormat="1" applyFont="1" applyBorder="1" applyAlignment="1">
      <alignment horizontal="center" vertical="center" wrapText="1"/>
    </xf>
    <xf numFmtId="0" fontId="45" fillId="0" borderId="1" xfId="27" applyNumberFormat="1" applyFont="1" applyBorder="1" applyAlignment="1">
      <alignment horizontal="center" vertical="center" wrapText="1"/>
    </xf>
    <xf numFmtId="0" fontId="45" fillId="0" borderId="2" xfId="27" applyNumberFormat="1" applyFont="1" applyBorder="1" applyAlignment="1">
      <alignment horizontal="center" vertical="center" wrapText="1"/>
    </xf>
    <xf numFmtId="0" fontId="40" fillId="0" borderId="1" xfId="29" applyNumberFormat="1" applyFont="1" applyFill="1" applyBorder="1" applyAlignment="1">
      <alignment horizontal="center" vertical="center" wrapText="1"/>
    </xf>
    <xf numFmtId="0" fontId="40" fillId="0" borderId="2" xfId="29" applyNumberFormat="1" applyFont="1" applyFill="1" applyBorder="1" applyAlignment="1">
      <alignment horizontal="center" vertical="center" wrapText="1"/>
    </xf>
    <xf numFmtId="166" fontId="40" fillId="0" borderId="0" xfId="0" applyNumberFormat="1" applyFont="1" applyBorder="1" applyAlignment="1">
      <alignment horizontal="center"/>
    </xf>
    <xf numFmtId="0" fontId="24" fillId="0" borderId="0" xfId="1" applyAlignment="1">
      <alignment horizontal="left" wrapText="1"/>
    </xf>
    <xf numFmtId="0" fontId="40" fillId="0" borderId="7" xfId="0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40" fillId="0" borderId="8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wrapText="1"/>
    </xf>
    <xf numFmtId="0" fontId="40" fillId="0" borderId="11" xfId="0" applyFont="1" applyBorder="1" applyAlignment="1">
      <alignment horizontal="center" wrapText="1"/>
    </xf>
    <xf numFmtId="0" fontId="40" fillId="0" borderId="1" xfId="0" applyFont="1" applyBorder="1" applyAlignment="1">
      <alignment horizontal="center" vertical="center" wrapText="1"/>
    </xf>
    <xf numFmtId="0" fontId="45" fillId="0" borderId="0" xfId="27" applyFont="1" applyAlignment="1">
      <alignment horizontal="center"/>
    </xf>
    <xf numFmtId="0" fontId="40" fillId="0" borderId="7" xfId="27" applyFont="1" applyBorder="1" applyAlignment="1">
      <alignment horizontal="center" vertical="center" wrapText="1"/>
    </xf>
    <xf numFmtId="0" fontId="40" fillId="0" borderId="12" xfId="27" applyFont="1" applyBorder="1" applyAlignment="1">
      <alignment horizontal="center" vertical="center" wrapText="1"/>
    </xf>
    <xf numFmtId="0" fontId="40" fillId="0" borderId="8" xfId="27" applyFont="1" applyBorder="1" applyAlignment="1">
      <alignment horizontal="center" vertical="center" wrapText="1"/>
    </xf>
    <xf numFmtId="0" fontId="45" fillId="0" borderId="11" xfId="27" applyFont="1" applyBorder="1" applyAlignment="1">
      <alignment horizontal="center" vertical="center" wrapText="1"/>
    </xf>
    <xf numFmtId="0" fontId="45" fillId="0" borderId="6" xfId="27" applyFont="1" applyBorder="1" applyAlignment="1">
      <alignment horizontal="center" vertical="center" wrapText="1"/>
    </xf>
    <xf numFmtId="0" fontId="45" fillId="0" borderId="7" xfId="27" applyFont="1" applyBorder="1" applyAlignment="1">
      <alignment horizontal="center" vertical="center" wrapText="1"/>
    </xf>
    <xf numFmtId="0" fontId="45" fillId="0" borderId="13" xfId="27" applyFont="1" applyBorder="1" applyAlignment="1">
      <alignment horizontal="center" vertical="center" wrapText="1"/>
    </xf>
    <xf numFmtId="0" fontId="45" fillId="0" borderId="12" xfId="27" applyFont="1" applyBorder="1" applyAlignment="1">
      <alignment horizontal="center" vertical="center" wrapText="1"/>
    </xf>
    <xf numFmtId="0" fontId="45" fillId="0" borderId="14" xfId="27" applyFont="1" applyBorder="1" applyAlignment="1">
      <alignment horizontal="center" vertical="center" wrapText="1"/>
    </xf>
    <xf numFmtId="0" fontId="45" fillId="0" borderId="8" xfId="27" applyFont="1" applyBorder="1" applyAlignment="1">
      <alignment horizontal="center" vertical="center" wrapText="1"/>
    </xf>
    <xf numFmtId="0" fontId="45" fillId="0" borderId="2" xfId="27" applyFont="1" applyFill="1" applyBorder="1" applyAlignment="1">
      <alignment horizontal="center" vertical="center" wrapText="1"/>
    </xf>
    <xf numFmtId="0" fontId="45" fillId="0" borderId="11" xfId="27" applyFont="1" applyFill="1" applyBorder="1" applyAlignment="1">
      <alignment horizontal="center" vertical="center" wrapText="1"/>
    </xf>
    <xf numFmtId="0" fontId="45" fillId="0" borderId="3" xfId="27" applyFont="1" applyFill="1" applyBorder="1" applyAlignment="1">
      <alignment horizontal="center" vertical="center" wrapText="1"/>
    </xf>
    <xf numFmtId="0" fontId="45" fillId="0" borderId="10" xfId="27" applyFont="1" applyBorder="1" applyAlignment="1">
      <alignment horizontal="center" vertical="center" wrapText="1"/>
    </xf>
    <xf numFmtId="0" fontId="45" fillId="0" borderId="9" xfId="27" applyFont="1" applyBorder="1" applyAlignment="1">
      <alignment horizontal="center" vertical="center" wrapText="1"/>
    </xf>
    <xf numFmtId="0" fontId="40" fillId="0" borderId="3" xfId="28" applyFont="1" applyBorder="1" applyAlignment="1">
      <alignment horizontal="center" vertical="center" wrapText="1"/>
    </xf>
    <xf numFmtId="172" fontId="40" fillId="0" borderId="1" xfId="29" applyNumberFormat="1" applyFont="1" applyFill="1" applyBorder="1" applyAlignment="1">
      <alignment horizontal="center" vertical="center" wrapText="1"/>
    </xf>
    <xf numFmtId="172" fontId="40" fillId="0" borderId="2" xfId="29" applyNumberFormat="1" applyFont="1" applyFill="1" applyBorder="1" applyAlignment="1">
      <alignment horizontal="center" vertical="center" wrapText="1"/>
    </xf>
    <xf numFmtId="49" fontId="23" fillId="0" borderId="0" xfId="1" applyNumberFormat="1" applyFont="1" applyAlignment="1">
      <alignment horizontal="left" wrapText="1"/>
    </xf>
    <xf numFmtId="0" fontId="40" fillId="0" borderId="1" xfId="0" applyFont="1" applyBorder="1" applyAlignment="1">
      <alignment horizontal="center" wrapText="1"/>
    </xf>
    <xf numFmtId="167" fontId="23" fillId="0" borderId="0" xfId="1" applyNumberFormat="1" applyFont="1" applyBorder="1" applyAlignment="1">
      <alignment horizontal="left" vertical="center" wrapText="1"/>
    </xf>
    <xf numFmtId="167" fontId="24" fillId="0" borderId="0" xfId="1" applyNumberForma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5" fillId="0" borderId="3" xfId="27" applyFont="1" applyBorder="1" applyAlignment="1">
      <alignment horizontal="center" vertical="center"/>
    </xf>
    <xf numFmtId="0" fontId="45" fillId="0" borderId="2" xfId="27" applyFont="1" applyBorder="1" applyAlignment="1">
      <alignment horizontal="center" vertical="center"/>
    </xf>
    <xf numFmtId="0" fontId="45" fillId="0" borderId="11" xfId="27" applyFont="1" applyBorder="1" applyAlignment="1">
      <alignment horizontal="center" vertical="center"/>
    </xf>
    <xf numFmtId="0" fontId="45" fillId="0" borderId="1" xfId="27" applyFont="1" applyBorder="1" applyAlignment="1">
      <alignment horizontal="center" vertical="center"/>
    </xf>
    <xf numFmtId="0" fontId="23" fillId="0" borderId="0" xfId="1" applyFont="1" applyAlignment="1">
      <alignment horizontal="left" vertical="center" wrapText="1"/>
    </xf>
    <xf numFmtId="0" fontId="40" fillId="0" borderId="10" xfId="0" applyFont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0" fillId="0" borderId="11" xfId="0" applyFont="1" applyBorder="1" applyAlignment="1">
      <alignment horizontal="center" vertical="center"/>
    </xf>
    <xf numFmtId="0" fontId="40" fillId="0" borderId="0" xfId="0" applyFont="1" applyAlignment="1">
      <alignment horizontal="left"/>
    </xf>
    <xf numFmtId="0" fontId="42" fillId="0" borderId="0" xfId="0" applyFont="1" applyBorder="1" applyAlignment="1">
      <alignment horizontal="right"/>
    </xf>
    <xf numFmtId="0" fontId="22" fillId="0" borderId="0" xfId="0" applyFont="1" applyBorder="1" applyAlignment="1">
      <alignment horizontal="center"/>
    </xf>
    <xf numFmtId="0" fontId="40" fillId="0" borderId="10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40" fillId="0" borderId="6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2" fillId="0" borderId="0" xfId="0" applyFont="1" applyBorder="1" applyAlignment="1">
      <alignment horizontal="center"/>
    </xf>
    <xf numFmtId="0" fontId="60" fillId="0" borderId="0" xfId="0" applyFont="1" applyAlignment="1">
      <alignment vertical="center"/>
    </xf>
    <xf numFmtId="0" fontId="60" fillId="0" borderId="0" xfId="0" applyFont="1"/>
    <xf numFmtId="0" fontId="1" fillId="0" borderId="0" xfId="33"/>
    <xf numFmtId="0" fontId="59" fillId="0" borderId="0" xfId="28" applyFont="1" applyProtection="1"/>
    <xf numFmtId="0" fontId="60" fillId="0" borderId="0" xfId="28" applyFont="1" applyProtection="1"/>
    <xf numFmtId="0" fontId="6" fillId="0" borderId="0" xfId="33" applyFont="1" applyAlignment="1">
      <alignment horizontal="left" vertical="center"/>
    </xf>
    <xf numFmtId="0" fontId="59" fillId="0" borderId="0" xfId="0" applyFont="1"/>
  </cellXfs>
  <cellStyles count="37">
    <cellStyle name="20 % - Akzent1" xfId="3" builtinId="30" hidden="1"/>
    <cellStyle name="20 % - Akzent2" xfId="7" builtinId="34" hidden="1"/>
    <cellStyle name="20 % - Akzent3" xfId="11" builtinId="38" hidden="1"/>
    <cellStyle name="20 % - Akzent4" xfId="15" builtinId="42" hidden="1"/>
    <cellStyle name="20 % - Akzent5" xfId="19" builtinId="46" hidden="1"/>
    <cellStyle name="20 % - Akzent6" xfId="23" builtinId="50" hidden="1"/>
    <cellStyle name="40 % - Akzent1" xfId="4" builtinId="31" hidden="1"/>
    <cellStyle name="40 % - Akzent2" xfId="8" builtinId="35" hidden="1"/>
    <cellStyle name="40 % - Akzent3" xfId="12" builtinId="39" hidden="1"/>
    <cellStyle name="40 % - Akzent4" xfId="16" builtinId="43" hidden="1"/>
    <cellStyle name="40 % - Akzent5" xfId="20" builtinId="47" hidden="1"/>
    <cellStyle name="40 % - Akzent6" xfId="24" builtinId="51" hidden="1"/>
    <cellStyle name="60 % - Akzent1" xfId="5" builtinId="32" hidden="1"/>
    <cellStyle name="60 % - Akzent2" xfId="9" builtinId="36" hidden="1"/>
    <cellStyle name="60 % - Akzent3" xfId="13" builtinId="40" hidden="1"/>
    <cellStyle name="60 % - Akzent4" xfId="17" builtinId="44" hidden="1"/>
    <cellStyle name="60 % - Akzent5" xfId="21" builtinId="48" hidden="1"/>
    <cellStyle name="60 % - Akzent6" xfId="25" builtinId="52" hidden="1"/>
    <cellStyle name="Akzent1" xfId="2" builtinId="29" hidden="1"/>
    <cellStyle name="Akzent2" xfId="6" builtinId="33" hidden="1"/>
    <cellStyle name="Akzent3" xfId="10" builtinId="37" hidden="1"/>
    <cellStyle name="Akzent4" xfId="14" builtinId="41" hidden="1"/>
    <cellStyle name="Akzent5" xfId="18" builtinId="45" hidden="1"/>
    <cellStyle name="Akzent6" xfId="22" builtinId="49" hidden="1"/>
    <cellStyle name="Besuchter Hyperlink" xfId="26" builtinId="9" customBuiltin="1"/>
    <cellStyle name="Hyperlink 2" xfId="35" xr:uid="{CF9CDCAA-C8C8-4C47-9ABC-788CFBAF9545}"/>
    <cellStyle name="Hyperlink_AfS_SB_S1bis3" xfId="31" xr:uid="{D2BCA2E1-8766-477B-9539-FE3658BCBD63}"/>
    <cellStyle name="Link" xfId="1" builtinId="8"/>
    <cellStyle name="Link 2" xfId="36" xr:uid="{AC203B64-2E65-424F-9EDD-8B58FD89EFE8}"/>
    <cellStyle name="Standard" xfId="0" builtinId="0"/>
    <cellStyle name="Standard 2" xfId="27" xr:uid="{00000000-0005-0000-0000-00001B000000}"/>
    <cellStyle name="Standard 2 2" xfId="28" xr:uid="{00000000-0005-0000-0000-00001C000000}"/>
    <cellStyle name="Standard 3" xfId="30" xr:uid="{00000000-0005-0000-0000-00001D000000}"/>
    <cellStyle name="Standard 3 2" xfId="34" xr:uid="{A7C36FFF-C669-496C-AD59-9B87853D54B2}"/>
    <cellStyle name="Standard 4" xfId="32" xr:uid="{00000000-0005-0000-0000-000036000000}"/>
    <cellStyle name="Standard 5" xfId="33" xr:uid="{00000000-0005-0000-0000-000037000000}"/>
    <cellStyle name="Standard_Tab WBL" xfId="29" xr:uid="{00000000-0005-0000-0000-00001E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C482-4B88-8C94-5267AE9CA40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C482-4B88-8C94-5267AE9CA40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C482-4B88-8C94-5267AE9CA40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C482-4B88-8C94-5267AE9CA40B}"/>
              </c:ext>
            </c:extLst>
          </c:dPt>
          <c:cat>
            <c:strLit>
              <c:ptCount val="4"/>
              <c:pt idx="0">
                <c:v>Alte Bundesländer</c:v>
              </c:pt>
              <c:pt idx="1">
                <c:v>Neue Bundesländer 
ohne Berliner Umland</c:v>
              </c:pt>
              <c:pt idx="2">
                <c:v>Berliner Umland</c:v>
              </c:pt>
              <c:pt idx="3">
                <c:v>Ausland</c:v>
              </c:pt>
            </c:strLit>
          </c:cat>
          <c:val>
            <c:numRef>
              <c:f>'T 9  G 1'!$P$41:$P$44</c:f>
              <c:numCache>
                <c:formatCode>General</c:formatCode>
                <c:ptCount val="4"/>
                <c:pt idx="0">
                  <c:v>6762</c:v>
                </c:pt>
                <c:pt idx="1">
                  <c:v>-3917</c:v>
                </c:pt>
                <c:pt idx="2">
                  <c:v>-9225</c:v>
                </c:pt>
                <c:pt idx="3">
                  <c:v>27895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482-4B88-8C94-5267AE9CA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5641600"/>
        <c:axId val="95627520"/>
      </c:barChart>
      <c:valAx>
        <c:axId val="956275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de-DE"/>
          </a:p>
        </c:txPr>
        <c:crossAx val="95641600"/>
        <c:crosses val="autoZero"/>
        <c:crossBetween val="between"/>
      </c:valAx>
      <c:catAx>
        <c:axId val="95641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800"/>
            </a:pPr>
            <a:endParaRPr lang="de-DE"/>
          </a:p>
        </c:txPr>
        <c:crossAx val="95627520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2564765</xdr:colOff>
      <xdr:row>5</xdr:row>
      <xdr:rowOff>429895</xdr:rowOff>
    </xdr:from>
    <xdr:to>
      <xdr:col>2</xdr:col>
      <xdr:colOff>38100</xdr:colOff>
      <xdr:row>6</xdr:row>
      <xdr:rowOff>164465</xdr:rowOff>
    </xdr:to>
    <xdr:pic>
      <xdr:nvPicPr>
        <xdr:cNvPr id="1029" name="Picture 1" descr="AfS_Winkel_lo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743200"/>
          <a:ext cx="1828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30481</xdr:colOff>
      <xdr:row>0</xdr:row>
      <xdr:rowOff>68581</xdr:rowOff>
    </xdr:from>
    <xdr:to>
      <xdr:col>3</xdr:col>
      <xdr:colOff>365117</xdr:colOff>
      <xdr:row>5</xdr:row>
      <xdr:rowOff>323850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26481" y="68581"/>
          <a:ext cx="334636" cy="25507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18448" name="AutoShape 1">
          <a:extLst>
            <a:ext uri="{FF2B5EF4-FFF2-40B4-BE49-F238E27FC236}">
              <a16:creationId xmlns:a16="http://schemas.microsoft.com/office/drawing/2014/main" id="{00000000-0008-0000-0100-00001048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48895</xdr:colOff>
      <xdr:row>34</xdr:row>
      <xdr:rowOff>27305</xdr:rowOff>
    </xdr:to>
    <xdr:pic>
      <xdr:nvPicPr>
        <xdr:cNvPr id="18449" name="Picture 2" descr="Briefbaustein_AfS_Winkel">
          <a:extLst>
            <a:ext uri="{FF2B5EF4-FFF2-40B4-BE49-F238E27FC236}">
              <a16:creationId xmlns:a16="http://schemas.microsoft.com/office/drawing/2014/main" id="{00000000-0008-0000-0100-000011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102235</xdr:colOff>
      <xdr:row>34</xdr:row>
      <xdr:rowOff>12065</xdr:rowOff>
    </xdr:to>
    <xdr:pic>
      <xdr:nvPicPr>
        <xdr:cNvPr id="18450" name="Picture 3" descr="Briefbaustein_AfS_Winkel">
          <a:extLst>
            <a:ext uri="{FF2B5EF4-FFF2-40B4-BE49-F238E27FC236}">
              <a16:creationId xmlns:a16="http://schemas.microsoft.com/office/drawing/2014/main" id="{00000000-0008-0000-0100-000012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102235</xdr:colOff>
      <xdr:row>20</xdr:row>
      <xdr:rowOff>64135</xdr:rowOff>
    </xdr:to>
    <xdr:pic>
      <xdr:nvPicPr>
        <xdr:cNvPr id="18451" name="Picture 4" descr="Briefbaustein_AfS_Winkel">
          <a:extLst>
            <a:ext uri="{FF2B5EF4-FFF2-40B4-BE49-F238E27FC236}">
              <a16:creationId xmlns:a16="http://schemas.microsoft.com/office/drawing/2014/main" id="{00000000-0008-0000-0100-000013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53</xdr:row>
      <xdr:rowOff>200025</xdr:rowOff>
    </xdr:from>
    <xdr:to>
      <xdr:col>1</xdr:col>
      <xdr:colOff>439490</xdr:colOff>
      <xdr:row>53</xdr:row>
      <xdr:rowOff>374649</xdr:rowOff>
    </xdr:to>
    <xdr:pic>
      <xdr:nvPicPr>
        <xdr:cNvPr id="7" name="Picture 2" descr="Icon CC BY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601075"/>
          <a:ext cx="401390" cy="171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1235075</xdr:colOff>
      <xdr:row>0</xdr:row>
      <xdr:rowOff>0</xdr:rowOff>
    </xdr:from>
    <xdr:to>
      <xdr:col>6</xdr:col>
      <xdr:colOff>121920</xdr:colOff>
      <xdr:row>0</xdr:row>
      <xdr:rowOff>914400</xdr:rowOff>
    </xdr:to>
    <xdr:sp macro="" textlink="" fLocksText="0">
      <xdr:nvSpPr>
        <xdr:cNvPr id="2049" name="Text Box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SpPr txBox="1">
          <a:spLocks noChangeArrowheads="1"/>
        </xdr:cNvSpPr>
      </xdr:nvSpPr>
      <xdr:spPr bwMode="auto">
        <a:xfrm>
          <a:off x="4680585" y="0"/>
          <a:ext cx="1421130" cy="914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A II 11 - j / 24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A III 11 - j / 24</a:t>
          </a:r>
        </a:p>
        <a:p>
          <a:pPr algn="l" rtl="0">
            <a:defRPr sz="1000"/>
          </a:pPr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209550</xdr:colOff>
      <xdr:row>0</xdr:row>
      <xdr:rowOff>38100</xdr:rowOff>
    </xdr:from>
    <xdr:to>
      <xdr:col>7</xdr:col>
      <xdr:colOff>522757</xdr:colOff>
      <xdr:row>5</xdr:row>
      <xdr:rowOff>96457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2200" y="38100"/>
          <a:ext cx="310032" cy="21919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24</xdr:row>
      <xdr:rowOff>28575</xdr:rowOff>
    </xdr:from>
    <xdr:to>
      <xdr:col>11</xdr:col>
      <xdr:colOff>28575</xdr:colOff>
      <xdr:row>45</xdr:row>
      <xdr:rowOff>19050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1390650</xdr:rowOff>
        </xdr:from>
        <xdr:to>
          <xdr:col>6</xdr:col>
          <xdr:colOff>1981200</xdr:colOff>
          <xdr:row>44</xdr:row>
          <xdr:rowOff>76200</xdr:rowOff>
        </xdr:to>
        <xdr:sp macro="" textlink="">
          <xdr:nvSpPr>
            <xdr:cNvPr id="53249" name="Object 1" hidden="1">
              <a:extLst>
                <a:ext uri="{63B3BB69-23CF-44E3-9099-C40C66FF867C}">
                  <a14:compatExt spid="_x0000_s53249"/>
                </a:ext>
                <a:ext uri="{FF2B5EF4-FFF2-40B4-BE49-F238E27FC236}">
                  <a16:creationId xmlns:a16="http://schemas.microsoft.com/office/drawing/2014/main" id="{00000000-0008-0000-1100-000001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12700</xdr:rowOff>
        </xdr:from>
        <xdr:to>
          <xdr:col>6</xdr:col>
          <xdr:colOff>1943100</xdr:colOff>
          <xdr:row>40</xdr:row>
          <xdr:rowOff>104775</xdr:rowOff>
        </xdr:to>
        <xdr:sp macro="" textlink="">
          <xdr:nvSpPr>
            <xdr:cNvPr id="53250" name="Object 2" hidden="1">
              <a:extLst>
                <a:ext uri="{63B3BB69-23CF-44E3-9099-C40C66FF867C}">
                  <a14:compatExt spid="_x0000_s53250"/>
                </a:ext>
                <a:ext uri="{FF2B5EF4-FFF2-40B4-BE49-F238E27FC236}">
                  <a16:creationId xmlns:a16="http://schemas.microsoft.com/office/drawing/2014/main" id="{00000000-0008-0000-1100-000002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7" Type="http://schemas.openxmlformats.org/officeDocument/2006/relationships/image" Target="../media/image9.emf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Relationship Id="rId6" Type="http://schemas.openxmlformats.org/officeDocument/2006/relationships/package" Target="../embeddings/Microsoft_Word_Document1.docx"/><Relationship Id="rId5" Type="http://schemas.openxmlformats.org/officeDocument/2006/relationships/image" Target="../media/image8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-berlin-brandenburg.de/publikationen/Metadaten/MD_19212_2021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/>
  <dimension ref="A1:D12"/>
  <sheetViews>
    <sheetView tabSelected="1" zoomScaleNormal="100" workbookViewId="0"/>
  </sheetViews>
  <sheetFormatPr baseColWidth="10" defaultColWidth="11.54296875" defaultRowHeight="12.5" x14ac:dyDescent="0.25"/>
  <cols>
    <col min="1" max="1" width="38.81640625" style="5" customWidth="1"/>
    <col min="2" max="2" width="0.54296875" style="5" customWidth="1"/>
    <col min="3" max="3" width="51.1796875" style="5" customWidth="1"/>
    <col min="4" max="4" width="6.1796875" style="5" customWidth="1"/>
    <col min="5" max="16384" width="11.54296875" style="5"/>
  </cols>
  <sheetData>
    <row r="1" spans="1:4" ht="60" customHeight="1" x14ac:dyDescent="0.25">
      <c r="A1"/>
      <c r="D1" s="232"/>
    </row>
    <row r="2" spans="1:4" ht="40.4" customHeight="1" x14ac:dyDescent="0.7">
      <c r="B2" s="6" t="s">
        <v>10</v>
      </c>
      <c r="D2" s="233"/>
    </row>
    <row r="3" spans="1:4" ht="35" x14ac:dyDescent="0.7">
      <c r="B3" s="6" t="s">
        <v>11</v>
      </c>
      <c r="D3" s="233"/>
    </row>
    <row r="4" spans="1:4" ht="6.65" customHeight="1" x14ac:dyDescent="0.25">
      <c r="D4" s="233"/>
    </row>
    <row r="5" spans="1:4" ht="40" x14ac:dyDescent="0.4">
      <c r="C5" s="187" t="s">
        <v>802</v>
      </c>
      <c r="D5" s="233"/>
    </row>
    <row r="6" spans="1:4" s="8" customFormat="1" ht="35.15" customHeight="1" x14ac:dyDescent="0.2">
      <c r="D6" s="233"/>
    </row>
    <row r="7" spans="1:4" ht="84" customHeight="1" x14ac:dyDescent="0.25">
      <c r="C7" s="13" t="s">
        <v>829</v>
      </c>
      <c r="D7" s="233"/>
    </row>
    <row r="8" spans="1:4" x14ac:dyDescent="0.25">
      <c r="D8" s="233"/>
    </row>
    <row r="9" spans="1:4" ht="15" customHeight="1" x14ac:dyDescent="0.25">
      <c r="C9" s="316" t="s">
        <v>830</v>
      </c>
      <c r="D9" s="233"/>
    </row>
    <row r="10" spans="1:4" ht="13" customHeight="1" x14ac:dyDescent="0.25">
      <c r="C10" s="317"/>
      <c r="D10" s="233"/>
    </row>
    <row r="11" spans="1:4" ht="31" x14ac:dyDescent="0.25">
      <c r="C11" s="171" t="s">
        <v>136</v>
      </c>
      <c r="D11" s="233"/>
    </row>
    <row r="12" spans="1:4" ht="15.5" x14ac:dyDescent="0.35">
      <c r="C12" s="9"/>
      <c r="D12" s="233"/>
    </row>
  </sheetData>
  <sheetProtection selectLockedCells="1"/>
  <mergeCells count="1">
    <mergeCell ref="D1:D12"/>
  </mergeCells>
  <phoneticPr fontId="8" type="noConversion"/>
  <pageMargins left="0.59055118110236227" right="0.15748031496062992" top="0.78740157480314965" bottom="0.59055118110236227" header="0.31496062992125984" footer="0.23622047244094491"/>
  <pageSetup paperSize="9" orientation="portrait" r:id="rId1"/>
  <headerFooter differentFirst="1"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43"/>
  <sheetViews>
    <sheetView zoomScaleNormal="100" workbookViewId="0">
      <selection activeCell="R38" sqref="R38"/>
    </sheetView>
  </sheetViews>
  <sheetFormatPr baseColWidth="10" defaultColWidth="11.453125" defaultRowHeight="12" customHeight="1" x14ac:dyDescent="0.25"/>
  <cols>
    <col min="1" max="1" width="12.54296875" style="110" bestFit="1" customWidth="1"/>
    <col min="2" max="2" width="6.1796875" style="106" bestFit="1" customWidth="1"/>
    <col min="3" max="3" width="5.54296875" style="106" customWidth="1"/>
    <col min="4" max="4" width="6.1796875" style="106" bestFit="1" customWidth="1"/>
    <col min="5" max="9" width="7.26953125" style="106" customWidth="1"/>
    <col min="10" max="12" width="5.54296875" style="106" customWidth="1"/>
    <col min="13" max="13" width="6.81640625" style="106" customWidth="1"/>
    <col min="14" max="14" width="5.54296875" style="106" customWidth="1"/>
    <col min="15" max="16384" width="11.453125" style="106"/>
  </cols>
  <sheetData>
    <row r="1" spans="1:14" ht="12" customHeight="1" x14ac:dyDescent="0.25">
      <c r="A1" s="281" t="s">
        <v>817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</row>
    <row r="2" spans="1:14" ht="12" customHeight="1" x14ac:dyDescent="0.25">
      <c r="A2" s="248" t="s">
        <v>139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</row>
    <row r="3" spans="1:14" ht="12" customHeight="1" x14ac:dyDescent="0.25">
      <c r="A3" s="107"/>
    </row>
    <row r="4" spans="1:14" s="134" customFormat="1" ht="12" customHeight="1" x14ac:dyDescent="0.25">
      <c r="A4" s="242" t="s">
        <v>103</v>
      </c>
      <c r="B4" s="261" t="s">
        <v>104</v>
      </c>
      <c r="C4" s="282" t="s">
        <v>8</v>
      </c>
      <c r="D4" s="282" t="s">
        <v>8</v>
      </c>
      <c r="E4" s="282"/>
      <c r="F4" s="282"/>
      <c r="G4" s="282"/>
      <c r="H4" s="282"/>
      <c r="I4" s="282"/>
      <c r="J4" s="282"/>
      <c r="K4" s="282"/>
      <c r="L4" s="282"/>
      <c r="M4" s="282"/>
      <c r="N4" s="259"/>
    </row>
    <row r="5" spans="1:14" s="134" customFormat="1" ht="12" customHeight="1" x14ac:dyDescent="0.25">
      <c r="A5" s="242"/>
      <c r="B5" s="261"/>
      <c r="C5" s="261" t="s">
        <v>135</v>
      </c>
      <c r="D5" s="261" t="s">
        <v>56</v>
      </c>
      <c r="E5" s="243" t="s">
        <v>105</v>
      </c>
      <c r="F5" s="244"/>
      <c r="G5" s="244"/>
      <c r="H5" s="244"/>
      <c r="I5" s="242"/>
      <c r="J5" s="261" t="s">
        <v>53</v>
      </c>
      <c r="K5" s="261" t="s">
        <v>54</v>
      </c>
      <c r="L5" s="261" t="s">
        <v>55</v>
      </c>
      <c r="M5" s="261" t="s">
        <v>108</v>
      </c>
      <c r="N5" s="243" t="s">
        <v>142</v>
      </c>
    </row>
    <row r="6" spans="1:14" s="134" customFormat="1" ht="24" customHeight="1" x14ac:dyDescent="0.25">
      <c r="A6" s="242"/>
      <c r="B6" s="261"/>
      <c r="C6" s="261"/>
      <c r="D6" s="261"/>
      <c r="E6" s="193" t="s">
        <v>175</v>
      </c>
      <c r="F6" s="193" t="s">
        <v>176</v>
      </c>
      <c r="G6" s="193" t="s">
        <v>170</v>
      </c>
      <c r="H6" s="193" t="s">
        <v>168</v>
      </c>
      <c r="I6" s="185" t="s">
        <v>107</v>
      </c>
      <c r="J6" s="261"/>
      <c r="K6" s="261"/>
      <c r="L6" s="261"/>
      <c r="M6" s="261"/>
      <c r="N6" s="243"/>
    </row>
    <row r="7" spans="1:14" ht="12" customHeight="1" x14ac:dyDescent="0.25">
      <c r="A7" s="108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</row>
    <row r="8" spans="1:14" ht="12" customHeight="1" x14ac:dyDescent="0.25">
      <c r="A8" s="194" t="s">
        <v>61</v>
      </c>
      <c r="B8" s="103">
        <v>26561</v>
      </c>
      <c r="C8" s="103">
        <v>7458</v>
      </c>
      <c r="D8" s="103">
        <v>9176</v>
      </c>
      <c r="E8" s="103">
        <v>977</v>
      </c>
      <c r="F8" s="103">
        <v>602</v>
      </c>
      <c r="G8" s="103">
        <v>1296</v>
      </c>
      <c r="H8" s="103">
        <v>394</v>
      </c>
      <c r="I8" s="103">
        <v>592</v>
      </c>
      <c r="J8" s="103">
        <v>1317</v>
      </c>
      <c r="K8" s="103">
        <v>1764</v>
      </c>
      <c r="L8" s="103">
        <v>6503</v>
      </c>
      <c r="M8" s="103">
        <v>142</v>
      </c>
      <c r="N8" s="103">
        <v>201</v>
      </c>
    </row>
    <row r="9" spans="1:14" ht="12" customHeight="1" x14ac:dyDescent="0.25">
      <c r="A9" s="194" t="s">
        <v>130</v>
      </c>
      <c r="B9" s="103">
        <v>17161</v>
      </c>
      <c r="C9" s="103">
        <v>5287</v>
      </c>
      <c r="D9" s="221">
        <v>6195</v>
      </c>
      <c r="E9" s="103">
        <v>902</v>
      </c>
      <c r="F9" s="103">
        <v>383</v>
      </c>
      <c r="G9" s="103">
        <v>795</v>
      </c>
      <c r="H9" s="103">
        <v>254</v>
      </c>
      <c r="I9" s="103">
        <v>255</v>
      </c>
      <c r="J9" s="103">
        <v>647</v>
      </c>
      <c r="K9" s="103">
        <v>1442</v>
      </c>
      <c r="L9" s="103">
        <v>3295</v>
      </c>
      <c r="M9" s="103">
        <v>165</v>
      </c>
      <c r="N9" s="221">
        <v>130</v>
      </c>
    </row>
    <row r="10" spans="1:14" ht="12" customHeight="1" x14ac:dyDescent="0.25">
      <c r="A10" s="194" t="s">
        <v>43</v>
      </c>
      <c r="B10" s="103">
        <v>17506</v>
      </c>
      <c r="C10" s="103">
        <v>6776</v>
      </c>
      <c r="D10" s="103">
        <v>5590</v>
      </c>
      <c r="E10" s="103">
        <v>729</v>
      </c>
      <c r="F10" s="103">
        <v>458</v>
      </c>
      <c r="G10" s="103">
        <v>589</v>
      </c>
      <c r="H10" s="103">
        <v>366</v>
      </c>
      <c r="I10" s="103">
        <v>248</v>
      </c>
      <c r="J10" s="103">
        <v>649</v>
      </c>
      <c r="K10" s="103">
        <v>990</v>
      </c>
      <c r="L10" s="103">
        <v>3230</v>
      </c>
      <c r="M10" s="103">
        <v>119</v>
      </c>
      <c r="N10" s="103">
        <v>152</v>
      </c>
    </row>
    <row r="11" spans="1:14" ht="12" customHeight="1" x14ac:dyDescent="0.25">
      <c r="A11" s="194" t="s">
        <v>131</v>
      </c>
      <c r="B11" s="103">
        <v>20152</v>
      </c>
      <c r="C11" s="103">
        <v>6023</v>
      </c>
      <c r="D11" s="103">
        <v>6603</v>
      </c>
      <c r="E11" s="103">
        <v>1461</v>
      </c>
      <c r="F11" s="103">
        <v>466</v>
      </c>
      <c r="G11" s="103">
        <v>967</v>
      </c>
      <c r="H11" s="103">
        <v>409</v>
      </c>
      <c r="I11" s="103">
        <v>428</v>
      </c>
      <c r="J11" s="103">
        <v>1211</v>
      </c>
      <c r="K11" s="103">
        <v>908</v>
      </c>
      <c r="L11" s="103">
        <v>5222</v>
      </c>
      <c r="M11" s="103">
        <v>67</v>
      </c>
      <c r="N11" s="103">
        <v>118</v>
      </c>
    </row>
    <row r="12" spans="1:14" ht="12" customHeight="1" x14ac:dyDescent="0.25">
      <c r="A12" s="194" t="s">
        <v>45</v>
      </c>
      <c r="B12" s="103">
        <v>11097</v>
      </c>
      <c r="C12" s="103">
        <v>3360</v>
      </c>
      <c r="D12" s="103">
        <v>4180</v>
      </c>
      <c r="E12" s="103">
        <v>952</v>
      </c>
      <c r="F12" s="103">
        <v>144</v>
      </c>
      <c r="G12" s="103">
        <v>521</v>
      </c>
      <c r="H12" s="103">
        <v>304</v>
      </c>
      <c r="I12" s="103">
        <v>445</v>
      </c>
      <c r="J12" s="103">
        <v>628</v>
      </c>
      <c r="K12" s="103">
        <v>179</v>
      </c>
      <c r="L12" s="103">
        <v>2622</v>
      </c>
      <c r="M12" s="103">
        <v>12</v>
      </c>
      <c r="N12" s="103">
        <v>116</v>
      </c>
    </row>
    <row r="13" spans="1:14" ht="12" customHeight="1" x14ac:dyDescent="0.25">
      <c r="A13" s="194" t="s">
        <v>132</v>
      </c>
      <c r="B13" s="103">
        <v>11685</v>
      </c>
      <c r="C13" s="103">
        <v>4668</v>
      </c>
      <c r="D13" s="103">
        <v>3166</v>
      </c>
      <c r="E13" s="103">
        <v>666</v>
      </c>
      <c r="F13" s="103">
        <v>164</v>
      </c>
      <c r="G13" s="103">
        <v>442</v>
      </c>
      <c r="H13" s="103">
        <v>228</v>
      </c>
      <c r="I13" s="103">
        <v>252</v>
      </c>
      <c r="J13" s="103">
        <v>477</v>
      </c>
      <c r="K13" s="103">
        <v>754</v>
      </c>
      <c r="L13" s="103">
        <v>2534</v>
      </c>
      <c r="M13" s="103">
        <v>31</v>
      </c>
      <c r="N13" s="103">
        <v>55</v>
      </c>
    </row>
    <row r="14" spans="1:14" ht="12" customHeight="1" x14ac:dyDescent="0.25">
      <c r="A14" s="194" t="s">
        <v>133</v>
      </c>
      <c r="B14" s="103">
        <v>15347</v>
      </c>
      <c r="C14" s="103">
        <v>5249</v>
      </c>
      <c r="D14" s="103">
        <v>5446</v>
      </c>
      <c r="E14" s="103">
        <v>963</v>
      </c>
      <c r="F14" s="103">
        <v>328</v>
      </c>
      <c r="G14" s="103">
        <v>732</v>
      </c>
      <c r="H14" s="103">
        <v>466</v>
      </c>
      <c r="I14" s="103">
        <v>356</v>
      </c>
      <c r="J14" s="103">
        <v>544</v>
      </c>
      <c r="K14" s="103">
        <v>577</v>
      </c>
      <c r="L14" s="103">
        <v>3342</v>
      </c>
      <c r="M14" s="103">
        <v>50</v>
      </c>
      <c r="N14" s="103">
        <v>139</v>
      </c>
    </row>
    <row r="15" spans="1:14" ht="12" customHeight="1" x14ac:dyDescent="0.25">
      <c r="A15" s="194" t="s">
        <v>48</v>
      </c>
      <c r="B15" s="103">
        <v>14150</v>
      </c>
      <c r="C15" s="103">
        <v>4348</v>
      </c>
      <c r="D15" s="103">
        <v>5183</v>
      </c>
      <c r="E15" s="103">
        <v>493</v>
      </c>
      <c r="F15" s="103">
        <v>144</v>
      </c>
      <c r="G15" s="103">
        <v>949</v>
      </c>
      <c r="H15" s="103">
        <v>447</v>
      </c>
      <c r="I15" s="103">
        <v>361</v>
      </c>
      <c r="J15" s="103">
        <v>619</v>
      </c>
      <c r="K15" s="103">
        <v>606</v>
      </c>
      <c r="L15" s="103">
        <v>3128</v>
      </c>
      <c r="M15" s="103">
        <v>99</v>
      </c>
      <c r="N15" s="103">
        <v>167</v>
      </c>
    </row>
    <row r="16" spans="1:14" ht="12" customHeight="1" x14ac:dyDescent="0.25">
      <c r="A16" s="194" t="s">
        <v>49</v>
      </c>
      <c r="B16" s="103">
        <v>12066</v>
      </c>
      <c r="C16" s="103">
        <v>4976</v>
      </c>
      <c r="D16" s="103">
        <v>3444</v>
      </c>
      <c r="E16" s="103">
        <v>529</v>
      </c>
      <c r="F16" s="103">
        <v>187</v>
      </c>
      <c r="G16" s="103">
        <v>458</v>
      </c>
      <c r="H16" s="103">
        <v>353</v>
      </c>
      <c r="I16" s="103">
        <v>269</v>
      </c>
      <c r="J16" s="103">
        <v>554</v>
      </c>
      <c r="K16" s="103">
        <v>364</v>
      </c>
      <c r="L16" s="103">
        <v>2630</v>
      </c>
      <c r="M16" s="103">
        <v>24</v>
      </c>
      <c r="N16" s="103">
        <v>74</v>
      </c>
    </row>
    <row r="17" spans="1:14" ht="12" customHeight="1" x14ac:dyDescent="0.25">
      <c r="A17" s="194" t="s">
        <v>134</v>
      </c>
      <c r="B17" s="103">
        <v>9925</v>
      </c>
      <c r="C17" s="103">
        <v>3306</v>
      </c>
      <c r="D17" s="103">
        <v>3532</v>
      </c>
      <c r="E17" s="103">
        <v>756</v>
      </c>
      <c r="F17" s="103">
        <v>150</v>
      </c>
      <c r="G17" s="103">
        <v>168</v>
      </c>
      <c r="H17" s="103">
        <v>805</v>
      </c>
      <c r="I17" s="103">
        <v>252</v>
      </c>
      <c r="J17" s="103">
        <v>488</v>
      </c>
      <c r="K17" s="103">
        <v>132</v>
      </c>
      <c r="L17" s="103">
        <v>2390</v>
      </c>
      <c r="M17" s="103">
        <v>3</v>
      </c>
      <c r="N17" s="103">
        <v>74</v>
      </c>
    </row>
    <row r="18" spans="1:14" ht="12" customHeight="1" x14ac:dyDescent="0.25">
      <c r="A18" s="194" t="s">
        <v>51</v>
      </c>
      <c r="B18" s="103">
        <v>13425</v>
      </c>
      <c r="C18" s="103">
        <v>4070</v>
      </c>
      <c r="D18" s="103">
        <v>4015</v>
      </c>
      <c r="E18" s="103">
        <v>768</v>
      </c>
      <c r="F18" s="103">
        <v>227</v>
      </c>
      <c r="G18" s="103">
        <v>385</v>
      </c>
      <c r="H18" s="103">
        <v>383</v>
      </c>
      <c r="I18" s="103">
        <v>312</v>
      </c>
      <c r="J18" s="103">
        <v>727</v>
      </c>
      <c r="K18" s="103">
        <v>448</v>
      </c>
      <c r="L18" s="103">
        <v>4003</v>
      </c>
      <c r="M18" s="103">
        <v>20</v>
      </c>
      <c r="N18" s="103">
        <v>142</v>
      </c>
    </row>
    <row r="19" spans="1:14" ht="12" customHeight="1" x14ac:dyDescent="0.25">
      <c r="A19" s="194" t="s">
        <v>52</v>
      </c>
      <c r="B19" s="103">
        <v>27556</v>
      </c>
      <c r="C19" s="103">
        <v>3392</v>
      </c>
      <c r="D19" s="103">
        <v>13394</v>
      </c>
      <c r="E19" s="103">
        <v>7183</v>
      </c>
      <c r="F19" s="103">
        <v>644</v>
      </c>
      <c r="G19" s="103">
        <v>2557</v>
      </c>
      <c r="H19" s="103">
        <v>316</v>
      </c>
      <c r="I19" s="103">
        <v>341</v>
      </c>
      <c r="J19" s="103">
        <v>1451</v>
      </c>
      <c r="K19" s="103">
        <v>291</v>
      </c>
      <c r="L19" s="103">
        <v>8237</v>
      </c>
      <c r="M19" s="103">
        <v>3</v>
      </c>
      <c r="N19" s="103">
        <v>788</v>
      </c>
    </row>
    <row r="20" spans="1:14" ht="12" customHeight="1" x14ac:dyDescent="0.25">
      <c r="A20" s="104" t="s">
        <v>115</v>
      </c>
      <c r="B20" s="105">
        <v>196631</v>
      </c>
      <c r="C20" s="105">
        <v>58913</v>
      </c>
      <c r="D20" s="222">
        <v>69924</v>
      </c>
      <c r="E20" s="105">
        <v>16379</v>
      </c>
      <c r="F20" s="105">
        <v>3897</v>
      </c>
      <c r="G20" s="105">
        <v>9859</v>
      </c>
      <c r="H20" s="105">
        <v>4725</v>
      </c>
      <c r="I20" s="105">
        <v>4111</v>
      </c>
      <c r="J20" s="105">
        <v>9312</v>
      </c>
      <c r="K20" s="105">
        <v>8455</v>
      </c>
      <c r="L20" s="105">
        <v>47136</v>
      </c>
      <c r="M20" s="105">
        <v>735</v>
      </c>
      <c r="N20" s="222">
        <v>2156</v>
      </c>
    </row>
    <row r="21" spans="1:14" ht="12" customHeight="1" x14ac:dyDescent="0.25">
      <c r="A21" s="104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</row>
    <row r="22" spans="1:14" ht="12" customHeight="1" x14ac:dyDescent="0.25">
      <c r="A22" s="104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</row>
    <row r="23" spans="1:14" ht="12" customHeight="1" x14ac:dyDescent="0.25">
      <c r="A23" s="104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</row>
    <row r="24" spans="1:14" ht="12" customHeight="1" x14ac:dyDescent="0.25">
      <c r="A24" s="281" t="s">
        <v>817</v>
      </c>
      <c r="B24" s="241"/>
      <c r="C24" s="241"/>
      <c r="D24" s="241"/>
      <c r="E24" s="241"/>
      <c r="F24" s="241"/>
      <c r="G24" s="241"/>
      <c r="H24" s="241"/>
      <c r="I24" s="241"/>
      <c r="J24" s="241"/>
      <c r="K24" s="241"/>
      <c r="L24" s="241"/>
      <c r="M24" s="241"/>
      <c r="N24" s="241"/>
    </row>
    <row r="25" spans="1:14" ht="12" customHeight="1" x14ac:dyDescent="0.25">
      <c r="A25" s="248" t="s">
        <v>140</v>
      </c>
      <c r="B25" s="248"/>
      <c r="C25" s="248"/>
      <c r="D25" s="248"/>
      <c r="E25" s="248"/>
      <c r="F25" s="248"/>
      <c r="G25" s="248"/>
      <c r="H25" s="248"/>
      <c r="I25" s="248"/>
      <c r="J25" s="248"/>
      <c r="K25" s="248"/>
      <c r="L25" s="248"/>
      <c r="M25" s="248"/>
      <c r="N25" s="248"/>
    </row>
    <row r="26" spans="1:14" ht="12" customHeight="1" x14ac:dyDescent="0.25">
      <c r="A26" s="104"/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</row>
    <row r="27" spans="1:14" s="134" customFormat="1" ht="12" customHeight="1" x14ac:dyDescent="0.25">
      <c r="A27" s="242" t="s">
        <v>103</v>
      </c>
      <c r="B27" s="261" t="s">
        <v>104</v>
      </c>
      <c r="C27" s="282" t="s">
        <v>9</v>
      </c>
      <c r="D27" s="282"/>
      <c r="E27" s="282"/>
      <c r="F27" s="282"/>
      <c r="G27" s="282"/>
      <c r="H27" s="282"/>
      <c r="I27" s="282"/>
      <c r="J27" s="282"/>
      <c r="K27" s="282"/>
      <c r="L27" s="282"/>
      <c r="M27" s="282"/>
      <c r="N27" s="259"/>
    </row>
    <row r="28" spans="1:14" s="134" customFormat="1" ht="12" customHeight="1" x14ac:dyDescent="0.25">
      <c r="A28" s="242"/>
      <c r="B28" s="261"/>
      <c r="C28" s="261" t="s">
        <v>135</v>
      </c>
      <c r="D28" s="261" t="s">
        <v>56</v>
      </c>
      <c r="E28" s="243" t="s">
        <v>105</v>
      </c>
      <c r="F28" s="244"/>
      <c r="G28" s="244"/>
      <c r="H28" s="244"/>
      <c r="I28" s="242"/>
      <c r="J28" s="261" t="s">
        <v>53</v>
      </c>
      <c r="K28" s="261" t="s">
        <v>54</v>
      </c>
      <c r="L28" s="261" t="s">
        <v>55</v>
      </c>
      <c r="M28" s="261" t="s">
        <v>108</v>
      </c>
      <c r="N28" s="243" t="s">
        <v>142</v>
      </c>
    </row>
    <row r="29" spans="1:14" s="134" customFormat="1" ht="24" customHeight="1" x14ac:dyDescent="0.25">
      <c r="A29" s="242"/>
      <c r="B29" s="261"/>
      <c r="C29" s="261"/>
      <c r="D29" s="261"/>
      <c r="E29" s="193" t="s">
        <v>175</v>
      </c>
      <c r="F29" s="193" t="s">
        <v>107</v>
      </c>
      <c r="G29" s="193" t="s">
        <v>168</v>
      </c>
      <c r="H29" s="193" t="s">
        <v>169</v>
      </c>
      <c r="I29" s="185" t="s">
        <v>106</v>
      </c>
      <c r="J29" s="261"/>
      <c r="K29" s="261"/>
      <c r="L29" s="261"/>
      <c r="M29" s="261"/>
      <c r="N29" s="243"/>
    </row>
    <row r="30" spans="1:14" ht="12" customHeight="1" x14ac:dyDescent="0.25">
      <c r="A30" s="108"/>
      <c r="B30" s="125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</row>
    <row r="31" spans="1:14" ht="12" customHeight="1" x14ac:dyDescent="0.25">
      <c r="A31" s="194" t="s">
        <v>61</v>
      </c>
      <c r="B31" s="221">
        <v>22732</v>
      </c>
      <c r="C31" s="221">
        <v>8744</v>
      </c>
      <c r="D31" s="221">
        <v>8415</v>
      </c>
      <c r="E31" s="103">
        <v>956</v>
      </c>
      <c r="F31" s="230">
        <v>632</v>
      </c>
      <c r="G31" s="230">
        <v>548</v>
      </c>
      <c r="H31" s="230">
        <v>1050</v>
      </c>
      <c r="I31" s="230">
        <v>587</v>
      </c>
      <c r="J31" s="221">
        <v>788</v>
      </c>
      <c r="K31" s="221">
        <v>1268</v>
      </c>
      <c r="L31" s="221">
        <v>3254</v>
      </c>
      <c r="M31" s="221">
        <v>103</v>
      </c>
      <c r="N31" s="221">
        <v>160</v>
      </c>
    </row>
    <row r="32" spans="1:14" ht="12" customHeight="1" x14ac:dyDescent="0.25">
      <c r="A32" s="194" t="s">
        <v>130</v>
      </c>
      <c r="B32" s="221">
        <v>16031</v>
      </c>
      <c r="C32" s="221">
        <v>6639</v>
      </c>
      <c r="D32" s="221">
        <v>6291</v>
      </c>
      <c r="E32" s="103">
        <v>509</v>
      </c>
      <c r="F32" s="230">
        <v>360</v>
      </c>
      <c r="G32" s="230">
        <v>205</v>
      </c>
      <c r="H32" s="230">
        <v>446</v>
      </c>
      <c r="I32" s="230">
        <v>659</v>
      </c>
      <c r="J32" s="221">
        <v>345</v>
      </c>
      <c r="K32" s="221">
        <v>1048</v>
      </c>
      <c r="L32" s="221">
        <v>1514</v>
      </c>
      <c r="M32" s="221">
        <v>116</v>
      </c>
      <c r="N32" s="221">
        <v>78</v>
      </c>
    </row>
    <row r="33" spans="1:14" ht="12" customHeight="1" x14ac:dyDescent="0.25">
      <c r="A33" s="194" t="s">
        <v>43</v>
      </c>
      <c r="B33" s="221">
        <v>17276</v>
      </c>
      <c r="C33" s="221">
        <v>9649</v>
      </c>
      <c r="D33" s="221">
        <v>4507</v>
      </c>
      <c r="E33" s="103">
        <v>463</v>
      </c>
      <c r="F33" s="230">
        <v>231</v>
      </c>
      <c r="G33" s="230">
        <v>296</v>
      </c>
      <c r="H33" s="230">
        <v>272</v>
      </c>
      <c r="I33" s="230">
        <v>379</v>
      </c>
      <c r="J33" s="221">
        <v>325</v>
      </c>
      <c r="K33" s="221">
        <v>810</v>
      </c>
      <c r="L33" s="221">
        <v>1812</v>
      </c>
      <c r="M33" s="221">
        <v>65</v>
      </c>
      <c r="N33" s="221">
        <v>108</v>
      </c>
    </row>
    <row r="34" spans="1:14" ht="12" customHeight="1" x14ac:dyDescent="0.25">
      <c r="A34" s="194" t="s">
        <v>131</v>
      </c>
      <c r="B34" s="221">
        <v>16473</v>
      </c>
      <c r="C34" s="221">
        <v>7316</v>
      </c>
      <c r="D34" s="221">
        <v>4975</v>
      </c>
      <c r="E34" s="103">
        <v>860</v>
      </c>
      <c r="F34" s="230">
        <v>332</v>
      </c>
      <c r="G34" s="230">
        <v>430</v>
      </c>
      <c r="H34" s="230">
        <v>162</v>
      </c>
      <c r="I34" s="230">
        <v>306</v>
      </c>
      <c r="J34" s="221">
        <v>725</v>
      </c>
      <c r="K34" s="221">
        <v>733</v>
      </c>
      <c r="L34" s="221">
        <v>2580</v>
      </c>
      <c r="M34" s="221">
        <v>51</v>
      </c>
      <c r="N34" s="221">
        <v>93</v>
      </c>
    </row>
    <row r="35" spans="1:14" ht="12" customHeight="1" x14ac:dyDescent="0.25">
      <c r="A35" s="194" t="s">
        <v>45</v>
      </c>
      <c r="B35" s="221">
        <v>11599</v>
      </c>
      <c r="C35" s="221">
        <v>5362</v>
      </c>
      <c r="D35" s="221">
        <v>4293</v>
      </c>
      <c r="E35" s="103">
        <v>581</v>
      </c>
      <c r="F35" s="230">
        <v>750</v>
      </c>
      <c r="G35" s="230">
        <v>470</v>
      </c>
      <c r="H35" s="230">
        <v>528</v>
      </c>
      <c r="I35" s="230">
        <v>129</v>
      </c>
      <c r="J35" s="221">
        <v>367</v>
      </c>
      <c r="K35" s="221">
        <v>111</v>
      </c>
      <c r="L35" s="221">
        <v>1365</v>
      </c>
      <c r="M35" s="221">
        <v>3</v>
      </c>
      <c r="N35" s="221">
        <v>98</v>
      </c>
    </row>
    <row r="36" spans="1:14" ht="12" customHeight="1" x14ac:dyDescent="0.25">
      <c r="A36" s="194" t="s">
        <v>132</v>
      </c>
      <c r="B36" s="221">
        <v>12285</v>
      </c>
      <c r="C36" s="221">
        <v>6517</v>
      </c>
      <c r="D36" s="221">
        <v>3284</v>
      </c>
      <c r="E36" s="103">
        <v>442</v>
      </c>
      <c r="F36" s="230">
        <v>393</v>
      </c>
      <c r="G36" s="230">
        <v>221</v>
      </c>
      <c r="H36" s="230">
        <v>127</v>
      </c>
      <c r="I36" s="230">
        <v>227</v>
      </c>
      <c r="J36" s="221">
        <v>302</v>
      </c>
      <c r="K36" s="221">
        <v>598</v>
      </c>
      <c r="L36" s="221">
        <v>1511</v>
      </c>
      <c r="M36" s="221">
        <v>30</v>
      </c>
      <c r="N36" s="221">
        <v>43</v>
      </c>
    </row>
    <row r="37" spans="1:14" ht="12" customHeight="1" x14ac:dyDescent="0.25">
      <c r="A37" s="194" t="s">
        <v>133</v>
      </c>
      <c r="B37" s="221">
        <v>14766</v>
      </c>
      <c r="C37" s="221">
        <v>7053</v>
      </c>
      <c r="D37" s="221">
        <v>4992</v>
      </c>
      <c r="E37" s="103">
        <v>554</v>
      </c>
      <c r="F37" s="230">
        <v>488</v>
      </c>
      <c r="G37" s="230">
        <v>366</v>
      </c>
      <c r="H37" s="230">
        <v>275</v>
      </c>
      <c r="I37" s="230">
        <v>337</v>
      </c>
      <c r="J37" s="221">
        <v>329</v>
      </c>
      <c r="K37" s="221">
        <v>508</v>
      </c>
      <c r="L37" s="221">
        <v>1743</v>
      </c>
      <c r="M37" s="221">
        <v>35</v>
      </c>
      <c r="N37" s="221">
        <v>106</v>
      </c>
    </row>
    <row r="38" spans="1:14" ht="12" customHeight="1" x14ac:dyDescent="0.25">
      <c r="A38" s="194" t="s">
        <v>48</v>
      </c>
      <c r="B38" s="221">
        <v>13840</v>
      </c>
      <c r="C38" s="221">
        <v>5986</v>
      </c>
      <c r="D38" s="221">
        <v>5678</v>
      </c>
      <c r="E38" s="103">
        <v>341</v>
      </c>
      <c r="F38" s="230">
        <v>492</v>
      </c>
      <c r="G38" s="230">
        <v>582</v>
      </c>
      <c r="H38" s="230">
        <v>599</v>
      </c>
      <c r="I38" s="230">
        <v>406</v>
      </c>
      <c r="J38" s="221">
        <v>290</v>
      </c>
      <c r="K38" s="221">
        <v>389</v>
      </c>
      <c r="L38" s="221">
        <v>1328</v>
      </c>
      <c r="M38" s="221">
        <v>71</v>
      </c>
      <c r="N38" s="221">
        <v>98</v>
      </c>
    </row>
    <row r="39" spans="1:14" ht="12" customHeight="1" x14ac:dyDescent="0.25">
      <c r="A39" s="194" t="s">
        <v>49</v>
      </c>
      <c r="B39" s="221">
        <v>12832</v>
      </c>
      <c r="C39" s="221">
        <v>6933</v>
      </c>
      <c r="D39" s="221">
        <v>3825</v>
      </c>
      <c r="E39" s="103">
        <v>400</v>
      </c>
      <c r="F39" s="230">
        <v>460</v>
      </c>
      <c r="G39" s="230">
        <v>444</v>
      </c>
      <c r="H39" s="230">
        <v>308</v>
      </c>
      <c r="I39" s="230">
        <v>220</v>
      </c>
      <c r="J39" s="221">
        <v>302</v>
      </c>
      <c r="K39" s="221">
        <v>242</v>
      </c>
      <c r="L39" s="221">
        <v>1418</v>
      </c>
      <c r="M39" s="221">
        <v>20</v>
      </c>
      <c r="N39" s="221">
        <v>92</v>
      </c>
    </row>
    <row r="40" spans="1:14" ht="12" customHeight="1" x14ac:dyDescent="0.25">
      <c r="A40" s="194" t="s">
        <v>134</v>
      </c>
      <c r="B40" s="221">
        <v>10718</v>
      </c>
      <c r="C40" s="221">
        <v>5675</v>
      </c>
      <c r="D40" s="221">
        <v>3310</v>
      </c>
      <c r="E40" s="103">
        <v>513</v>
      </c>
      <c r="F40" s="230">
        <v>408</v>
      </c>
      <c r="G40" s="230">
        <v>698</v>
      </c>
      <c r="H40" s="230">
        <v>189</v>
      </c>
      <c r="I40" s="230">
        <v>52</v>
      </c>
      <c r="J40" s="221">
        <v>228</v>
      </c>
      <c r="K40" s="221">
        <v>96</v>
      </c>
      <c r="L40" s="221">
        <v>1329</v>
      </c>
      <c r="M40" s="221">
        <v>5</v>
      </c>
      <c r="N40" s="221">
        <v>75</v>
      </c>
    </row>
    <row r="41" spans="1:14" ht="12" customHeight="1" x14ac:dyDescent="0.25">
      <c r="A41" s="194" t="s">
        <v>51</v>
      </c>
      <c r="B41" s="221">
        <v>13701</v>
      </c>
      <c r="C41" s="221">
        <v>6119</v>
      </c>
      <c r="D41" s="221">
        <v>4627</v>
      </c>
      <c r="E41" s="103">
        <v>434</v>
      </c>
      <c r="F41" s="230">
        <v>651</v>
      </c>
      <c r="G41" s="230">
        <v>526</v>
      </c>
      <c r="H41" s="230">
        <v>393</v>
      </c>
      <c r="I41" s="230">
        <v>236</v>
      </c>
      <c r="J41" s="221">
        <v>323</v>
      </c>
      <c r="K41" s="221">
        <v>305</v>
      </c>
      <c r="L41" s="221">
        <v>2226</v>
      </c>
      <c r="M41" s="221">
        <v>14</v>
      </c>
      <c r="N41" s="221">
        <v>87</v>
      </c>
    </row>
    <row r="42" spans="1:14" ht="12" customHeight="1" x14ac:dyDescent="0.25">
      <c r="A42" s="194" t="s">
        <v>52</v>
      </c>
      <c r="B42" s="221">
        <v>12863</v>
      </c>
      <c r="C42" s="221">
        <v>5086</v>
      </c>
      <c r="D42" s="221">
        <v>4355</v>
      </c>
      <c r="E42" s="103">
        <v>1025</v>
      </c>
      <c r="F42" s="230">
        <v>302</v>
      </c>
      <c r="G42" s="230">
        <v>282</v>
      </c>
      <c r="H42" s="230">
        <v>371</v>
      </c>
      <c r="I42" s="230">
        <v>126</v>
      </c>
      <c r="J42" s="221">
        <v>568</v>
      </c>
      <c r="K42" s="221">
        <v>161</v>
      </c>
      <c r="L42" s="221">
        <v>2371</v>
      </c>
      <c r="M42" s="221">
        <v>12</v>
      </c>
      <c r="N42" s="221">
        <v>310</v>
      </c>
    </row>
    <row r="43" spans="1:14" ht="12" customHeight="1" x14ac:dyDescent="0.25">
      <c r="A43" s="104" t="s">
        <v>115</v>
      </c>
      <c r="B43" s="222">
        <v>175116</v>
      </c>
      <c r="C43" s="222">
        <v>81079</v>
      </c>
      <c r="D43" s="222">
        <v>58552</v>
      </c>
      <c r="E43" s="105">
        <v>7078</v>
      </c>
      <c r="F43" s="231">
        <v>5499</v>
      </c>
      <c r="G43" s="231">
        <v>5068</v>
      </c>
      <c r="H43" s="231">
        <v>4720</v>
      </c>
      <c r="I43" s="231">
        <v>3664</v>
      </c>
      <c r="J43" s="222">
        <v>4892</v>
      </c>
      <c r="K43" s="222">
        <v>6269</v>
      </c>
      <c r="L43" s="222">
        <v>22451</v>
      </c>
      <c r="M43" s="222">
        <v>525</v>
      </c>
      <c r="N43" s="222">
        <v>1348</v>
      </c>
    </row>
  </sheetData>
  <mergeCells count="26">
    <mergeCell ref="A27:A29"/>
    <mergeCell ref="E28:I28"/>
    <mergeCell ref="B27:B29"/>
    <mergeCell ref="M28:M29"/>
    <mergeCell ref="N28:N29"/>
    <mergeCell ref="C28:C29"/>
    <mergeCell ref="C27:N27"/>
    <mergeCell ref="D28:D29"/>
    <mergeCell ref="J28:J29"/>
    <mergeCell ref="K28:K29"/>
    <mergeCell ref="L28:L29"/>
    <mergeCell ref="A25:N25"/>
    <mergeCell ref="A24:N24"/>
    <mergeCell ref="A1:N1"/>
    <mergeCell ref="A4:A6"/>
    <mergeCell ref="B4:B6"/>
    <mergeCell ref="C4:N4"/>
    <mergeCell ref="C5:C6"/>
    <mergeCell ref="D5:D6"/>
    <mergeCell ref="J5:J6"/>
    <mergeCell ref="K5:K6"/>
    <mergeCell ref="L5:L6"/>
    <mergeCell ref="M5:M6"/>
    <mergeCell ref="E5:I5"/>
    <mergeCell ref="N5:N6"/>
    <mergeCell ref="A2:N2"/>
  </mergeCells>
  <hyperlinks>
    <hyperlink ref="A1:N1" location="Inhaltsverzeichnis!A1" display="7 Wanderungen über die Grenzen Berlins nach Staatsangehörigkeit" xr:uid="{00000000-0004-0000-0900-000000000000}"/>
    <hyperlink ref="A24:N24" location="Inhaltsverzeichnis!A1" display="7 Wanderungen über die Grenzen Berlins nach Staatsangehörigkeit" xr:uid="{00000000-0004-0000-0900-000001000000}"/>
    <hyperlink ref="A1:N2" location="Inhaltsverzeichnis!A1" display="7 Wanderungen über die Grenzen Berlins nach ausgewählten Staatsangehörigkeiten" xr:uid="{00000000-0004-0000-0900-000002000000}"/>
    <hyperlink ref="A24:N25" location="Inhaltsverzeichnis!A1" display="7 Wanderungen über die Grenzen Berlins nach ausgewählten Staatsangehörigkeiten" xr:uid="{00000000-0004-0000-0900-000003000000}"/>
  </hyperlinks>
  <pageMargins left="0.59055118110236227" right="0.15748031496062992" top="0.78740157480314965" bottom="0.59055118110236227" header="0.31496062992125984" footer="0.23622047244094491"/>
  <pageSetup paperSize="9" firstPageNumber="10" fitToWidth="0" fitToHeight="0" orientation="portrait" r:id="rId1"/>
  <headerFooter differentFirst="1" alignWithMargins="0">
    <oddHeader>&amp;C&amp;"Arial,Standard"&amp;8– &amp;P –</oddHeader>
    <oddFooter>&amp;C&amp;7&amp;K000000 Amt für Statistik Berlin-Brandenburg — SB A II 11, A III 11 - j / 24–  Berlin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48"/>
  <sheetViews>
    <sheetView topLeftCell="A6" zoomScaleNormal="100" workbookViewId="0">
      <selection activeCell="R54" sqref="R54"/>
    </sheetView>
  </sheetViews>
  <sheetFormatPr baseColWidth="10" defaultColWidth="11.54296875" defaultRowHeight="12" customHeight="1" x14ac:dyDescent="0.2"/>
  <cols>
    <col min="1" max="1" width="5.453125" style="30" customWidth="1"/>
    <col min="2" max="2" width="6.453125" style="29" customWidth="1"/>
    <col min="3" max="3" width="5.54296875" style="29" customWidth="1"/>
    <col min="4" max="4" width="7.453125" style="29" customWidth="1"/>
    <col min="5" max="5" width="6.453125" style="29" customWidth="1"/>
    <col min="6" max="6" width="6.54296875" style="29" customWidth="1"/>
    <col min="7" max="13" width="6.453125" style="29" customWidth="1"/>
    <col min="14" max="14" width="7" style="29" customWidth="1"/>
    <col min="15" max="16384" width="11.54296875" style="29"/>
  </cols>
  <sheetData>
    <row r="1" spans="1:14" s="28" customFormat="1" ht="12" customHeight="1" x14ac:dyDescent="0.25">
      <c r="A1" s="283" t="s">
        <v>186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</row>
    <row r="2" spans="1:14" s="28" customFormat="1" ht="12" customHeight="1" x14ac:dyDescent="0.25">
      <c r="A2" s="284" t="s">
        <v>143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</row>
    <row r="3" spans="1:14" s="28" customFormat="1" ht="4.5" customHeight="1" x14ac:dyDescent="0.25">
      <c r="A3" s="113"/>
      <c r="B3" s="113"/>
      <c r="C3" s="113"/>
      <c r="D3" s="113"/>
      <c r="E3" s="113"/>
      <c r="F3" s="113"/>
      <c r="G3" s="113"/>
      <c r="H3" s="113"/>
    </row>
    <row r="4" spans="1:14" s="3" customFormat="1" ht="12" customHeight="1" x14ac:dyDescent="0.25">
      <c r="A4" s="242" t="s">
        <v>0</v>
      </c>
      <c r="B4" s="285" t="s">
        <v>8</v>
      </c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6"/>
    </row>
    <row r="5" spans="1:14" s="135" customFormat="1" ht="48" customHeight="1" x14ac:dyDescent="0.25">
      <c r="A5" s="242"/>
      <c r="B5" s="145" t="s">
        <v>38</v>
      </c>
      <c r="C5" s="145" t="s">
        <v>61</v>
      </c>
      <c r="D5" s="145" t="s">
        <v>95</v>
      </c>
      <c r="E5" s="145" t="s">
        <v>43</v>
      </c>
      <c r="F5" s="145" t="s">
        <v>96</v>
      </c>
      <c r="G5" s="145" t="s">
        <v>45</v>
      </c>
      <c r="H5" s="145" t="s">
        <v>97</v>
      </c>
      <c r="I5" s="145" t="s">
        <v>98</v>
      </c>
      <c r="J5" s="145" t="s">
        <v>48</v>
      </c>
      <c r="K5" s="145" t="s">
        <v>99</v>
      </c>
      <c r="L5" s="145" t="s">
        <v>100</v>
      </c>
      <c r="M5" s="145" t="s">
        <v>101</v>
      </c>
      <c r="N5" s="144" t="s">
        <v>102</v>
      </c>
    </row>
    <row r="6" spans="1:14" s="3" customFormat="1" ht="12" customHeight="1" x14ac:dyDescent="0.25">
      <c r="A6" s="160"/>
      <c r="B6" s="254" t="s">
        <v>1</v>
      </c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</row>
    <row r="7" spans="1:14" s="3" customFormat="1" ht="12" customHeight="1" x14ac:dyDescent="0.25">
      <c r="A7" s="112">
        <v>2014</v>
      </c>
      <c r="B7" s="103">
        <v>289854</v>
      </c>
      <c r="C7" s="103">
        <v>32346</v>
      </c>
      <c r="D7" s="103">
        <v>25194</v>
      </c>
      <c r="E7" s="103">
        <v>33306</v>
      </c>
      <c r="F7" s="103">
        <v>24033</v>
      </c>
      <c r="G7" s="103">
        <v>19258</v>
      </c>
      <c r="H7" s="103">
        <v>20248</v>
      </c>
      <c r="I7" s="103">
        <v>24921</v>
      </c>
      <c r="J7" s="103">
        <v>28265</v>
      </c>
      <c r="K7" s="103">
        <v>19522</v>
      </c>
      <c r="L7" s="103">
        <v>19008</v>
      </c>
      <c r="M7" s="103">
        <v>22570</v>
      </c>
      <c r="N7" s="103">
        <v>21183</v>
      </c>
    </row>
    <row r="8" spans="1:14" s="3" customFormat="1" ht="12" customHeight="1" x14ac:dyDescent="0.25">
      <c r="A8" s="112">
        <v>2015</v>
      </c>
      <c r="B8" s="103">
        <v>275649</v>
      </c>
      <c r="C8" s="103">
        <v>29354</v>
      </c>
      <c r="D8" s="103">
        <v>23050</v>
      </c>
      <c r="E8" s="103">
        <v>31944</v>
      </c>
      <c r="F8" s="103">
        <v>23796</v>
      </c>
      <c r="G8" s="103">
        <v>18567</v>
      </c>
      <c r="H8" s="103">
        <v>20392</v>
      </c>
      <c r="I8" s="103">
        <v>24021</v>
      </c>
      <c r="J8" s="103">
        <v>25352</v>
      </c>
      <c r="K8" s="103">
        <v>19317</v>
      </c>
      <c r="L8" s="103">
        <v>18117</v>
      </c>
      <c r="M8" s="103">
        <v>23423</v>
      </c>
      <c r="N8" s="103">
        <v>18316</v>
      </c>
    </row>
    <row r="9" spans="1:14" s="3" customFormat="1" ht="12" customHeight="1" x14ac:dyDescent="0.25">
      <c r="A9" s="112">
        <v>2016</v>
      </c>
      <c r="B9" s="103">
        <v>313606</v>
      </c>
      <c r="C9" s="103">
        <v>33550</v>
      </c>
      <c r="D9" s="103">
        <v>25451</v>
      </c>
      <c r="E9" s="103">
        <v>35331</v>
      </c>
      <c r="F9" s="103">
        <v>27492</v>
      </c>
      <c r="G9" s="103">
        <v>22019</v>
      </c>
      <c r="H9" s="103">
        <v>23694</v>
      </c>
      <c r="I9" s="103">
        <v>28250</v>
      </c>
      <c r="J9" s="103">
        <v>25967</v>
      </c>
      <c r="K9" s="103">
        <v>23324</v>
      </c>
      <c r="L9" s="103">
        <v>19723</v>
      </c>
      <c r="M9" s="103">
        <v>26660</v>
      </c>
      <c r="N9" s="103">
        <v>22145</v>
      </c>
    </row>
    <row r="10" spans="1:14" s="3" customFormat="1" ht="12" customHeight="1" x14ac:dyDescent="0.25">
      <c r="A10" s="112">
        <v>2017</v>
      </c>
      <c r="B10" s="103">
        <v>297596</v>
      </c>
      <c r="C10" s="103">
        <v>31645</v>
      </c>
      <c r="D10" s="103">
        <v>23821</v>
      </c>
      <c r="E10" s="103">
        <v>33647</v>
      </c>
      <c r="F10" s="103">
        <v>26132</v>
      </c>
      <c r="G10" s="103">
        <v>21290</v>
      </c>
      <c r="H10" s="103">
        <v>21598</v>
      </c>
      <c r="I10" s="103">
        <v>25832</v>
      </c>
      <c r="J10" s="103">
        <v>25361</v>
      </c>
      <c r="K10" s="103">
        <v>22818</v>
      </c>
      <c r="L10" s="103">
        <v>20504</v>
      </c>
      <c r="M10" s="103">
        <v>25870</v>
      </c>
      <c r="N10" s="103">
        <v>19078</v>
      </c>
    </row>
    <row r="11" spans="1:14" s="3" customFormat="1" ht="12" customHeight="1" x14ac:dyDescent="0.25">
      <c r="A11" s="112">
        <v>2018</v>
      </c>
      <c r="B11" s="103">
        <v>285269</v>
      </c>
      <c r="C11" s="103">
        <v>30883</v>
      </c>
      <c r="D11" s="103">
        <v>25745</v>
      </c>
      <c r="E11" s="103">
        <v>31268</v>
      </c>
      <c r="F11" s="103">
        <v>23995</v>
      </c>
      <c r="G11" s="103">
        <v>19530</v>
      </c>
      <c r="H11" s="103">
        <v>19980</v>
      </c>
      <c r="I11" s="103">
        <v>25174</v>
      </c>
      <c r="J11" s="103">
        <v>24942</v>
      </c>
      <c r="K11" s="103">
        <v>22175</v>
      </c>
      <c r="L11" s="103">
        <v>18390</v>
      </c>
      <c r="M11" s="103">
        <v>25567</v>
      </c>
      <c r="N11" s="103">
        <v>17620</v>
      </c>
    </row>
    <row r="12" spans="1:14" s="3" customFormat="1" ht="12" customHeight="1" x14ac:dyDescent="0.25">
      <c r="A12" s="112">
        <v>2019</v>
      </c>
      <c r="B12" s="103">
        <v>280600</v>
      </c>
      <c r="C12" s="103">
        <v>29916</v>
      </c>
      <c r="D12" s="103">
        <v>23800</v>
      </c>
      <c r="E12" s="103">
        <v>31196</v>
      </c>
      <c r="F12" s="103">
        <v>24076</v>
      </c>
      <c r="G12" s="103">
        <v>17908</v>
      </c>
      <c r="H12" s="103">
        <v>20477</v>
      </c>
      <c r="I12" s="103">
        <v>25371</v>
      </c>
      <c r="J12" s="103">
        <v>22814</v>
      </c>
      <c r="K12" s="103">
        <v>22431</v>
      </c>
      <c r="L12" s="103">
        <v>19070</v>
      </c>
      <c r="M12" s="103">
        <v>25673</v>
      </c>
      <c r="N12" s="103">
        <v>17868</v>
      </c>
    </row>
    <row r="13" spans="1:14" s="3" customFormat="1" ht="12" customHeight="1" x14ac:dyDescent="0.25">
      <c r="A13" s="112">
        <v>2020</v>
      </c>
      <c r="B13" s="103">
        <v>261111</v>
      </c>
      <c r="C13" s="103">
        <v>28674</v>
      </c>
      <c r="D13" s="103">
        <v>22415</v>
      </c>
      <c r="E13" s="103">
        <v>29021</v>
      </c>
      <c r="F13" s="103">
        <v>23689</v>
      </c>
      <c r="G13" s="103">
        <v>15611</v>
      </c>
      <c r="H13" s="103">
        <v>19163</v>
      </c>
      <c r="I13" s="103">
        <v>22097</v>
      </c>
      <c r="J13" s="103">
        <v>21925</v>
      </c>
      <c r="K13" s="103">
        <v>20089</v>
      </c>
      <c r="L13" s="103">
        <v>18667</v>
      </c>
      <c r="M13" s="103">
        <v>23708</v>
      </c>
      <c r="N13" s="103">
        <v>16052</v>
      </c>
    </row>
    <row r="14" spans="1:14" s="3" customFormat="1" ht="12" customHeight="1" x14ac:dyDescent="0.25">
      <c r="A14" s="112">
        <v>2021</v>
      </c>
      <c r="B14" s="103">
        <f>SUM(C14:N14)</f>
        <v>267892</v>
      </c>
      <c r="C14" s="103">
        <v>30475</v>
      </c>
      <c r="D14" s="103">
        <v>22194</v>
      </c>
      <c r="E14" s="103">
        <v>30381</v>
      </c>
      <c r="F14" s="103">
        <v>23739</v>
      </c>
      <c r="G14" s="103">
        <v>17108</v>
      </c>
      <c r="H14" s="103">
        <v>18946</v>
      </c>
      <c r="I14" s="103">
        <v>22888</v>
      </c>
      <c r="J14" s="103">
        <v>21920</v>
      </c>
      <c r="K14" s="103">
        <v>21893</v>
      </c>
      <c r="L14" s="103">
        <v>19158</v>
      </c>
      <c r="M14" s="103">
        <v>23662</v>
      </c>
      <c r="N14" s="103">
        <v>15528</v>
      </c>
    </row>
    <row r="15" spans="1:14" s="3" customFormat="1" ht="12" customHeight="1" x14ac:dyDescent="0.25">
      <c r="A15" s="112">
        <v>2022</v>
      </c>
      <c r="B15" s="103">
        <v>281186</v>
      </c>
      <c r="C15" s="103">
        <v>30814</v>
      </c>
      <c r="D15" s="103">
        <v>22611</v>
      </c>
      <c r="E15" s="103">
        <v>31296</v>
      </c>
      <c r="F15" s="103">
        <v>25988</v>
      </c>
      <c r="G15" s="103">
        <v>17911</v>
      </c>
      <c r="H15" s="103">
        <v>20050</v>
      </c>
      <c r="I15" s="103">
        <v>24481</v>
      </c>
      <c r="J15" s="103">
        <v>21782</v>
      </c>
      <c r="K15" s="103">
        <v>22799</v>
      </c>
      <c r="L15" s="103">
        <v>20264</v>
      </c>
      <c r="M15" s="103">
        <v>25603</v>
      </c>
      <c r="N15" s="103">
        <v>17587</v>
      </c>
    </row>
    <row r="16" spans="1:14" s="3" customFormat="1" ht="12" customHeight="1" x14ac:dyDescent="0.25">
      <c r="A16" s="112">
        <v>2023</v>
      </c>
      <c r="B16" s="103">
        <v>275491</v>
      </c>
      <c r="C16" s="103">
        <v>30060</v>
      </c>
      <c r="D16" s="103">
        <v>21525</v>
      </c>
      <c r="E16" s="103">
        <v>32558</v>
      </c>
      <c r="F16" s="103">
        <v>24724</v>
      </c>
      <c r="G16" s="103">
        <v>17057</v>
      </c>
      <c r="H16" s="103">
        <v>18939</v>
      </c>
      <c r="I16" s="103">
        <v>24287</v>
      </c>
      <c r="J16" s="103">
        <v>21949</v>
      </c>
      <c r="K16" s="103">
        <v>22568</v>
      </c>
      <c r="L16" s="103">
        <v>21173</v>
      </c>
      <c r="M16" s="103">
        <v>24010</v>
      </c>
      <c r="N16" s="103">
        <v>16641</v>
      </c>
    </row>
    <row r="17" spans="1:14" s="3" customFormat="1" ht="12" customHeight="1" x14ac:dyDescent="0.25">
      <c r="A17" s="112">
        <v>2024</v>
      </c>
      <c r="B17" s="103">
        <v>286752</v>
      </c>
      <c r="C17" s="103">
        <v>30287</v>
      </c>
      <c r="D17" s="103">
        <v>23054</v>
      </c>
      <c r="E17" s="103">
        <v>32844</v>
      </c>
      <c r="F17" s="103">
        <v>26196</v>
      </c>
      <c r="G17" s="103">
        <v>18883</v>
      </c>
      <c r="H17" s="103">
        <v>19773</v>
      </c>
      <c r="I17" s="103">
        <v>26490</v>
      </c>
      <c r="J17" s="103">
        <v>22786</v>
      </c>
      <c r="K17" s="103">
        <v>23434</v>
      </c>
      <c r="L17" s="103">
        <v>18926</v>
      </c>
      <c r="M17" s="103">
        <v>25121</v>
      </c>
      <c r="N17" s="103">
        <v>18958</v>
      </c>
    </row>
    <row r="18" spans="1:14" s="3" customFormat="1" ht="12" customHeight="1" x14ac:dyDescent="0.25">
      <c r="A18" s="160"/>
      <c r="B18" s="254" t="s">
        <v>141</v>
      </c>
      <c r="C18" s="254"/>
      <c r="D18" s="254"/>
      <c r="E18" s="254"/>
      <c r="F18" s="254"/>
      <c r="G18" s="254"/>
      <c r="H18" s="254"/>
      <c r="I18" s="254"/>
      <c r="J18" s="254"/>
      <c r="K18" s="254"/>
      <c r="L18" s="254"/>
      <c r="M18" s="254"/>
      <c r="N18" s="254"/>
    </row>
    <row r="19" spans="1:14" s="3" customFormat="1" ht="12" customHeight="1" x14ac:dyDescent="0.25">
      <c r="A19" s="112">
        <v>2014</v>
      </c>
      <c r="B19" s="103">
        <v>77698</v>
      </c>
      <c r="C19" s="103">
        <v>13257</v>
      </c>
      <c r="D19" s="103">
        <v>8622</v>
      </c>
      <c r="E19" s="103">
        <v>6595</v>
      </c>
      <c r="F19" s="103">
        <v>7575</v>
      </c>
      <c r="G19" s="103">
        <v>4903</v>
      </c>
      <c r="H19" s="103">
        <v>3724</v>
      </c>
      <c r="I19" s="103">
        <v>6497</v>
      </c>
      <c r="J19" s="103">
        <v>9751</v>
      </c>
      <c r="K19" s="103">
        <v>3000</v>
      </c>
      <c r="L19" s="103">
        <v>3179</v>
      </c>
      <c r="M19" s="103">
        <v>5025</v>
      </c>
      <c r="N19" s="103">
        <v>5570</v>
      </c>
    </row>
    <row r="20" spans="1:14" s="3" customFormat="1" ht="12" customHeight="1" x14ac:dyDescent="0.25">
      <c r="A20" s="112">
        <v>2015</v>
      </c>
      <c r="B20" s="103">
        <v>85927</v>
      </c>
      <c r="C20" s="103">
        <v>12922</v>
      </c>
      <c r="D20" s="103">
        <v>8758</v>
      </c>
      <c r="E20" s="103">
        <v>8306</v>
      </c>
      <c r="F20" s="103">
        <v>8460</v>
      </c>
      <c r="G20" s="103">
        <v>5950</v>
      </c>
      <c r="H20" s="103">
        <v>4825</v>
      </c>
      <c r="I20" s="103">
        <v>7301</v>
      </c>
      <c r="J20" s="103">
        <v>9353</v>
      </c>
      <c r="K20" s="103">
        <v>3806</v>
      </c>
      <c r="L20" s="103">
        <v>3953</v>
      </c>
      <c r="M20" s="103">
        <v>6730</v>
      </c>
      <c r="N20" s="103">
        <v>5563</v>
      </c>
    </row>
    <row r="21" spans="1:14" s="3" customFormat="1" ht="12" customHeight="1" x14ac:dyDescent="0.25">
      <c r="A21" s="112">
        <v>2016</v>
      </c>
      <c r="B21" s="103">
        <v>114554</v>
      </c>
      <c r="C21" s="103">
        <v>16459</v>
      </c>
      <c r="D21" s="103">
        <v>10657</v>
      </c>
      <c r="E21" s="103">
        <v>11181</v>
      </c>
      <c r="F21" s="103">
        <v>11506</v>
      </c>
      <c r="G21" s="103">
        <v>9102</v>
      </c>
      <c r="H21" s="103">
        <v>6460</v>
      </c>
      <c r="I21" s="103">
        <v>10470</v>
      </c>
      <c r="J21" s="103">
        <v>10185</v>
      </c>
      <c r="K21" s="103">
        <v>5622</v>
      </c>
      <c r="L21" s="103">
        <v>5603</v>
      </c>
      <c r="M21" s="103">
        <v>9500</v>
      </c>
      <c r="N21" s="103">
        <v>7809</v>
      </c>
    </row>
    <row r="22" spans="1:14" s="3" customFormat="1" ht="12" customHeight="1" x14ac:dyDescent="0.25">
      <c r="A22" s="112">
        <v>2017</v>
      </c>
      <c r="B22" s="103">
        <v>113955</v>
      </c>
      <c r="C22" s="103">
        <v>15529</v>
      </c>
      <c r="D22" s="103">
        <v>10524</v>
      </c>
      <c r="E22" s="103">
        <v>10721</v>
      </c>
      <c r="F22" s="103">
        <v>10947</v>
      </c>
      <c r="G22" s="103">
        <v>9604</v>
      </c>
      <c r="H22" s="103">
        <v>6225</v>
      </c>
      <c r="I22" s="103">
        <v>9673</v>
      </c>
      <c r="J22" s="103">
        <v>10414</v>
      </c>
      <c r="K22" s="103">
        <v>5940</v>
      </c>
      <c r="L22" s="103">
        <v>7220</v>
      </c>
      <c r="M22" s="103">
        <v>10426</v>
      </c>
      <c r="N22" s="103">
        <v>6732</v>
      </c>
    </row>
    <row r="23" spans="1:14" s="3" customFormat="1" ht="12" customHeight="1" x14ac:dyDescent="0.25">
      <c r="A23" s="112">
        <v>2018</v>
      </c>
      <c r="B23" s="103">
        <v>108832</v>
      </c>
      <c r="C23" s="103">
        <v>15285</v>
      </c>
      <c r="D23" s="103">
        <v>11661</v>
      </c>
      <c r="E23" s="103">
        <v>10666</v>
      </c>
      <c r="F23" s="103">
        <v>9672</v>
      </c>
      <c r="G23" s="103">
        <v>7864</v>
      </c>
      <c r="H23" s="103">
        <v>5561</v>
      </c>
      <c r="I23" s="103">
        <v>9668</v>
      </c>
      <c r="J23" s="103">
        <v>10422</v>
      </c>
      <c r="K23" s="103">
        <v>6113</v>
      </c>
      <c r="L23" s="103">
        <v>5391</v>
      </c>
      <c r="M23" s="103">
        <v>10580</v>
      </c>
      <c r="N23" s="103">
        <v>5949</v>
      </c>
    </row>
    <row r="24" spans="1:14" s="3" customFormat="1" ht="12" customHeight="1" x14ac:dyDescent="0.25">
      <c r="A24" s="112">
        <v>2019</v>
      </c>
      <c r="B24" s="103">
        <v>110415</v>
      </c>
      <c r="C24" s="103">
        <v>14881</v>
      </c>
      <c r="D24" s="103">
        <v>11460</v>
      </c>
      <c r="E24" s="103">
        <v>10877</v>
      </c>
      <c r="F24" s="103">
        <v>10548</v>
      </c>
      <c r="G24" s="103">
        <v>6824</v>
      </c>
      <c r="H24" s="103">
        <v>6731</v>
      </c>
      <c r="I24" s="103">
        <v>9663</v>
      </c>
      <c r="J24" s="103">
        <v>9412</v>
      </c>
      <c r="K24" s="103">
        <v>6505</v>
      </c>
      <c r="L24" s="103">
        <v>6144</v>
      </c>
      <c r="M24" s="103">
        <v>10727</v>
      </c>
      <c r="N24" s="103">
        <v>6643</v>
      </c>
    </row>
    <row r="25" spans="1:14" s="3" customFormat="1" ht="12" customHeight="1" x14ac:dyDescent="0.25">
      <c r="A25" s="112">
        <v>2020</v>
      </c>
      <c r="B25" s="103">
        <v>100712</v>
      </c>
      <c r="C25" s="103">
        <v>14705</v>
      </c>
      <c r="D25" s="103">
        <v>10412</v>
      </c>
      <c r="E25" s="103">
        <v>10011</v>
      </c>
      <c r="F25" s="103">
        <v>10112</v>
      </c>
      <c r="G25" s="103">
        <v>5557</v>
      </c>
      <c r="H25" s="103">
        <v>5649</v>
      </c>
      <c r="I25" s="103">
        <v>8190</v>
      </c>
      <c r="J25" s="103">
        <v>9162</v>
      </c>
      <c r="K25" s="103">
        <v>5502</v>
      </c>
      <c r="L25" s="103">
        <v>6404</v>
      </c>
      <c r="M25" s="103">
        <v>9641</v>
      </c>
      <c r="N25" s="103">
        <v>5367</v>
      </c>
    </row>
    <row r="26" spans="1:14" s="3" customFormat="1" ht="12" customHeight="1" x14ac:dyDescent="0.25">
      <c r="A26" s="112">
        <v>2021</v>
      </c>
      <c r="B26" s="103">
        <f>SUM(C26:N26)</f>
        <v>107664</v>
      </c>
      <c r="C26" s="103">
        <v>15768</v>
      </c>
      <c r="D26" s="103">
        <v>10537</v>
      </c>
      <c r="E26" s="103">
        <v>11478</v>
      </c>
      <c r="F26" s="103">
        <v>10253</v>
      </c>
      <c r="G26" s="103">
        <v>6623</v>
      </c>
      <c r="H26" s="103">
        <v>5990</v>
      </c>
      <c r="I26" s="103">
        <v>8401</v>
      </c>
      <c r="J26" s="103">
        <v>9052</v>
      </c>
      <c r="K26" s="103">
        <v>6851</v>
      </c>
      <c r="L26" s="103">
        <v>6767</v>
      </c>
      <c r="M26" s="103">
        <v>10397</v>
      </c>
      <c r="N26" s="103">
        <v>5547</v>
      </c>
    </row>
    <row r="27" spans="1:14" s="3" customFormat="1" ht="12" customHeight="1" x14ac:dyDescent="0.25">
      <c r="A27" s="112">
        <v>2022</v>
      </c>
      <c r="B27" s="103">
        <v>131427</v>
      </c>
      <c r="C27" s="103">
        <v>17510</v>
      </c>
      <c r="D27" s="103">
        <v>12061</v>
      </c>
      <c r="E27" s="103">
        <v>14061</v>
      </c>
      <c r="F27" s="103">
        <v>13082</v>
      </c>
      <c r="G27" s="103">
        <v>8250</v>
      </c>
      <c r="H27" s="103">
        <v>7490</v>
      </c>
      <c r="I27" s="103">
        <v>10599</v>
      </c>
      <c r="J27" s="103">
        <v>9774</v>
      </c>
      <c r="K27" s="103">
        <v>9109</v>
      </c>
      <c r="L27" s="103">
        <v>8846</v>
      </c>
      <c r="M27" s="103">
        <v>13324</v>
      </c>
      <c r="N27" s="103">
        <v>7321</v>
      </c>
    </row>
    <row r="28" spans="1:14" s="3" customFormat="1" ht="12" customHeight="1" x14ac:dyDescent="0.25">
      <c r="A28" s="112">
        <v>2023</v>
      </c>
      <c r="B28" s="103">
        <v>135201</v>
      </c>
      <c r="C28" s="103">
        <v>17592</v>
      </c>
      <c r="D28" s="103">
        <v>11928</v>
      </c>
      <c r="E28" s="103">
        <v>15948</v>
      </c>
      <c r="F28" s="103">
        <v>12588</v>
      </c>
      <c r="G28" s="103">
        <v>8410</v>
      </c>
      <c r="H28" s="103">
        <v>7391</v>
      </c>
      <c r="I28" s="103">
        <v>11686</v>
      </c>
      <c r="J28" s="103">
        <v>10438</v>
      </c>
      <c r="K28" s="103">
        <v>9240</v>
      </c>
      <c r="L28" s="103">
        <v>10327</v>
      </c>
      <c r="M28" s="103">
        <v>12552</v>
      </c>
      <c r="N28" s="103">
        <v>7101</v>
      </c>
    </row>
    <row r="29" spans="1:14" s="3" customFormat="1" ht="12" customHeight="1" x14ac:dyDescent="0.25">
      <c r="A29" s="112">
        <v>2024</v>
      </c>
      <c r="B29" s="103">
        <v>142460</v>
      </c>
      <c r="C29" s="103">
        <v>17642</v>
      </c>
      <c r="D29" s="103">
        <v>13063</v>
      </c>
      <c r="E29" s="103">
        <v>16215</v>
      </c>
      <c r="F29" s="103">
        <v>13285</v>
      </c>
      <c r="G29" s="103">
        <v>9807</v>
      </c>
      <c r="H29" s="103">
        <v>7211</v>
      </c>
      <c r="I29" s="103">
        <v>12917</v>
      </c>
      <c r="J29" s="103">
        <v>10923</v>
      </c>
      <c r="K29" s="103">
        <v>9636</v>
      </c>
      <c r="L29" s="103">
        <v>8787</v>
      </c>
      <c r="M29" s="103">
        <v>13971</v>
      </c>
      <c r="N29" s="103">
        <v>9003</v>
      </c>
    </row>
    <row r="30" spans="1:14" s="3" customFormat="1" ht="8.25" customHeight="1" x14ac:dyDescent="0.25">
      <c r="A30" s="112"/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</row>
    <row r="31" spans="1:14" s="3" customFormat="1" ht="12" customHeight="1" x14ac:dyDescent="0.25">
      <c r="A31" s="283" t="s">
        <v>186</v>
      </c>
      <c r="B31" s="283"/>
      <c r="C31" s="283"/>
      <c r="D31" s="283"/>
      <c r="E31" s="283"/>
      <c r="F31" s="283"/>
      <c r="G31" s="283"/>
      <c r="H31" s="283"/>
      <c r="I31" s="283"/>
      <c r="J31" s="283"/>
      <c r="K31" s="283"/>
      <c r="L31" s="283"/>
      <c r="M31" s="283"/>
      <c r="N31" s="283"/>
    </row>
    <row r="32" spans="1:14" s="3" customFormat="1" ht="12" customHeight="1" x14ac:dyDescent="0.25">
      <c r="A32" s="284" t="s">
        <v>144</v>
      </c>
      <c r="B32" s="284"/>
      <c r="C32" s="284"/>
      <c r="D32" s="284"/>
      <c r="E32" s="284"/>
      <c r="F32" s="284"/>
      <c r="G32" s="284"/>
      <c r="H32" s="284"/>
      <c r="I32" s="284"/>
      <c r="J32" s="284"/>
      <c r="K32" s="284"/>
      <c r="L32" s="284"/>
      <c r="M32" s="284"/>
      <c r="N32" s="284"/>
    </row>
    <row r="33" spans="1:14" s="3" customFormat="1" ht="6" customHeight="1" x14ac:dyDescent="0.25">
      <c r="A33" s="113"/>
      <c r="B33" s="113"/>
      <c r="C33" s="113"/>
      <c r="D33" s="113"/>
      <c r="E33" s="113"/>
      <c r="F33" s="113"/>
      <c r="G33" s="113"/>
      <c r="H33" s="113"/>
      <c r="I33" s="28"/>
      <c r="J33" s="28"/>
      <c r="K33" s="28"/>
      <c r="L33" s="28"/>
      <c r="M33" s="28"/>
      <c r="N33" s="28"/>
    </row>
    <row r="34" spans="1:14" s="3" customFormat="1" ht="12" customHeight="1" x14ac:dyDescent="0.25">
      <c r="A34" s="242" t="s">
        <v>0</v>
      </c>
      <c r="B34" s="285" t="s">
        <v>9</v>
      </c>
      <c r="C34" s="285"/>
      <c r="D34" s="285"/>
      <c r="E34" s="285"/>
      <c r="F34" s="285"/>
      <c r="G34" s="285"/>
      <c r="H34" s="285"/>
      <c r="I34" s="285"/>
      <c r="J34" s="285"/>
      <c r="K34" s="285"/>
      <c r="L34" s="285"/>
      <c r="M34" s="285"/>
      <c r="N34" s="286"/>
    </row>
    <row r="35" spans="1:14" s="3" customFormat="1" ht="48" customHeight="1" x14ac:dyDescent="0.25">
      <c r="A35" s="242"/>
      <c r="B35" s="178" t="s">
        <v>38</v>
      </c>
      <c r="C35" s="178" t="s">
        <v>61</v>
      </c>
      <c r="D35" s="178" t="s">
        <v>95</v>
      </c>
      <c r="E35" s="178" t="s">
        <v>43</v>
      </c>
      <c r="F35" s="178" t="s">
        <v>96</v>
      </c>
      <c r="G35" s="178" t="s">
        <v>45</v>
      </c>
      <c r="H35" s="178" t="s">
        <v>97</v>
      </c>
      <c r="I35" s="178" t="s">
        <v>98</v>
      </c>
      <c r="J35" s="178" t="s">
        <v>48</v>
      </c>
      <c r="K35" s="178" t="s">
        <v>99</v>
      </c>
      <c r="L35" s="178" t="s">
        <v>100</v>
      </c>
      <c r="M35" s="178" t="s">
        <v>101</v>
      </c>
      <c r="N35" s="174" t="s">
        <v>102</v>
      </c>
    </row>
    <row r="36" spans="1:14" s="3" customFormat="1" ht="12" customHeight="1" x14ac:dyDescent="0.25">
      <c r="A36" s="160"/>
      <c r="B36" s="254" t="s">
        <v>1</v>
      </c>
      <c r="C36" s="254"/>
      <c r="D36" s="254"/>
      <c r="E36" s="254"/>
      <c r="F36" s="254"/>
      <c r="G36" s="254"/>
      <c r="H36" s="254"/>
      <c r="I36" s="254"/>
      <c r="J36" s="254"/>
      <c r="K36" s="254"/>
      <c r="L36" s="254"/>
      <c r="M36" s="254"/>
      <c r="N36" s="254"/>
    </row>
    <row r="37" spans="1:14" s="3" customFormat="1" ht="12" customHeight="1" x14ac:dyDescent="0.25">
      <c r="A37" s="112">
        <v>2014</v>
      </c>
      <c r="B37" s="103">
        <v>289854</v>
      </c>
      <c r="C37" s="103">
        <v>37108</v>
      </c>
      <c r="D37" s="103">
        <v>29114</v>
      </c>
      <c r="E37" s="103">
        <v>31653</v>
      </c>
      <c r="F37" s="103">
        <v>25281</v>
      </c>
      <c r="G37" s="103">
        <v>18820</v>
      </c>
      <c r="H37" s="103">
        <v>19445</v>
      </c>
      <c r="I37" s="103">
        <v>24996</v>
      </c>
      <c r="J37" s="103">
        <v>29350</v>
      </c>
      <c r="K37" s="103">
        <v>16918</v>
      </c>
      <c r="L37" s="103">
        <v>16929</v>
      </c>
      <c r="M37" s="103">
        <v>21360</v>
      </c>
      <c r="N37" s="103">
        <v>18880</v>
      </c>
    </row>
    <row r="38" spans="1:14" s="3" customFormat="1" ht="12" customHeight="1" x14ac:dyDescent="0.25">
      <c r="A38" s="112">
        <v>2015</v>
      </c>
      <c r="B38" s="103">
        <v>275649</v>
      </c>
      <c r="C38" s="103">
        <v>34366</v>
      </c>
      <c r="D38" s="103">
        <v>26234</v>
      </c>
      <c r="E38" s="103">
        <v>30341</v>
      </c>
      <c r="F38" s="103">
        <v>25367</v>
      </c>
      <c r="G38" s="103">
        <v>18441</v>
      </c>
      <c r="H38" s="103">
        <v>18554</v>
      </c>
      <c r="I38" s="103">
        <v>24455</v>
      </c>
      <c r="J38" s="103">
        <v>27135</v>
      </c>
      <c r="K38" s="103">
        <v>16392</v>
      </c>
      <c r="L38" s="103">
        <v>15462</v>
      </c>
      <c r="M38" s="103">
        <v>21818</v>
      </c>
      <c r="N38" s="103">
        <v>17084</v>
      </c>
    </row>
    <row r="39" spans="1:14" s="3" customFormat="1" ht="12" customHeight="1" x14ac:dyDescent="0.25">
      <c r="A39" s="112">
        <v>2016</v>
      </c>
      <c r="B39" s="103">
        <v>313606</v>
      </c>
      <c r="C39" s="103">
        <v>39248</v>
      </c>
      <c r="D39" s="103">
        <v>30035</v>
      </c>
      <c r="E39" s="103">
        <v>33582</v>
      </c>
      <c r="F39" s="103">
        <v>29311</v>
      </c>
      <c r="G39" s="103">
        <v>20327</v>
      </c>
      <c r="H39" s="103">
        <v>21118</v>
      </c>
      <c r="I39" s="103">
        <v>29858</v>
      </c>
      <c r="J39" s="103">
        <v>28953</v>
      </c>
      <c r="K39" s="103">
        <v>20072</v>
      </c>
      <c r="L39" s="103">
        <v>17048</v>
      </c>
      <c r="M39" s="103">
        <v>24256</v>
      </c>
      <c r="N39" s="103">
        <v>19798</v>
      </c>
    </row>
    <row r="40" spans="1:14" s="3" customFormat="1" ht="12" customHeight="1" x14ac:dyDescent="0.25">
      <c r="A40" s="112">
        <v>2017</v>
      </c>
      <c r="B40" s="103">
        <v>297596</v>
      </c>
      <c r="C40" s="103">
        <v>37078</v>
      </c>
      <c r="D40" s="103">
        <v>27633</v>
      </c>
      <c r="E40" s="103">
        <v>31842</v>
      </c>
      <c r="F40" s="103">
        <v>28126</v>
      </c>
      <c r="G40" s="103">
        <v>19132</v>
      </c>
      <c r="H40" s="103">
        <v>19620</v>
      </c>
      <c r="I40" s="103">
        <v>31330</v>
      </c>
      <c r="J40" s="103">
        <v>27149</v>
      </c>
      <c r="K40" s="103">
        <v>18922</v>
      </c>
      <c r="L40" s="103">
        <v>15842</v>
      </c>
      <c r="M40" s="103">
        <v>23221</v>
      </c>
      <c r="N40" s="103">
        <v>17701</v>
      </c>
    </row>
    <row r="41" spans="1:14" s="3" customFormat="1" ht="12" customHeight="1" x14ac:dyDescent="0.25">
      <c r="A41" s="112">
        <v>2018</v>
      </c>
      <c r="B41" s="103">
        <v>285269</v>
      </c>
      <c r="C41" s="103">
        <v>35298</v>
      </c>
      <c r="D41" s="103">
        <v>28197</v>
      </c>
      <c r="E41" s="103">
        <v>29996</v>
      </c>
      <c r="F41" s="103">
        <v>25536</v>
      </c>
      <c r="G41" s="103">
        <v>17886</v>
      </c>
      <c r="H41" s="103">
        <v>18995</v>
      </c>
      <c r="I41" s="103">
        <v>30116</v>
      </c>
      <c r="J41" s="103">
        <v>25745</v>
      </c>
      <c r="K41" s="103">
        <v>18649</v>
      </c>
      <c r="L41" s="103">
        <v>15612</v>
      </c>
      <c r="M41" s="103">
        <v>22704</v>
      </c>
      <c r="N41" s="103">
        <v>16535</v>
      </c>
    </row>
    <row r="42" spans="1:14" s="3" customFormat="1" ht="12" customHeight="1" x14ac:dyDescent="0.25">
      <c r="A42" s="112">
        <v>2019</v>
      </c>
      <c r="B42" s="103">
        <v>280600</v>
      </c>
      <c r="C42" s="103">
        <v>34228</v>
      </c>
      <c r="D42" s="103">
        <v>27747</v>
      </c>
      <c r="E42" s="103">
        <v>30561</v>
      </c>
      <c r="F42" s="103">
        <v>25673</v>
      </c>
      <c r="G42" s="103">
        <v>15436</v>
      </c>
      <c r="H42" s="103">
        <v>18198</v>
      </c>
      <c r="I42" s="103">
        <v>27613</v>
      </c>
      <c r="J42" s="103">
        <v>24854</v>
      </c>
      <c r="K42" s="103">
        <v>18510</v>
      </c>
      <c r="L42" s="103">
        <v>16231</v>
      </c>
      <c r="M42" s="103">
        <v>22796</v>
      </c>
      <c r="N42" s="103">
        <v>18753</v>
      </c>
    </row>
    <row r="43" spans="1:14" s="3" customFormat="1" ht="12" customHeight="1" x14ac:dyDescent="0.25">
      <c r="A43" s="112">
        <v>2020</v>
      </c>
      <c r="B43" s="103">
        <v>261111</v>
      </c>
      <c r="C43" s="103">
        <v>33630</v>
      </c>
      <c r="D43" s="103">
        <v>26148</v>
      </c>
      <c r="E43" s="103">
        <v>28104</v>
      </c>
      <c r="F43" s="103">
        <v>24417</v>
      </c>
      <c r="G43" s="103">
        <v>13816</v>
      </c>
      <c r="H43" s="103">
        <v>17943</v>
      </c>
      <c r="I43" s="103">
        <v>23604</v>
      </c>
      <c r="J43" s="103">
        <v>23672</v>
      </c>
      <c r="K43" s="103">
        <v>16788</v>
      </c>
      <c r="L43" s="103">
        <v>14373</v>
      </c>
      <c r="M43" s="103">
        <v>20749</v>
      </c>
      <c r="N43" s="103">
        <v>17867</v>
      </c>
    </row>
    <row r="44" spans="1:14" s="3" customFormat="1" ht="12" customHeight="1" x14ac:dyDescent="0.25">
      <c r="A44" s="112">
        <v>2021</v>
      </c>
      <c r="B44" s="103">
        <f>SUM(C44:N44)</f>
        <v>267892</v>
      </c>
      <c r="C44" s="103">
        <v>35793</v>
      </c>
      <c r="D44" s="103">
        <v>26551</v>
      </c>
      <c r="E44" s="103">
        <v>28247</v>
      </c>
      <c r="F44" s="103">
        <v>25538</v>
      </c>
      <c r="G44" s="103">
        <v>14123</v>
      </c>
      <c r="H44" s="103">
        <v>16795</v>
      </c>
      <c r="I44" s="103">
        <v>23263</v>
      </c>
      <c r="J44" s="103">
        <v>23443</v>
      </c>
      <c r="K44" s="103">
        <v>17493</v>
      </c>
      <c r="L44" s="103">
        <v>14253</v>
      </c>
      <c r="M44" s="103">
        <v>21117</v>
      </c>
      <c r="N44" s="103">
        <v>21276</v>
      </c>
    </row>
    <row r="45" spans="1:14" s="3" customFormat="1" ht="12" customHeight="1" x14ac:dyDescent="0.25">
      <c r="A45" s="112">
        <v>2022</v>
      </c>
      <c r="B45" s="103">
        <v>281186</v>
      </c>
      <c r="C45" s="103">
        <v>38051</v>
      </c>
      <c r="D45" s="103">
        <v>26623</v>
      </c>
      <c r="E45" s="103">
        <v>29510</v>
      </c>
      <c r="F45" s="103">
        <v>27819</v>
      </c>
      <c r="G45" s="103">
        <v>15264</v>
      </c>
      <c r="H45" s="103">
        <v>18281</v>
      </c>
      <c r="I45" s="103">
        <v>24352</v>
      </c>
      <c r="J45" s="103">
        <v>23508</v>
      </c>
      <c r="K45" s="103">
        <v>17624</v>
      </c>
      <c r="L45" s="103">
        <v>15839</v>
      </c>
      <c r="M45" s="103">
        <v>21128</v>
      </c>
      <c r="N45" s="103">
        <v>23187</v>
      </c>
    </row>
    <row r="46" spans="1:14" s="3" customFormat="1" ht="12" customHeight="1" x14ac:dyDescent="0.25">
      <c r="A46" s="112">
        <v>2023</v>
      </c>
      <c r="B46" s="103">
        <v>275491</v>
      </c>
      <c r="C46" s="103">
        <v>36074</v>
      </c>
      <c r="D46" s="103">
        <v>24886</v>
      </c>
      <c r="E46" s="103">
        <v>29987</v>
      </c>
      <c r="F46" s="103">
        <v>26670</v>
      </c>
      <c r="G46" s="103">
        <v>14741</v>
      </c>
      <c r="H46" s="103">
        <v>17695</v>
      </c>
      <c r="I46" s="103">
        <v>23644</v>
      </c>
      <c r="J46" s="103">
        <v>22915</v>
      </c>
      <c r="K46" s="103">
        <v>17817</v>
      </c>
      <c r="L46" s="103">
        <v>15007</v>
      </c>
      <c r="M46" s="103">
        <v>20514</v>
      </c>
      <c r="N46" s="103">
        <v>25541</v>
      </c>
    </row>
    <row r="47" spans="1:14" s="3" customFormat="1" ht="12" customHeight="1" x14ac:dyDescent="0.25">
      <c r="A47" s="112">
        <v>2024</v>
      </c>
      <c r="B47" s="103">
        <v>286752</v>
      </c>
      <c r="C47" s="103">
        <v>35535</v>
      </c>
      <c r="D47" s="103">
        <v>25992</v>
      </c>
      <c r="E47" s="103">
        <v>30390</v>
      </c>
      <c r="F47" s="103">
        <v>28745</v>
      </c>
      <c r="G47" s="103">
        <v>15820</v>
      </c>
      <c r="H47" s="103">
        <v>17914</v>
      </c>
      <c r="I47" s="103">
        <v>25734</v>
      </c>
      <c r="J47" s="103">
        <v>23626</v>
      </c>
      <c r="K47" s="103">
        <v>18782</v>
      </c>
      <c r="L47" s="103">
        <v>15395</v>
      </c>
      <c r="M47" s="103">
        <v>21243</v>
      </c>
      <c r="N47" s="103">
        <v>27576</v>
      </c>
    </row>
    <row r="48" spans="1:14" s="3" customFormat="1" ht="12" customHeight="1" x14ac:dyDescent="0.25">
      <c r="A48" s="160"/>
      <c r="B48" s="254" t="s">
        <v>141</v>
      </c>
      <c r="C48" s="254"/>
      <c r="D48" s="254"/>
      <c r="E48" s="254"/>
      <c r="F48" s="254"/>
      <c r="G48" s="254"/>
      <c r="H48" s="254"/>
      <c r="I48" s="254"/>
      <c r="J48" s="254"/>
      <c r="K48" s="254"/>
      <c r="L48" s="254"/>
      <c r="M48" s="254"/>
      <c r="N48" s="254"/>
    </row>
    <row r="49" spans="1:14" s="3" customFormat="1" ht="12" customHeight="1" x14ac:dyDescent="0.25">
      <c r="A49" s="112">
        <v>2014</v>
      </c>
      <c r="B49" s="103">
        <v>77698</v>
      </c>
      <c r="C49" s="103">
        <v>15441</v>
      </c>
      <c r="D49" s="103">
        <v>9221</v>
      </c>
      <c r="E49" s="103">
        <v>5972</v>
      </c>
      <c r="F49" s="103">
        <v>7778</v>
      </c>
      <c r="G49" s="103">
        <v>5412</v>
      </c>
      <c r="H49" s="103">
        <v>4002</v>
      </c>
      <c r="I49" s="103">
        <v>6327</v>
      </c>
      <c r="J49" s="103">
        <v>10113</v>
      </c>
      <c r="K49" s="103">
        <v>2147</v>
      </c>
      <c r="L49" s="103">
        <v>2079</v>
      </c>
      <c r="M49" s="103">
        <v>4757</v>
      </c>
      <c r="N49" s="103">
        <v>4449</v>
      </c>
    </row>
    <row r="50" spans="1:14" s="3" customFormat="1" ht="12" customHeight="1" x14ac:dyDescent="0.25">
      <c r="A50" s="112">
        <v>2015</v>
      </c>
      <c r="B50" s="103">
        <v>85927</v>
      </c>
      <c r="C50" s="103">
        <v>15328</v>
      </c>
      <c r="D50" s="103">
        <v>9191</v>
      </c>
      <c r="E50" s="103">
        <v>6836</v>
      </c>
      <c r="F50" s="103">
        <v>9395</v>
      </c>
      <c r="G50" s="103">
        <v>6539</v>
      </c>
      <c r="H50" s="103">
        <v>4318</v>
      </c>
      <c r="I50" s="103">
        <v>7560</v>
      </c>
      <c r="J50" s="103">
        <v>9991</v>
      </c>
      <c r="K50" s="103">
        <v>2702</v>
      </c>
      <c r="L50" s="103">
        <v>2512</v>
      </c>
      <c r="M50" s="103">
        <v>6756</v>
      </c>
      <c r="N50" s="103">
        <v>4799</v>
      </c>
    </row>
    <row r="51" spans="1:14" s="3" customFormat="1" ht="12" customHeight="1" x14ac:dyDescent="0.25">
      <c r="A51" s="112">
        <v>2016</v>
      </c>
      <c r="B51" s="103">
        <v>114554</v>
      </c>
      <c r="C51" s="103">
        <v>18884</v>
      </c>
      <c r="D51" s="103">
        <v>11484</v>
      </c>
      <c r="E51" s="103">
        <v>9714</v>
      </c>
      <c r="F51" s="103">
        <v>12569</v>
      </c>
      <c r="G51" s="103">
        <v>8093</v>
      </c>
      <c r="H51" s="103">
        <v>6248</v>
      </c>
      <c r="I51" s="103">
        <v>11511</v>
      </c>
      <c r="J51" s="103">
        <v>11578</v>
      </c>
      <c r="K51" s="103">
        <v>5136</v>
      </c>
      <c r="L51" s="103">
        <v>4253</v>
      </c>
      <c r="M51" s="103">
        <v>8654</v>
      </c>
      <c r="N51" s="103">
        <v>6430</v>
      </c>
    </row>
    <row r="52" spans="1:14" s="3" customFormat="1" ht="12" customHeight="1" x14ac:dyDescent="0.25">
      <c r="A52" s="112">
        <v>2017</v>
      </c>
      <c r="B52" s="103">
        <v>113955</v>
      </c>
      <c r="C52" s="103">
        <v>17949</v>
      </c>
      <c r="D52" s="103">
        <v>11166</v>
      </c>
      <c r="E52" s="103">
        <v>9418</v>
      </c>
      <c r="F52" s="103">
        <v>12434</v>
      </c>
      <c r="G52" s="103">
        <v>8175</v>
      </c>
      <c r="H52" s="103">
        <v>6037</v>
      </c>
      <c r="I52" s="103">
        <v>14450</v>
      </c>
      <c r="J52" s="103">
        <v>10294</v>
      </c>
      <c r="K52" s="103">
        <v>5048</v>
      </c>
      <c r="L52" s="103">
        <v>4078</v>
      </c>
      <c r="M52" s="103">
        <v>8860</v>
      </c>
      <c r="N52" s="103">
        <v>6046</v>
      </c>
    </row>
    <row r="53" spans="1:14" s="3" customFormat="1" ht="12" customHeight="1" x14ac:dyDescent="0.25">
      <c r="A53" s="112">
        <v>2018</v>
      </c>
      <c r="B53" s="103">
        <v>108832</v>
      </c>
      <c r="C53" s="103">
        <v>16675</v>
      </c>
      <c r="D53" s="103">
        <v>11694</v>
      </c>
      <c r="E53" s="103">
        <v>9790</v>
      </c>
      <c r="F53" s="103">
        <v>10305</v>
      </c>
      <c r="G53" s="103">
        <v>7215</v>
      </c>
      <c r="H53" s="103">
        <v>5820</v>
      </c>
      <c r="I53" s="103">
        <v>14058</v>
      </c>
      <c r="J53" s="103">
        <v>9784</v>
      </c>
      <c r="K53" s="103">
        <v>5216</v>
      </c>
      <c r="L53" s="103">
        <v>4450</v>
      </c>
      <c r="M53" s="103">
        <v>8547</v>
      </c>
      <c r="N53" s="103">
        <v>5278</v>
      </c>
    </row>
    <row r="54" spans="1:14" s="3" customFormat="1" ht="12" customHeight="1" x14ac:dyDescent="0.25">
      <c r="A54" s="112">
        <v>2019</v>
      </c>
      <c r="B54" s="103">
        <v>110415</v>
      </c>
      <c r="C54" s="103">
        <v>16531</v>
      </c>
      <c r="D54" s="103">
        <v>12404</v>
      </c>
      <c r="E54" s="103">
        <v>10652</v>
      </c>
      <c r="F54" s="103">
        <v>11047</v>
      </c>
      <c r="G54" s="103">
        <v>5355</v>
      </c>
      <c r="H54" s="103">
        <v>5794</v>
      </c>
      <c r="I54" s="103">
        <v>11648</v>
      </c>
      <c r="J54" s="103">
        <v>9619</v>
      </c>
      <c r="K54" s="103">
        <v>5365</v>
      </c>
      <c r="L54" s="103">
        <v>4842</v>
      </c>
      <c r="M54" s="103">
        <v>9127</v>
      </c>
      <c r="N54" s="103">
        <v>8031</v>
      </c>
    </row>
    <row r="55" spans="1:14" s="3" customFormat="1" ht="12" customHeight="1" x14ac:dyDescent="0.25">
      <c r="A55" s="112">
        <v>2020</v>
      </c>
      <c r="B55" s="103">
        <v>100712</v>
      </c>
      <c r="C55" s="103">
        <v>16271</v>
      </c>
      <c r="D55" s="103">
        <v>11077</v>
      </c>
      <c r="E55" s="103">
        <v>9700</v>
      </c>
      <c r="F55" s="103">
        <v>10533</v>
      </c>
      <c r="G55" s="103">
        <v>4743</v>
      </c>
      <c r="H55" s="103">
        <v>5786</v>
      </c>
      <c r="I55" s="103">
        <v>8968</v>
      </c>
      <c r="J55" s="103">
        <v>9195</v>
      </c>
      <c r="K55" s="103">
        <v>4709</v>
      </c>
      <c r="L55" s="103">
        <v>4112</v>
      </c>
      <c r="M55" s="103">
        <v>8077</v>
      </c>
      <c r="N55" s="103">
        <v>7541</v>
      </c>
    </row>
    <row r="56" spans="1:14" s="3" customFormat="1" ht="12" customHeight="1" x14ac:dyDescent="0.25">
      <c r="A56" s="112">
        <v>2021</v>
      </c>
      <c r="B56" s="103">
        <f>SUM(C56:N56)</f>
        <v>107664</v>
      </c>
      <c r="C56" s="103">
        <v>17953</v>
      </c>
      <c r="D56" s="103">
        <v>11680</v>
      </c>
      <c r="E56" s="103">
        <v>9900</v>
      </c>
      <c r="F56" s="103">
        <v>11171</v>
      </c>
      <c r="G56" s="103">
        <v>5022</v>
      </c>
      <c r="H56" s="103">
        <v>5310</v>
      </c>
      <c r="I56" s="103">
        <v>8459</v>
      </c>
      <c r="J56" s="103">
        <v>8914</v>
      </c>
      <c r="K56" s="103">
        <v>5147</v>
      </c>
      <c r="L56" s="103">
        <v>3971</v>
      </c>
      <c r="M56" s="103">
        <v>8585</v>
      </c>
      <c r="N56" s="103">
        <v>11552</v>
      </c>
    </row>
    <row r="57" spans="1:14" s="3" customFormat="1" ht="12" customHeight="1" x14ac:dyDescent="0.25">
      <c r="A57" s="112">
        <v>2022</v>
      </c>
      <c r="B57" s="103">
        <v>131427</v>
      </c>
      <c r="C57" s="103">
        <v>21593</v>
      </c>
      <c r="D57" s="103">
        <v>13140</v>
      </c>
      <c r="E57" s="103">
        <v>12699</v>
      </c>
      <c r="F57" s="103">
        <v>14365</v>
      </c>
      <c r="G57" s="103">
        <v>6604</v>
      </c>
      <c r="H57" s="103">
        <v>6885</v>
      </c>
      <c r="I57" s="103">
        <v>10191</v>
      </c>
      <c r="J57" s="103">
        <v>10018</v>
      </c>
      <c r="K57" s="103">
        <v>6354</v>
      </c>
      <c r="L57" s="103">
        <v>6198</v>
      </c>
      <c r="M57" s="103">
        <v>9893</v>
      </c>
      <c r="N57" s="103">
        <v>13487</v>
      </c>
    </row>
    <row r="58" spans="1:14" s="3" customFormat="1" ht="12" customHeight="1" x14ac:dyDescent="0.25">
      <c r="A58" s="112">
        <v>2023</v>
      </c>
      <c r="B58" s="103">
        <v>135201</v>
      </c>
      <c r="C58" s="103">
        <v>20928</v>
      </c>
      <c r="D58" s="103">
        <v>12631</v>
      </c>
      <c r="E58" s="103">
        <v>14005</v>
      </c>
      <c r="F58" s="103">
        <v>14005</v>
      </c>
      <c r="G58" s="103">
        <v>6704</v>
      </c>
      <c r="H58" s="103">
        <v>7277</v>
      </c>
      <c r="I58" s="103">
        <v>10774</v>
      </c>
      <c r="J58" s="103">
        <v>10230</v>
      </c>
      <c r="K58" s="103">
        <v>6620</v>
      </c>
      <c r="L58" s="103">
        <v>6068</v>
      </c>
      <c r="M58" s="103">
        <v>9526</v>
      </c>
      <c r="N58" s="103">
        <v>16433</v>
      </c>
    </row>
    <row r="59" spans="1:14" s="3" customFormat="1" ht="12" customHeight="1" x14ac:dyDescent="0.25">
      <c r="A59" s="112">
        <v>2024</v>
      </c>
      <c r="B59" s="103">
        <v>142460</v>
      </c>
      <c r="C59" s="103">
        <v>20062</v>
      </c>
      <c r="D59" s="103">
        <v>13599</v>
      </c>
      <c r="E59" s="103">
        <v>14549</v>
      </c>
      <c r="F59" s="103">
        <v>15203</v>
      </c>
      <c r="G59" s="103">
        <v>7284</v>
      </c>
      <c r="H59" s="103">
        <v>6869</v>
      </c>
      <c r="I59" s="103">
        <v>11860</v>
      </c>
      <c r="J59" s="103">
        <v>10777</v>
      </c>
      <c r="K59" s="103">
        <v>7452</v>
      </c>
      <c r="L59" s="103">
        <v>6209</v>
      </c>
      <c r="M59" s="103">
        <v>10373</v>
      </c>
      <c r="N59" s="103">
        <v>18223</v>
      </c>
    </row>
    <row r="60" spans="1:14" s="3" customFormat="1" ht="12" customHeight="1" x14ac:dyDescent="0.25">
      <c r="A60" s="31"/>
      <c r="B60" s="64"/>
      <c r="C60" s="70"/>
      <c r="D60" s="61"/>
      <c r="E60" s="33"/>
      <c r="F60" s="61"/>
      <c r="G60" s="61"/>
      <c r="H60" s="33"/>
    </row>
    <row r="61" spans="1:14" s="3" customFormat="1" ht="12" customHeight="1" x14ac:dyDescent="0.25">
      <c r="A61" s="31"/>
      <c r="B61" s="64"/>
      <c r="C61" s="70"/>
      <c r="D61" s="61"/>
      <c r="E61" s="33"/>
      <c r="F61" s="61"/>
      <c r="G61" s="61"/>
      <c r="H61" s="33"/>
    </row>
    <row r="62" spans="1:14" s="3" customFormat="1" ht="12" customHeight="1" x14ac:dyDescent="0.25">
      <c r="A62" s="31"/>
      <c r="B62" s="65"/>
      <c r="C62" s="70"/>
      <c r="D62" s="61"/>
      <c r="E62" s="33"/>
      <c r="F62" s="61"/>
      <c r="G62" s="61"/>
      <c r="H62" s="33"/>
    </row>
    <row r="63" spans="1:14" s="3" customFormat="1" ht="12" customHeight="1" x14ac:dyDescent="0.25">
      <c r="A63" s="31"/>
      <c r="B63" s="64"/>
      <c r="C63" s="70"/>
      <c r="D63" s="61"/>
      <c r="E63" s="33"/>
      <c r="F63" s="61"/>
      <c r="G63" s="61"/>
      <c r="H63" s="33"/>
    </row>
    <row r="64" spans="1:14" s="3" customFormat="1" ht="12" customHeight="1" x14ac:dyDescent="0.25">
      <c r="A64" s="31"/>
      <c r="B64" s="64"/>
      <c r="C64" s="70"/>
      <c r="D64" s="61"/>
      <c r="E64" s="33"/>
      <c r="F64" s="61"/>
      <c r="G64" s="61"/>
      <c r="H64" s="33"/>
    </row>
    <row r="65" spans="1:8" s="3" customFormat="1" ht="12" customHeight="1" x14ac:dyDescent="0.25">
      <c r="A65" s="31"/>
      <c r="B65" s="64"/>
      <c r="C65" s="70"/>
      <c r="D65" s="61"/>
      <c r="E65" s="33"/>
      <c r="F65" s="61"/>
      <c r="G65" s="61"/>
      <c r="H65" s="33"/>
    </row>
    <row r="66" spans="1:8" s="3" customFormat="1" ht="12" customHeight="1" x14ac:dyDescent="0.25">
      <c r="A66" s="31"/>
      <c r="B66" s="64"/>
      <c r="C66" s="70"/>
      <c r="D66" s="61"/>
      <c r="E66" s="33"/>
      <c r="F66" s="61"/>
      <c r="G66" s="61"/>
      <c r="H66" s="33"/>
    </row>
    <row r="67" spans="1:8" s="3" customFormat="1" ht="12" customHeight="1" x14ac:dyDescent="0.25">
      <c r="A67" s="31"/>
      <c r="B67" s="64"/>
      <c r="C67" s="70"/>
      <c r="D67" s="61"/>
      <c r="E67" s="33"/>
      <c r="F67" s="61"/>
      <c r="G67" s="61"/>
      <c r="H67" s="33"/>
    </row>
    <row r="68" spans="1:8" s="3" customFormat="1" ht="12" customHeight="1" x14ac:dyDescent="0.25">
      <c r="A68" s="31"/>
      <c r="B68" s="64"/>
      <c r="C68" s="70"/>
      <c r="D68" s="61"/>
      <c r="E68" s="33"/>
      <c r="F68" s="61"/>
      <c r="G68" s="61"/>
      <c r="H68" s="33"/>
    </row>
    <row r="69" spans="1:8" s="3" customFormat="1" ht="12" customHeight="1" x14ac:dyDescent="0.25">
      <c r="A69" s="31"/>
      <c r="B69" s="64"/>
      <c r="C69" s="70"/>
      <c r="D69" s="61"/>
      <c r="E69" s="33"/>
      <c r="F69" s="61"/>
      <c r="G69" s="61"/>
      <c r="H69" s="33"/>
    </row>
    <row r="70" spans="1:8" s="3" customFormat="1" ht="12" customHeight="1" x14ac:dyDescent="0.25">
      <c r="A70" s="31"/>
      <c r="B70" s="64"/>
      <c r="C70" s="70"/>
      <c r="D70" s="61"/>
      <c r="E70" s="33"/>
      <c r="F70" s="61"/>
      <c r="G70" s="61"/>
      <c r="H70" s="33"/>
    </row>
    <row r="71" spans="1:8" s="3" customFormat="1" ht="12" customHeight="1" x14ac:dyDescent="0.25">
      <c r="A71" s="31"/>
      <c r="B71" s="64"/>
      <c r="C71" s="70"/>
      <c r="D71" s="61"/>
      <c r="E71" s="33"/>
      <c r="F71" s="61"/>
      <c r="G71" s="61"/>
      <c r="H71" s="33"/>
    </row>
    <row r="72" spans="1:8" s="3" customFormat="1" ht="12" customHeight="1" x14ac:dyDescent="0.25">
      <c r="A72" s="31"/>
      <c r="B72" s="64"/>
      <c r="C72" s="70"/>
      <c r="D72" s="61"/>
      <c r="E72" s="33"/>
      <c r="F72" s="61"/>
      <c r="G72" s="61"/>
      <c r="H72" s="33"/>
    </row>
    <row r="73" spans="1:8" s="3" customFormat="1" ht="12" customHeight="1" x14ac:dyDescent="0.25">
      <c r="A73" s="31"/>
      <c r="B73" s="64"/>
      <c r="C73" s="70"/>
      <c r="D73" s="61"/>
      <c r="E73" s="33"/>
      <c r="F73" s="61"/>
      <c r="G73" s="61"/>
      <c r="H73" s="33"/>
    </row>
    <row r="74" spans="1:8" s="3" customFormat="1" ht="12" customHeight="1" x14ac:dyDescent="0.25">
      <c r="A74" s="31"/>
      <c r="B74" s="64"/>
      <c r="C74" s="70"/>
      <c r="D74" s="61"/>
      <c r="E74" s="33"/>
      <c r="F74" s="61"/>
      <c r="G74" s="61"/>
      <c r="H74" s="33"/>
    </row>
    <row r="75" spans="1:8" s="3" customFormat="1" ht="12" customHeight="1" x14ac:dyDescent="0.25">
      <c r="A75" s="31"/>
      <c r="B75" s="64"/>
      <c r="C75" s="70"/>
      <c r="D75" s="61"/>
      <c r="E75" s="33"/>
      <c r="F75" s="61"/>
      <c r="G75" s="61"/>
      <c r="H75" s="33"/>
    </row>
    <row r="76" spans="1:8" s="3" customFormat="1" ht="12" customHeight="1" x14ac:dyDescent="0.25">
      <c r="A76" s="31"/>
      <c r="B76" s="64"/>
      <c r="C76" s="70"/>
      <c r="D76" s="61"/>
      <c r="E76" s="33"/>
      <c r="F76" s="61"/>
      <c r="G76" s="61"/>
      <c r="H76" s="33"/>
    </row>
    <row r="77" spans="1:8" s="3" customFormat="1" ht="12" customHeight="1" x14ac:dyDescent="0.25">
      <c r="A77" s="31"/>
      <c r="B77" s="64"/>
      <c r="C77" s="70"/>
      <c r="D77" s="61"/>
      <c r="E77" s="33"/>
      <c r="F77" s="61"/>
      <c r="G77" s="61"/>
      <c r="H77" s="33"/>
    </row>
    <row r="78" spans="1:8" s="3" customFormat="1" ht="12" customHeight="1" x14ac:dyDescent="0.25">
      <c r="A78" s="31"/>
      <c r="B78" s="64"/>
      <c r="C78" s="70"/>
      <c r="D78" s="61"/>
      <c r="E78" s="33"/>
      <c r="F78" s="61"/>
      <c r="G78" s="61"/>
      <c r="H78" s="33"/>
    </row>
    <row r="79" spans="1:8" s="3" customFormat="1" ht="12" customHeight="1" x14ac:dyDescent="0.25">
      <c r="A79" s="31"/>
      <c r="B79" s="64"/>
      <c r="C79" s="70"/>
      <c r="D79" s="61"/>
      <c r="E79" s="33"/>
      <c r="F79" s="61"/>
      <c r="G79" s="61"/>
      <c r="H79" s="33"/>
    </row>
    <row r="80" spans="1:8" s="3" customFormat="1" ht="12" customHeight="1" x14ac:dyDescent="0.25">
      <c r="A80" s="31"/>
      <c r="B80" s="64"/>
      <c r="C80" s="70"/>
      <c r="D80" s="61"/>
      <c r="E80" s="33"/>
      <c r="F80" s="61"/>
      <c r="G80" s="61"/>
      <c r="H80" s="33"/>
    </row>
    <row r="81" spans="1:8" s="3" customFormat="1" ht="12" customHeight="1" x14ac:dyDescent="0.25">
      <c r="A81" s="31"/>
      <c r="B81" s="64"/>
      <c r="C81" s="70"/>
      <c r="D81" s="61"/>
      <c r="E81" s="33"/>
      <c r="F81" s="61"/>
      <c r="G81" s="61"/>
      <c r="H81" s="33"/>
    </row>
    <row r="82" spans="1:8" s="3" customFormat="1" ht="12" customHeight="1" x14ac:dyDescent="0.25">
      <c r="A82" s="31"/>
      <c r="B82" s="64"/>
      <c r="C82" s="70"/>
      <c r="D82" s="61"/>
      <c r="E82" s="33"/>
      <c r="F82" s="61"/>
      <c r="G82" s="61"/>
      <c r="H82" s="33"/>
    </row>
    <row r="83" spans="1:8" s="3" customFormat="1" ht="12" customHeight="1" x14ac:dyDescent="0.25">
      <c r="A83" s="31"/>
      <c r="B83" s="64"/>
      <c r="C83" s="70"/>
      <c r="D83" s="61"/>
      <c r="E83" s="33"/>
      <c r="F83" s="61"/>
      <c r="G83" s="61"/>
      <c r="H83" s="33"/>
    </row>
    <row r="84" spans="1:8" s="3" customFormat="1" ht="12" customHeight="1" x14ac:dyDescent="0.25">
      <c r="A84" s="31"/>
      <c r="B84" s="64"/>
      <c r="C84" s="70"/>
      <c r="D84" s="61"/>
      <c r="E84" s="33"/>
      <c r="F84" s="61"/>
      <c r="G84" s="61"/>
      <c r="H84" s="33"/>
    </row>
    <row r="85" spans="1:8" s="3" customFormat="1" ht="12" customHeight="1" x14ac:dyDescent="0.25">
      <c r="A85" s="31"/>
      <c r="B85" s="64"/>
      <c r="C85" s="70"/>
      <c r="D85" s="61"/>
      <c r="E85" s="33"/>
      <c r="F85" s="61"/>
      <c r="G85" s="61"/>
      <c r="H85" s="33"/>
    </row>
    <row r="86" spans="1:8" s="3" customFormat="1" ht="12" customHeight="1" x14ac:dyDescent="0.25">
      <c r="A86" s="31"/>
      <c r="B86" s="64"/>
      <c r="C86" s="70"/>
      <c r="D86" s="61"/>
      <c r="E86" s="33"/>
      <c r="F86" s="61"/>
      <c r="G86" s="61"/>
      <c r="H86" s="33"/>
    </row>
    <row r="87" spans="1:8" s="3" customFormat="1" ht="12" customHeight="1" x14ac:dyDescent="0.25">
      <c r="A87" s="31"/>
      <c r="B87" s="64"/>
      <c r="C87" s="70"/>
      <c r="D87" s="61"/>
      <c r="E87" s="33"/>
      <c r="F87" s="61"/>
      <c r="G87" s="61"/>
      <c r="H87" s="33"/>
    </row>
    <row r="88" spans="1:8" s="3" customFormat="1" ht="12" customHeight="1" x14ac:dyDescent="0.25">
      <c r="A88" s="31"/>
      <c r="B88" s="64"/>
      <c r="C88" s="70"/>
      <c r="D88" s="61"/>
      <c r="E88" s="33"/>
      <c r="F88" s="61"/>
      <c r="G88" s="61"/>
      <c r="H88" s="33"/>
    </row>
    <row r="89" spans="1:8" s="3" customFormat="1" ht="12" customHeight="1" x14ac:dyDescent="0.25">
      <c r="A89" s="31"/>
      <c r="B89" s="64"/>
      <c r="C89" s="70"/>
      <c r="D89" s="61"/>
      <c r="E89" s="33"/>
      <c r="F89" s="61"/>
      <c r="G89" s="61"/>
      <c r="H89" s="33"/>
    </row>
    <row r="90" spans="1:8" s="3" customFormat="1" ht="12" customHeight="1" x14ac:dyDescent="0.25">
      <c r="A90" s="31"/>
      <c r="B90" s="64"/>
      <c r="C90" s="70"/>
      <c r="D90" s="61"/>
      <c r="E90" s="33"/>
      <c r="F90" s="61"/>
      <c r="G90" s="61"/>
      <c r="H90" s="33"/>
    </row>
    <row r="91" spans="1:8" s="3" customFormat="1" ht="12" customHeight="1" x14ac:dyDescent="0.25">
      <c r="A91" s="31"/>
      <c r="B91" s="64"/>
      <c r="C91" s="70"/>
      <c r="D91" s="61"/>
      <c r="E91" s="33"/>
      <c r="F91" s="61"/>
      <c r="G91" s="61"/>
      <c r="H91" s="33"/>
    </row>
    <row r="92" spans="1:8" s="3" customFormat="1" ht="12" customHeight="1" x14ac:dyDescent="0.25">
      <c r="A92" s="31"/>
      <c r="B92" s="64"/>
      <c r="C92" s="70"/>
      <c r="D92" s="61"/>
      <c r="E92" s="33"/>
      <c r="F92" s="61"/>
      <c r="G92" s="61"/>
      <c r="H92" s="33"/>
    </row>
    <row r="93" spans="1:8" s="3" customFormat="1" ht="12" customHeight="1" x14ac:dyDescent="0.25">
      <c r="A93" s="31"/>
      <c r="B93" s="64"/>
      <c r="C93" s="70"/>
      <c r="D93" s="61"/>
      <c r="E93" s="33"/>
      <c r="F93" s="61"/>
      <c r="G93" s="61"/>
      <c r="H93" s="33"/>
    </row>
    <row r="94" spans="1:8" s="3" customFormat="1" ht="12" customHeight="1" x14ac:dyDescent="0.25">
      <c r="A94" s="31"/>
      <c r="B94" s="64"/>
      <c r="C94" s="70"/>
      <c r="D94" s="61"/>
      <c r="E94" s="33"/>
      <c r="F94" s="61"/>
      <c r="G94" s="61"/>
      <c r="H94" s="33"/>
    </row>
    <row r="95" spans="1:8" s="3" customFormat="1" ht="12" customHeight="1" x14ac:dyDescent="0.25">
      <c r="A95" s="31"/>
      <c r="B95" s="64"/>
      <c r="C95" s="70"/>
      <c r="D95" s="61"/>
      <c r="E95" s="33"/>
      <c r="F95" s="61"/>
      <c r="G95" s="61"/>
      <c r="H95" s="33"/>
    </row>
    <row r="96" spans="1:8" s="3" customFormat="1" ht="12" customHeight="1" x14ac:dyDescent="0.25">
      <c r="A96" s="31"/>
      <c r="B96" s="64"/>
      <c r="C96" s="70"/>
      <c r="D96" s="61"/>
      <c r="E96" s="33"/>
      <c r="F96" s="61"/>
      <c r="G96" s="61"/>
      <c r="H96" s="33"/>
    </row>
    <row r="97" spans="1:8" s="3" customFormat="1" ht="12" customHeight="1" x14ac:dyDescent="0.25">
      <c r="A97" s="31"/>
      <c r="B97" s="64"/>
      <c r="C97" s="70"/>
      <c r="D97" s="61"/>
      <c r="E97" s="33"/>
      <c r="F97" s="61"/>
      <c r="G97" s="61"/>
      <c r="H97" s="33"/>
    </row>
    <row r="98" spans="1:8" s="3" customFormat="1" ht="12" customHeight="1" x14ac:dyDescent="0.25">
      <c r="A98" s="31"/>
      <c r="B98" s="64"/>
      <c r="C98" s="70"/>
      <c r="D98" s="61"/>
      <c r="E98" s="33"/>
      <c r="F98" s="61"/>
      <c r="G98" s="61"/>
      <c r="H98" s="33"/>
    </row>
    <row r="99" spans="1:8" s="3" customFormat="1" ht="12" customHeight="1" x14ac:dyDescent="0.25">
      <c r="A99" s="31"/>
      <c r="B99" s="64"/>
      <c r="C99" s="70"/>
      <c r="D99" s="61"/>
      <c r="E99" s="33"/>
      <c r="F99" s="61"/>
      <c r="G99" s="61"/>
      <c r="H99" s="33"/>
    </row>
    <row r="100" spans="1:8" s="3" customFormat="1" ht="12" customHeight="1" x14ac:dyDescent="0.25">
      <c r="A100" s="31"/>
      <c r="B100" s="64"/>
      <c r="C100" s="70"/>
      <c r="D100" s="61"/>
      <c r="E100" s="33"/>
      <c r="F100" s="61"/>
      <c r="G100" s="61"/>
      <c r="H100" s="33"/>
    </row>
    <row r="101" spans="1:8" s="3" customFormat="1" ht="12" customHeight="1" x14ac:dyDescent="0.25">
      <c r="A101" s="31"/>
      <c r="B101" s="64"/>
      <c r="C101" s="70"/>
      <c r="D101" s="61"/>
      <c r="E101" s="33"/>
      <c r="F101" s="61"/>
      <c r="G101" s="61"/>
      <c r="H101" s="33"/>
    </row>
    <row r="102" spans="1:8" s="3" customFormat="1" ht="12" customHeight="1" x14ac:dyDescent="0.25">
      <c r="A102" s="31"/>
      <c r="B102" s="64"/>
      <c r="C102" s="70"/>
      <c r="D102" s="61"/>
      <c r="E102" s="33"/>
      <c r="F102" s="61"/>
      <c r="G102" s="61"/>
      <c r="H102" s="33"/>
    </row>
    <row r="103" spans="1:8" s="3" customFormat="1" ht="12" customHeight="1" x14ac:dyDescent="0.25">
      <c r="A103" s="31"/>
      <c r="B103" s="64"/>
      <c r="C103" s="70"/>
      <c r="D103" s="61"/>
      <c r="E103" s="33"/>
      <c r="F103" s="61"/>
      <c r="G103" s="61"/>
      <c r="H103" s="33"/>
    </row>
    <row r="104" spans="1:8" s="3" customFormat="1" ht="12" customHeight="1" x14ac:dyDescent="0.25">
      <c r="A104" s="31"/>
      <c r="B104" s="64"/>
      <c r="C104" s="70"/>
      <c r="D104" s="61"/>
      <c r="E104" s="33"/>
      <c r="F104" s="61"/>
      <c r="G104" s="61"/>
      <c r="H104" s="33"/>
    </row>
    <row r="105" spans="1:8" s="3" customFormat="1" ht="12" customHeight="1" x14ac:dyDescent="0.25">
      <c r="A105" s="31"/>
      <c r="B105" s="64"/>
      <c r="C105" s="70"/>
      <c r="D105" s="61"/>
      <c r="E105" s="33"/>
      <c r="F105" s="61"/>
      <c r="G105" s="61"/>
      <c r="H105" s="33"/>
    </row>
    <row r="106" spans="1:8" s="3" customFormat="1" ht="12" customHeight="1" x14ac:dyDescent="0.25">
      <c r="A106" s="31"/>
      <c r="B106" s="64"/>
      <c r="C106" s="70"/>
      <c r="D106" s="61"/>
      <c r="E106" s="33"/>
      <c r="F106" s="61"/>
      <c r="G106" s="61"/>
      <c r="H106" s="33"/>
    </row>
    <row r="107" spans="1:8" s="3" customFormat="1" ht="12" customHeight="1" x14ac:dyDescent="0.25">
      <c r="A107" s="31"/>
      <c r="B107" s="64"/>
      <c r="C107" s="70"/>
      <c r="D107" s="61"/>
      <c r="E107" s="33"/>
      <c r="F107" s="61"/>
      <c r="G107" s="61"/>
      <c r="H107" s="33"/>
    </row>
    <row r="108" spans="1:8" s="3" customFormat="1" ht="12" customHeight="1" x14ac:dyDescent="0.25">
      <c r="A108" s="31"/>
      <c r="B108" s="64"/>
      <c r="C108" s="70"/>
      <c r="D108" s="61"/>
      <c r="E108" s="33"/>
      <c r="F108" s="61"/>
      <c r="G108" s="61"/>
      <c r="H108" s="33"/>
    </row>
    <row r="109" spans="1:8" s="3" customFormat="1" ht="12" customHeight="1" x14ac:dyDescent="0.25">
      <c r="A109" s="32"/>
      <c r="B109" s="82"/>
      <c r="C109" s="69"/>
      <c r="D109" s="62"/>
      <c r="E109" s="74"/>
      <c r="F109" s="62"/>
      <c r="G109" s="62"/>
      <c r="H109" s="74"/>
    </row>
    <row r="110" spans="1:8" s="3" customFormat="1" ht="12" customHeight="1" x14ac:dyDescent="0.25">
      <c r="A110" s="31"/>
      <c r="B110" s="65"/>
      <c r="C110" s="70"/>
      <c r="D110" s="61"/>
      <c r="E110" s="33"/>
      <c r="F110" s="61"/>
      <c r="G110" s="61"/>
      <c r="H110" s="33"/>
    </row>
    <row r="111" spans="1:8" s="3" customFormat="1" ht="12" customHeight="1" x14ac:dyDescent="0.25">
      <c r="A111" s="31"/>
      <c r="B111" s="64"/>
      <c r="C111" s="70"/>
      <c r="D111" s="61"/>
      <c r="E111" s="33"/>
      <c r="F111" s="61"/>
      <c r="G111" s="61"/>
      <c r="H111" s="33"/>
    </row>
    <row r="112" spans="1:8" s="3" customFormat="1" ht="12" customHeight="1" x14ac:dyDescent="0.25">
      <c r="A112" s="31"/>
      <c r="B112" s="64"/>
      <c r="C112" s="70"/>
      <c r="D112" s="61"/>
      <c r="E112" s="33"/>
      <c r="F112" s="61"/>
      <c r="G112" s="61"/>
      <c r="H112" s="33"/>
    </row>
    <row r="113" spans="1:8" s="3" customFormat="1" ht="12" customHeight="1" x14ac:dyDescent="0.25">
      <c r="A113" s="31"/>
      <c r="B113" s="64"/>
      <c r="C113" s="70"/>
      <c r="D113" s="61"/>
      <c r="E113" s="33"/>
      <c r="F113" s="61"/>
      <c r="G113" s="61"/>
      <c r="H113" s="33"/>
    </row>
    <row r="114" spans="1:8" s="3" customFormat="1" ht="12" customHeight="1" x14ac:dyDescent="0.25">
      <c r="A114" s="31"/>
      <c r="B114" s="64"/>
      <c r="C114" s="70"/>
      <c r="D114" s="61"/>
      <c r="E114" s="33"/>
      <c r="F114" s="61"/>
      <c r="G114" s="61"/>
      <c r="H114" s="33"/>
    </row>
    <row r="115" spans="1:8" s="3" customFormat="1" ht="12" customHeight="1" x14ac:dyDescent="0.25">
      <c r="A115" s="31"/>
      <c r="B115" s="64"/>
      <c r="C115" s="70"/>
      <c r="D115" s="61"/>
      <c r="E115" s="33"/>
      <c r="F115" s="61"/>
      <c r="G115" s="61"/>
      <c r="H115" s="33"/>
    </row>
    <row r="116" spans="1:8" s="3" customFormat="1" ht="12" customHeight="1" x14ac:dyDescent="0.25">
      <c r="A116" s="31"/>
      <c r="B116" s="64"/>
      <c r="C116" s="70"/>
      <c r="D116" s="61"/>
      <c r="E116" s="33"/>
      <c r="F116" s="61"/>
      <c r="G116" s="61"/>
      <c r="H116" s="33"/>
    </row>
    <row r="117" spans="1:8" s="3" customFormat="1" ht="12" customHeight="1" x14ac:dyDescent="0.25">
      <c r="A117" s="31"/>
      <c r="B117" s="64"/>
      <c r="C117" s="70"/>
      <c r="D117" s="61"/>
      <c r="E117" s="33"/>
      <c r="F117" s="61"/>
      <c r="G117" s="61"/>
      <c r="H117" s="33"/>
    </row>
    <row r="118" spans="1:8" s="3" customFormat="1" ht="12" customHeight="1" x14ac:dyDescent="0.25">
      <c r="A118" s="31"/>
      <c r="B118" s="64"/>
      <c r="C118" s="70"/>
      <c r="D118" s="61"/>
      <c r="E118" s="33"/>
      <c r="F118" s="61"/>
      <c r="G118" s="61"/>
      <c r="H118" s="33"/>
    </row>
    <row r="119" spans="1:8" s="3" customFormat="1" ht="12" customHeight="1" x14ac:dyDescent="0.25">
      <c r="A119" s="31"/>
      <c r="B119" s="64"/>
      <c r="C119" s="70"/>
      <c r="D119" s="61"/>
      <c r="E119" s="33"/>
      <c r="F119" s="61"/>
      <c r="G119" s="61"/>
      <c r="H119" s="33"/>
    </row>
    <row r="120" spans="1:8" s="3" customFormat="1" ht="12" customHeight="1" x14ac:dyDescent="0.25">
      <c r="A120" s="31"/>
      <c r="B120" s="64"/>
      <c r="C120" s="70"/>
      <c r="D120" s="61"/>
      <c r="E120" s="33"/>
      <c r="F120" s="61"/>
      <c r="G120" s="61"/>
      <c r="H120" s="33"/>
    </row>
    <row r="121" spans="1:8" s="3" customFormat="1" ht="12" customHeight="1" x14ac:dyDescent="0.25">
      <c r="A121" s="31"/>
      <c r="B121" s="64"/>
      <c r="C121" s="70"/>
      <c r="D121" s="61"/>
      <c r="E121" s="33"/>
      <c r="F121" s="61"/>
      <c r="G121" s="61"/>
      <c r="H121" s="33"/>
    </row>
    <row r="122" spans="1:8" s="3" customFormat="1" ht="12" customHeight="1" x14ac:dyDescent="0.25">
      <c r="A122" s="31"/>
      <c r="B122" s="64"/>
      <c r="C122" s="70"/>
      <c r="D122" s="61"/>
      <c r="E122" s="33"/>
      <c r="F122" s="61"/>
      <c r="G122" s="61"/>
      <c r="H122" s="33"/>
    </row>
    <row r="123" spans="1:8" s="3" customFormat="1" ht="12" customHeight="1" x14ac:dyDescent="0.25">
      <c r="A123" s="31"/>
      <c r="B123" s="64"/>
      <c r="C123" s="70"/>
      <c r="D123" s="61"/>
      <c r="E123" s="33"/>
      <c r="F123" s="61"/>
      <c r="G123" s="61"/>
      <c r="H123" s="33"/>
    </row>
    <row r="124" spans="1:8" s="3" customFormat="1" ht="12" customHeight="1" x14ac:dyDescent="0.25">
      <c r="A124" s="31"/>
      <c r="B124" s="64"/>
      <c r="C124" s="70"/>
      <c r="D124" s="61"/>
      <c r="E124" s="33"/>
      <c r="F124" s="61"/>
      <c r="G124" s="61"/>
      <c r="H124" s="33"/>
    </row>
    <row r="125" spans="1:8" s="3" customFormat="1" ht="12" customHeight="1" x14ac:dyDescent="0.25">
      <c r="A125" s="31"/>
      <c r="B125" s="64"/>
      <c r="C125" s="70"/>
      <c r="D125" s="61"/>
      <c r="E125" s="33"/>
      <c r="F125" s="61"/>
      <c r="G125" s="61"/>
      <c r="H125" s="33"/>
    </row>
    <row r="126" spans="1:8" s="3" customFormat="1" ht="12" customHeight="1" x14ac:dyDescent="0.25">
      <c r="A126" s="31"/>
      <c r="B126" s="64"/>
      <c r="C126" s="70"/>
      <c r="D126" s="61"/>
      <c r="E126" s="33"/>
      <c r="F126" s="61"/>
      <c r="G126" s="61"/>
      <c r="H126" s="33"/>
    </row>
    <row r="127" spans="1:8" s="3" customFormat="1" ht="12" customHeight="1" x14ac:dyDescent="0.25">
      <c r="A127" s="31"/>
      <c r="B127" s="65"/>
      <c r="C127" s="70"/>
      <c r="D127" s="61"/>
      <c r="E127" s="33"/>
      <c r="F127" s="61"/>
      <c r="G127" s="61"/>
      <c r="H127" s="33"/>
    </row>
    <row r="128" spans="1:8" s="3" customFormat="1" ht="12" customHeight="1" x14ac:dyDescent="0.25">
      <c r="A128" s="31"/>
      <c r="B128" s="64"/>
      <c r="C128" s="70"/>
      <c r="D128" s="61"/>
      <c r="E128" s="33"/>
      <c r="F128" s="61"/>
      <c r="G128" s="61"/>
      <c r="H128" s="33"/>
    </row>
    <row r="129" spans="1:8" s="3" customFormat="1" ht="12" customHeight="1" x14ac:dyDescent="0.25">
      <c r="A129" s="31"/>
      <c r="B129" s="64"/>
      <c r="C129" s="70"/>
      <c r="D129" s="61"/>
      <c r="E129" s="33"/>
      <c r="F129" s="61"/>
      <c r="G129" s="61"/>
      <c r="H129" s="33"/>
    </row>
    <row r="130" spans="1:8" s="3" customFormat="1" ht="12" customHeight="1" x14ac:dyDescent="0.25">
      <c r="A130" s="31"/>
      <c r="B130" s="64"/>
      <c r="C130" s="70"/>
      <c r="D130" s="61"/>
      <c r="E130" s="33"/>
      <c r="F130" s="61"/>
      <c r="G130" s="61"/>
      <c r="H130" s="33"/>
    </row>
    <row r="131" spans="1:8" s="3" customFormat="1" ht="12" customHeight="1" x14ac:dyDescent="0.25">
      <c r="A131" s="31"/>
      <c r="B131" s="64"/>
      <c r="C131" s="70"/>
      <c r="D131" s="61"/>
      <c r="E131" s="33"/>
      <c r="F131" s="61"/>
      <c r="G131" s="61"/>
      <c r="H131" s="33"/>
    </row>
    <row r="132" spans="1:8" s="3" customFormat="1" ht="12" customHeight="1" x14ac:dyDescent="0.25">
      <c r="A132" s="31"/>
      <c r="B132" s="64"/>
      <c r="C132" s="70"/>
      <c r="D132" s="61"/>
      <c r="E132" s="33"/>
      <c r="F132" s="61"/>
      <c r="G132" s="61"/>
      <c r="H132" s="33"/>
    </row>
    <row r="133" spans="1:8" s="3" customFormat="1" ht="12" customHeight="1" x14ac:dyDescent="0.25">
      <c r="A133" s="31"/>
      <c r="B133" s="64"/>
      <c r="C133" s="70"/>
      <c r="D133" s="61"/>
      <c r="E133" s="33"/>
      <c r="F133" s="61"/>
      <c r="G133" s="61"/>
      <c r="H133" s="33"/>
    </row>
    <row r="134" spans="1:8" s="3" customFormat="1" ht="12" customHeight="1" x14ac:dyDescent="0.25">
      <c r="A134" s="31"/>
      <c r="B134" s="64"/>
      <c r="C134" s="70"/>
      <c r="D134" s="61"/>
      <c r="E134" s="33"/>
      <c r="F134" s="61"/>
      <c r="G134" s="61"/>
      <c r="H134" s="33"/>
    </row>
    <row r="135" spans="1:8" s="3" customFormat="1" ht="12" customHeight="1" x14ac:dyDescent="0.25">
      <c r="A135" s="31"/>
      <c r="B135" s="64"/>
      <c r="C135" s="70"/>
      <c r="D135" s="61"/>
      <c r="E135" s="33"/>
      <c r="F135" s="61"/>
      <c r="G135" s="61"/>
      <c r="H135" s="33"/>
    </row>
    <row r="136" spans="1:8" s="3" customFormat="1" ht="12" customHeight="1" x14ac:dyDescent="0.25">
      <c r="A136" s="31"/>
      <c r="B136" s="64"/>
      <c r="C136" s="70"/>
      <c r="D136" s="61"/>
      <c r="E136" s="33"/>
      <c r="F136" s="61"/>
      <c r="G136" s="61"/>
      <c r="H136" s="33"/>
    </row>
    <row r="137" spans="1:8" s="3" customFormat="1" ht="12" customHeight="1" x14ac:dyDescent="0.25">
      <c r="A137" s="31"/>
      <c r="B137" s="64"/>
      <c r="C137" s="70"/>
      <c r="D137" s="61"/>
      <c r="E137" s="33"/>
      <c r="F137" s="61"/>
      <c r="G137" s="61"/>
      <c r="H137" s="33"/>
    </row>
    <row r="138" spans="1:8" s="3" customFormat="1" ht="12" customHeight="1" x14ac:dyDescent="0.25">
      <c r="A138" s="31"/>
      <c r="B138" s="64"/>
      <c r="C138" s="70"/>
      <c r="D138" s="61"/>
      <c r="E138" s="33"/>
      <c r="F138" s="61"/>
      <c r="G138" s="61"/>
      <c r="H138" s="33"/>
    </row>
    <row r="139" spans="1:8" s="3" customFormat="1" ht="12" customHeight="1" x14ac:dyDescent="0.25">
      <c r="A139" s="31"/>
      <c r="B139" s="64"/>
      <c r="C139" s="70"/>
      <c r="D139" s="61"/>
      <c r="E139" s="33"/>
      <c r="F139" s="61"/>
      <c r="G139" s="61"/>
      <c r="H139" s="33"/>
    </row>
    <row r="140" spans="1:8" s="3" customFormat="1" ht="12" customHeight="1" x14ac:dyDescent="0.25">
      <c r="A140" s="31"/>
      <c r="B140" s="64"/>
      <c r="C140" s="70"/>
      <c r="D140" s="61"/>
      <c r="E140" s="33"/>
      <c r="F140" s="61"/>
      <c r="G140" s="61"/>
      <c r="H140" s="33"/>
    </row>
    <row r="141" spans="1:8" s="3" customFormat="1" ht="12" customHeight="1" x14ac:dyDescent="0.25">
      <c r="A141" s="31"/>
      <c r="B141" s="64"/>
      <c r="C141" s="70"/>
      <c r="D141" s="61"/>
      <c r="E141" s="33"/>
      <c r="F141" s="61"/>
      <c r="G141" s="61"/>
      <c r="H141" s="33"/>
    </row>
    <row r="142" spans="1:8" s="3" customFormat="1" ht="12" customHeight="1" x14ac:dyDescent="0.25">
      <c r="A142" s="31"/>
      <c r="B142" s="64"/>
      <c r="C142" s="70"/>
      <c r="D142" s="61"/>
      <c r="E142" s="33"/>
      <c r="F142" s="61"/>
      <c r="G142" s="61"/>
      <c r="H142" s="33"/>
    </row>
    <row r="143" spans="1:8" s="3" customFormat="1" ht="12" customHeight="1" x14ac:dyDescent="0.25">
      <c r="A143" s="31"/>
      <c r="B143" s="64"/>
      <c r="C143" s="70"/>
      <c r="D143" s="61"/>
      <c r="E143" s="33"/>
      <c r="F143" s="61"/>
      <c r="G143" s="61"/>
      <c r="H143" s="33"/>
    </row>
    <row r="144" spans="1:8" s="3" customFormat="1" ht="12" customHeight="1" x14ac:dyDescent="0.25">
      <c r="A144" s="31"/>
      <c r="B144" s="64"/>
      <c r="C144" s="70"/>
      <c r="D144" s="61"/>
      <c r="E144" s="33"/>
      <c r="F144" s="61"/>
      <c r="G144" s="61"/>
      <c r="H144" s="33"/>
    </row>
    <row r="145" spans="1:8" s="3" customFormat="1" ht="12" customHeight="1" x14ac:dyDescent="0.25">
      <c r="A145" s="31"/>
      <c r="B145" s="64"/>
      <c r="C145" s="70"/>
      <c r="D145" s="61"/>
      <c r="E145" s="33"/>
      <c r="F145" s="61"/>
      <c r="G145" s="61"/>
      <c r="H145" s="33"/>
    </row>
    <row r="146" spans="1:8" s="3" customFormat="1" ht="12" customHeight="1" x14ac:dyDescent="0.25">
      <c r="A146" s="31"/>
      <c r="B146" s="64"/>
      <c r="C146" s="70"/>
      <c r="D146" s="61"/>
      <c r="E146" s="33"/>
      <c r="F146" s="61"/>
      <c r="G146" s="61"/>
      <c r="H146" s="33"/>
    </row>
    <row r="147" spans="1:8" s="3" customFormat="1" ht="12" customHeight="1" x14ac:dyDescent="0.25">
      <c r="A147" s="31"/>
      <c r="B147" s="64"/>
      <c r="C147" s="70"/>
      <c r="D147" s="61"/>
      <c r="E147" s="33"/>
      <c r="F147" s="61"/>
      <c r="G147" s="61"/>
      <c r="H147" s="33"/>
    </row>
    <row r="148" spans="1:8" s="3" customFormat="1" ht="12" customHeight="1" x14ac:dyDescent="0.25">
      <c r="A148" s="31"/>
      <c r="B148" s="64"/>
      <c r="C148" s="70"/>
      <c r="D148" s="61"/>
      <c r="E148" s="33"/>
      <c r="F148" s="61"/>
      <c r="G148" s="61"/>
      <c r="H148" s="33"/>
    </row>
    <row r="149" spans="1:8" s="3" customFormat="1" ht="12" customHeight="1" x14ac:dyDescent="0.25">
      <c r="A149" s="31"/>
      <c r="B149" s="64"/>
      <c r="C149" s="70"/>
      <c r="D149" s="61"/>
      <c r="E149" s="33"/>
      <c r="F149" s="61"/>
      <c r="G149" s="61"/>
      <c r="H149" s="33"/>
    </row>
    <row r="150" spans="1:8" s="3" customFormat="1" ht="12" customHeight="1" x14ac:dyDescent="0.25">
      <c r="A150" s="31"/>
      <c r="B150" s="64"/>
      <c r="C150" s="70"/>
      <c r="D150" s="61"/>
      <c r="E150" s="33"/>
      <c r="F150" s="61"/>
      <c r="G150" s="61"/>
      <c r="H150" s="33"/>
    </row>
    <row r="151" spans="1:8" s="3" customFormat="1" ht="12" customHeight="1" x14ac:dyDescent="0.25">
      <c r="A151" s="31"/>
      <c r="B151" s="64"/>
      <c r="C151" s="70"/>
      <c r="D151" s="61"/>
      <c r="E151" s="33"/>
      <c r="F151" s="61"/>
      <c r="G151" s="61"/>
      <c r="H151" s="33"/>
    </row>
    <row r="152" spans="1:8" s="3" customFormat="1" ht="12" customHeight="1" x14ac:dyDescent="0.25">
      <c r="A152" s="31"/>
      <c r="B152" s="64"/>
      <c r="C152" s="70"/>
      <c r="D152" s="61"/>
      <c r="E152" s="33"/>
      <c r="F152" s="61"/>
      <c r="G152" s="61"/>
      <c r="H152" s="33"/>
    </row>
    <row r="153" spans="1:8" s="3" customFormat="1" ht="12" customHeight="1" x14ac:dyDescent="0.25">
      <c r="A153" s="31"/>
      <c r="B153" s="64"/>
      <c r="C153" s="70"/>
      <c r="D153" s="61"/>
      <c r="E153" s="33"/>
      <c r="F153" s="61"/>
      <c r="G153" s="61"/>
      <c r="H153" s="33"/>
    </row>
    <row r="154" spans="1:8" s="3" customFormat="1" ht="12" customHeight="1" x14ac:dyDescent="0.25">
      <c r="A154" s="31"/>
      <c r="B154" s="64"/>
      <c r="C154" s="70"/>
      <c r="D154" s="61"/>
      <c r="E154" s="33"/>
      <c r="F154" s="61"/>
      <c r="G154" s="61"/>
      <c r="H154" s="33"/>
    </row>
    <row r="155" spans="1:8" s="3" customFormat="1" ht="12" customHeight="1" x14ac:dyDescent="0.25">
      <c r="A155" s="31"/>
      <c r="B155" s="64"/>
      <c r="C155" s="70"/>
      <c r="D155" s="61"/>
      <c r="E155" s="33"/>
      <c r="F155" s="61"/>
      <c r="G155" s="61"/>
      <c r="H155" s="33"/>
    </row>
    <row r="156" spans="1:8" s="3" customFormat="1" ht="12" customHeight="1" x14ac:dyDescent="0.25">
      <c r="A156" s="31"/>
      <c r="B156" s="64"/>
      <c r="C156" s="70"/>
      <c r="D156" s="61"/>
      <c r="E156" s="33"/>
      <c r="F156" s="61"/>
      <c r="G156" s="61"/>
      <c r="H156" s="33"/>
    </row>
    <row r="157" spans="1:8" s="3" customFormat="1" ht="12" customHeight="1" x14ac:dyDescent="0.25">
      <c r="A157" s="32"/>
      <c r="B157" s="82"/>
      <c r="C157" s="69"/>
      <c r="D157" s="62"/>
      <c r="E157" s="74"/>
      <c r="F157" s="62"/>
      <c r="G157" s="62"/>
      <c r="H157" s="74"/>
    </row>
    <row r="158" spans="1:8" s="3" customFormat="1" ht="12" customHeight="1" x14ac:dyDescent="0.25">
      <c r="A158" s="31"/>
      <c r="B158" s="65"/>
      <c r="C158" s="70"/>
      <c r="D158" s="61"/>
      <c r="E158" s="33"/>
      <c r="F158" s="61"/>
      <c r="G158" s="61"/>
      <c r="H158" s="33"/>
    </row>
    <row r="159" spans="1:8" s="3" customFormat="1" ht="12" customHeight="1" x14ac:dyDescent="0.25">
      <c r="A159" s="31"/>
      <c r="B159" s="64"/>
      <c r="C159" s="70"/>
      <c r="D159" s="61"/>
      <c r="E159" s="33"/>
      <c r="F159" s="61"/>
      <c r="G159" s="61"/>
      <c r="H159" s="33"/>
    </row>
    <row r="160" spans="1:8" s="3" customFormat="1" ht="12" customHeight="1" x14ac:dyDescent="0.25">
      <c r="A160" s="31"/>
      <c r="B160" s="64"/>
      <c r="C160" s="70"/>
      <c r="D160" s="61"/>
      <c r="E160" s="33"/>
      <c r="F160" s="61"/>
      <c r="G160" s="61"/>
      <c r="H160" s="33"/>
    </row>
    <row r="161" spans="1:8" s="3" customFormat="1" ht="12" customHeight="1" x14ac:dyDescent="0.25">
      <c r="A161" s="31"/>
      <c r="B161" s="64"/>
      <c r="C161" s="70"/>
      <c r="D161" s="61"/>
      <c r="E161" s="33"/>
      <c r="F161" s="61"/>
      <c r="G161" s="61"/>
      <c r="H161" s="33"/>
    </row>
    <row r="162" spans="1:8" s="3" customFormat="1" ht="12" customHeight="1" x14ac:dyDescent="0.25">
      <c r="A162" s="31"/>
      <c r="B162" s="64"/>
      <c r="C162" s="70"/>
      <c r="D162" s="61"/>
      <c r="E162" s="33"/>
      <c r="F162" s="61"/>
      <c r="G162" s="61"/>
      <c r="H162" s="33"/>
    </row>
    <row r="163" spans="1:8" s="3" customFormat="1" ht="12" customHeight="1" x14ac:dyDescent="0.25">
      <c r="A163" s="31"/>
      <c r="B163" s="64"/>
      <c r="C163" s="70"/>
      <c r="D163" s="61"/>
      <c r="E163" s="33"/>
      <c r="F163" s="61"/>
      <c r="G163" s="61"/>
      <c r="H163" s="33"/>
    </row>
    <row r="164" spans="1:8" s="3" customFormat="1" ht="12" customHeight="1" x14ac:dyDescent="0.25">
      <c r="A164" s="31"/>
      <c r="B164" s="64"/>
      <c r="C164" s="70"/>
      <c r="D164" s="61"/>
      <c r="E164" s="33"/>
      <c r="F164" s="61"/>
      <c r="G164" s="61"/>
      <c r="H164" s="33"/>
    </row>
    <row r="165" spans="1:8" s="3" customFormat="1" ht="12" customHeight="1" x14ac:dyDescent="0.25">
      <c r="A165" s="31"/>
      <c r="B165" s="64"/>
      <c r="C165" s="70"/>
      <c r="D165" s="61"/>
      <c r="E165" s="33"/>
      <c r="F165" s="61"/>
      <c r="G165" s="61"/>
      <c r="H165" s="33"/>
    </row>
    <row r="166" spans="1:8" s="3" customFormat="1" ht="12" customHeight="1" x14ac:dyDescent="0.25">
      <c r="A166" s="31"/>
      <c r="B166" s="64"/>
      <c r="C166" s="70"/>
      <c r="D166" s="61"/>
      <c r="E166" s="33"/>
      <c r="F166" s="61"/>
      <c r="G166" s="61"/>
      <c r="H166" s="33"/>
    </row>
    <row r="167" spans="1:8" s="3" customFormat="1" ht="12" customHeight="1" x14ac:dyDescent="0.25">
      <c r="A167" s="31"/>
      <c r="B167" s="64"/>
      <c r="C167" s="70"/>
      <c r="D167" s="61"/>
      <c r="E167" s="33"/>
      <c r="F167" s="61"/>
      <c r="G167" s="61"/>
      <c r="H167" s="33"/>
    </row>
    <row r="168" spans="1:8" s="3" customFormat="1" ht="12" customHeight="1" x14ac:dyDescent="0.25">
      <c r="A168" s="31"/>
      <c r="B168" s="64"/>
      <c r="C168" s="70"/>
      <c r="D168" s="61"/>
      <c r="E168" s="33"/>
      <c r="F168" s="61"/>
      <c r="G168" s="61"/>
      <c r="H168" s="33"/>
    </row>
    <row r="169" spans="1:8" s="3" customFormat="1" ht="12" customHeight="1" x14ac:dyDescent="0.25">
      <c r="A169" s="31"/>
      <c r="B169" s="64"/>
      <c r="C169" s="70"/>
      <c r="D169" s="61"/>
      <c r="E169" s="33"/>
      <c r="F169" s="61"/>
      <c r="G169" s="61"/>
      <c r="H169" s="33"/>
    </row>
    <row r="170" spans="1:8" s="3" customFormat="1" ht="12" customHeight="1" x14ac:dyDescent="0.25">
      <c r="A170" s="31"/>
      <c r="B170" s="64"/>
      <c r="C170" s="70"/>
      <c r="D170" s="61"/>
      <c r="E170" s="33"/>
      <c r="F170" s="61"/>
      <c r="G170" s="61"/>
      <c r="H170" s="33"/>
    </row>
    <row r="171" spans="1:8" s="3" customFormat="1" ht="12" customHeight="1" x14ac:dyDescent="0.25">
      <c r="A171" s="31"/>
      <c r="B171" s="64"/>
      <c r="C171" s="70"/>
      <c r="D171" s="61"/>
      <c r="E171" s="33"/>
      <c r="F171" s="61"/>
      <c r="G171" s="61"/>
      <c r="H171" s="33"/>
    </row>
    <row r="172" spans="1:8" s="3" customFormat="1" ht="12" customHeight="1" x14ac:dyDescent="0.25">
      <c r="A172" s="31"/>
      <c r="B172" s="64"/>
      <c r="C172" s="70"/>
      <c r="D172" s="61"/>
      <c r="E172" s="33"/>
      <c r="F172" s="61"/>
      <c r="G172" s="61"/>
      <c r="H172" s="33"/>
    </row>
    <row r="173" spans="1:8" s="3" customFormat="1" ht="12" customHeight="1" x14ac:dyDescent="0.25">
      <c r="A173" s="31"/>
      <c r="B173" s="64"/>
      <c r="C173" s="70"/>
      <c r="D173" s="61"/>
      <c r="E173" s="33"/>
      <c r="F173" s="61"/>
      <c r="G173" s="61"/>
      <c r="H173" s="33"/>
    </row>
    <row r="174" spans="1:8" s="3" customFormat="1" ht="12" customHeight="1" x14ac:dyDescent="0.25">
      <c r="A174" s="31"/>
      <c r="B174" s="64"/>
      <c r="C174" s="70"/>
      <c r="D174" s="61"/>
      <c r="E174" s="33"/>
      <c r="F174" s="61"/>
      <c r="G174" s="61"/>
      <c r="H174" s="33"/>
    </row>
    <row r="175" spans="1:8" s="3" customFormat="1" ht="12" customHeight="1" x14ac:dyDescent="0.25">
      <c r="A175" s="31"/>
      <c r="B175" s="64"/>
      <c r="C175" s="70"/>
      <c r="D175" s="61"/>
      <c r="E175" s="33"/>
      <c r="F175" s="61"/>
      <c r="G175" s="61"/>
      <c r="H175" s="33"/>
    </row>
    <row r="176" spans="1:8" s="3" customFormat="1" ht="12" customHeight="1" x14ac:dyDescent="0.25">
      <c r="A176" s="31"/>
      <c r="B176" s="64"/>
      <c r="C176" s="70"/>
      <c r="D176" s="61"/>
      <c r="E176" s="33"/>
      <c r="F176" s="61"/>
      <c r="G176" s="61"/>
      <c r="H176" s="33"/>
    </row>
    <row r="177" spans="1:8" s="3" customFormat="1" ht="12" customHeight="1" x14ac:dyDescent="0.25">
      <c r="A177" s="31"/>
      <c r="B177" s="64"/>
      <c r="C177" s="70"/>
      <c r="D177" s="61"/>
      <c r="E177" s="33"/>
      <c r="F177" s="61"/>
      <c r="G177" s="61"/>
      <c r="H177" s="33"/>
    </row>
    <row r="178" spans="1:8" s="3" customFormat="1" ht="12" customHeight="1" x14ac:dyDescent="0.25">
      <c r="A178" s="31"/>
      <c r="B178" s="64"/>
      <c r="C178" s="70"/>
      <c r="D178" s="61"/>
      <c r="E178" s="33"/>
      <c r="F178" s="61"/>
      <c r="G178" s="61"/>
      <c r="H178" s="33"/>
    </row>
    <row r="179" spans="1:8" s="3" customFormat="1" ht="12" customHeight="1" x14ac:dyDescent="0.25">
      <c r="A179" s="31"/>
      <c r="B179" s="64"/>
      <c r="C179" s="70"/>
      <c r="D179" s="61"/>
      <c r="E179" s="33"/>
      <c r="F179" s="61"/>
      <c r="G179" s="61"/>
      <c r="H179" s="33"/>
    </row>
    <row r="180" spans="1:8" s="3" customFormat="1" ht="12" customHeight="1" x14ac:dyDescent="0.25">
      <c r="A180" s="31"/>
      <c r="B180" s="64"/>
      <c r="C180" s="70"/>
      <c r="D180" s="61"/>
      <c r="E180" s="33"/>
      <c r="F180" s="61"/>
      <c r="G180" s="61"/>
      <c r="H180" s="33"/>
    </row>
    <row r="181" spans="1:8" s="3" customFormat="1" ht="12" customHeight="1" x14ac:dyDescent="0.25">
      <c r="A181" s="31"/>
      <c r="B181" s="64"/>
      <c r="C181" s="70"/>
      <c r="D181" s="61"/>
      <c r="E181" s="33"/>
      <c r="F181" s="61"/>
      <c r="G181" s="61"/>
      <c r="H181" s="33"/>
    </row>
    <row r="182" spans="1:8" s="3" customFormat="1" ht="12" customHeight="1" x14ac:dyDescent="0.25">
      <c r="A182" s="31"/>
      <c r="B182" s="64"/>
      <c r="C182" s="70"/>
      <c r="D182" s="61"/>
      <c r="E182" s="33"/>
      <c r="F182" s="61"/>
      <c r="G182" s="61"/>
      <c r="H182" s="33"/>
    </row>
    <row r="183" spans="1:8" s="3" customFormat="1" ht="12" customHeight="1" x14ac:dyDescent="0.25">
      <c r="A183" s="31"/>
      <c r="B183" s="64"/>
      <c r="C183" s="70"/>
      <c r="D183" s="61"/>
      <c r="E183" s="33"/>
      <c r="F183" s="61"/>
      <c r="G183" s="61"/>
      <c r="H183" s="33"/>
    </row>
    <row r="184" spans="1:8" s="3" customFormat="1" ht="12" customHeight="1" x14ac:dyDescent="0.25">
      <c r="A184" s="31"/>
      <c r="B184" s="64"/>
      <c r="C184" s="70"/>
      <c r="D184" s="61"/>
      <c r="E184" s="33"/>
      <c r="F184" s="61"/>
      <c r="G184" s="61"/>
      <c r="H184" s="33"/>
    </row>
    <row r="185" spans="1:8" s="3" customFormat="1" ht="12" customHeight="1" x14ac:dyDescent="0.25">
      <c r="A185" s="31"/>
      <c r="B185" s="64"/>
      <c r="C185" s="70"/>
      <c r="D185" s="61"/>
      <c r="E185" s="33"/>
      <c r="F185" s="61"/>
      <c r="G185" s="61"/>
      <c r="H185" s="33"/>
    </row>
    <row r="186" spans="1:8" s="3" customFormat="1" ht="12" customHeight="1" x14ac:dyDescent="0.25">
      <c r="A186" s="31"/>
      <c r="B186" s="64"/>
      <c r="C186" s="70"/>
      <c r="D186" s="61"/>
      <c r="E186" s="33"/>
      <c r="F186" s="61"/>
      <c r="G186" s="61"/>
      <c r="H186" s="33"/>
    </row>
    <row r="187" spans="1:8" s="3" customFormat="1" ht="12" customHeight="1" x14ac:dyDescent="0.25">
      <c r="A187" s="31"/>
      <c r="B187" s="64"/>
      <c r="C187" s="70"/>
      <c r="D187" s="61"/>
      <c r="E187" s="33"/>
      <c r="F187" s="61"/>
      <c r="G187" s="61"/>
      <c r="H187" s="33"/>
    </row>
    <row r="188" spans="1:8" s="3" customFormat="1" ht="12" customHeight="1" x14ac:dyDescent="0.25">
      <c r="A188" s="31"/>
      <c r="B188" s="64"/>
      <c r="C188" s="70"/>
      <c r="D188" s="61"/>
      <c r="E188" s="33"/>
      <c r="F188" s="61"/>
      <c r="G188" s="61"/>
      <c r="H188" s="33"/>
    </row>
    <row r="189" spans="1:8" s="3" customFormat="1" ht="12" customHeight="1" x14ac:dyDescent="0.25">
      <c r="A189" s="31"/>
      <c r="B189" s="64"/>
      <c r="C189" s="70"/>
      <c r="D189" s="61"/>
      <c r="E189" s="33"/>
      <c r="F189" s="61"/>
      <c r="G189" s="61"/>
      <c r="H189" s="33"/>
    </row>
    <row r="190" spans="1:8" s="3" customFormat="1" ht="12" customHeight="1" x14ac:dyDescent="0.25">
      <c r="A190" s="31"/>
      <c r="B190" s="64"/>
      <c r="C190" s="70"/>
      <c r="D190" s="61"/>
      <c r="E190" s="33"/>
      <c r="F190" s="61"/>
      <c r="G190" s="61"/>
      <c r="H190" s="33"/>
    </row>
    <row r="191" spans="1:8" s="3" customFormat="1" ht="12" customHeight="1" x14ac:dyDescent="0.25">
      <c r="A191" s="31"/>
      <c r="B191" s="64"/>
      <c r="C191" s="70"/>
      <c r="D191" s="61"/>
      <c r="E191" s="33"/>
      <c r="F191" s="61"/>
      <c r="G191" s="61"/>
      <c r="H191" s="33"/>
    </row>
    <row r="192" spans="1:8" s="3" customFormat="1" ht="12" customHeight="1" x14ac:dyDescent="0.25">
      <c r="A192" s="31"/>
      <c r="B192" s="65"/>
      <c r="C192" s="70"/>
      <c r="D192" s="61"/>
      <c r="E192" s="33"/>
      <c r="F192" s="61"/>
      <c r="G192" s="61"/>
      <c r="H192" s="33"/>
    </row>
    <row r="193" spans="1:8" s="3" customFormat="1" ht="12" customHeight="1" x14ac:dyDescent="0.25">
      <c r="A193" s="31"/>
      <c r="B193" s="64"/>
      <c r="C193" s="70"/>
      <c r="D193" s="61"/>
      <c r="E193" s="33"/>
      <c r="F193" s="61"/>
      <c r="G193" s="61"/>
      <c r="H193" s="33"/>
    </row>
    <row r="194" spans="1:8" s="3" customFormat="1" ht="12" customHeight="1" x14ac:dyDescent="0.25">
      <c r="A194" s="31"/>
      <c r="B194" s="64"/>
      <c r="C194" s="70"/>
      <c r="D194" s="61"/>
      <c r="E194" s="33"/>
      <c r="F194" s="61"/>
      <c r="G194" s="61"/>
      <c r="H194" s="33"/>
    </row>
    <row r="195" spans="1:8" s="3" customFormat="1" ht="12" customHeight="1" x14ac:dyDescent="0.25">
      <c r="A195" s="31"/>
      <c r="B195" s="64"/>
      <c r="C195" s="70"/>
      <c r="D195" s="61"/>
      <c r="E195" s="33"/>
      <c r="F195" s="61"/>
      <c r="G195" s="61"/>
      <c r="H195" s="33"/>
    </row>
    <row r="196" spans="1:8" s="3" customFormat="1" ht="12" customHeight="1" x14ac:dyDescent="0.25">
      <c r="A196" s="31"/>
      <c r="B196" s="64"/>
      <c r="C196" s="70"/>
      <c r="D196" s="61"/>
      <c r="E196" s="33"/>
      <c r="F196" s="61"/>
      <c r="G196" s="61"/>
      <c r="H196" s="33"/>
    </row>
    <row r="197" spans="1:8" s="3" customFormat="1" ht="12" customHeight="1" x14ac:dyDescent="0.25">
      <c r="A197" s="31"/>
      <c r="B197" s="64"/>
      <c r="C197" s="70"/>
      <c r="D197" s="61"/>
      <c r="E197" s="33"/>
      <c r="F197" s="61"/>
      <c r="G197" s="61"/>
      <c r="H197" s="33"/>
    </row>
    <row r="198" spans="1:8" s="3" customFormat="1" ht="12" customHeight="1" x14ac:dyDescent="0.25">
      <c r="A198" s="31"/>
      <c r="B198" s="64"/>
      <c r="C198" s="70"/>
      <c r="D198" s="61"/>
      <c r="E198" s="33"/>
      <c r="F198" s="61"/>
      <c r="G198" s="61"/>
      <c r="H198" s="33"/>
    </row>
    <row r="199" spans="1:8" s="3" customFormat="1" ht="12" customHeight="1" x14ac:dyDescent="0.25">
      <c r="A199" s="32"/>
      <c r="B199" s="77"/>
      <c r="C199" s="69"/>
      <c r="D199" s="62"/>
      <c r="E199" s="74"/>
      <c r="F199" s="62"/>
      <c r="G199" s="62"/>
      <c r="H199" s="74"/>
    </row>
    <row r="200" spans="1:8" s="3" customFormat="1" ht="12" customHeight="1" x14ac:dyDescent="0.25">
      <c r="A200" s="31"/>
      <c r="B200" s="65"/>
      <c r="C200" s="70"/>
      <c r="D200" s="61"/>
      <c r="E200" s="33"/>
      <c r="F200" s="61"/>
      <c r="G200" s="61"/>
      <c r="H200" s="33"/>
    </row>
    <row r="201" spans="1:8" s="3" customFormat="1" ht="12" customHeight="1" x14ac:dyDescent="0.25">
      <c r="A201" s="31"/>
      <c r="B201" s="64"/>
      <c r="C201" s="70"/>
      <c r="D201" s="61"/>
      <c r="E201" s="33"/>
      <c r="F201" s="61"/>
      <c r="G201" s="61"/>
      <c r="H201" s="33"/>
    </row>
    <row r="202" spans="1:8" s="3" customFormat="1" ht="12" customHeight="1" x14ac:dyDescent="0.25">
      <c r="A202" s="31"/>
      <c r="B202" s="64"/>
      <c r="C202" s="70"/>
      <c r="D202" s="61"/>
      <c r="E202" s="33"/>
      <c r="F202" s="61"/>
      <c r="G202" s="61"/>
      <c r="H202" s="33"/>
    </row>
    <row r="203" spans="1:8" s="3" customFormat="1" ht="12" customHeight="1" x14ac:dyDescent="0.25">
      <c r="A203" s="31"/>
      <c r="B203" s="64"/>
      <c r="C203" s="70"/>
      <c r="D203" s="61"/>
      <c r="E203" s="33"/>
      <c r="F203" s="61"/>
      <c r="G203" s="61"/>
      <c r="H203" s="33"/>
    </row>
    <row r="204" spans="1:8" s="3" customFormat="1" ht="12" customHeight="1" x14ac:dyDescent="0.25">
      <c r="A204" s="31"/>
      <c r="B204" s="64"/>
      <c r="C204" s="70"/>
      <c r="D204" s="61"/>
      <c r="E204" s="33"/>
      <c r="F204" s="61"/>
      <c r="G204" s="61"/>
      <c r="H204" s="33"/>
    </row>
    <row r="205" spans="1:8" s="3" customFormat="1" ht="12" customHeight="1" x14ac:dyDescent="0.25">
      <c r="A205" s="31"/>
      <c r="B205" s="64"/>
      <c r="C205" s="70"/>
      <c r="D205" s="61"/>
      <c r="E205" s="33"/>
      <c r="F205" s="61"/>
      <c r="G205" s="61"/>
      <c r="H205" s="33"/>
    </row>
    <row r="206" spans="1:8" s="3" customFormat="1" ht="12" customHeight="1" x14ac:dyDescent="0.25">
      <c r="A206" s="31"/>
      <c r="B206" s="64"/>
      <c r="C206" s="70"/>
      <c r="D206" s="61"/>
      <c r="E206" s="33"/>
      <c r="F206" s="61"/>
      <c r="G206" s="61"/>
      <c r="H206" s="33"/>
    </row>
    <row r="207" spans="1:8" s="3" customFormat="1" ht="12" customHeight="1" x14ac:dyDescent="0.25">
      <c r="A207" s="31"/>
      <c r="B207" s="64"/>
      <c r="C207" s="70"/>
      <c r="D207" s="61"/>
      <c r="E207" s="33"/>
      <c r="F207" s="61"/>
      <c r="G207" s="61"/>
      <c r="H207" s="33"/>
    </row>
    <row r="208" spans="1:8" s="3" customFormat="1" ht="12" customHeight="1" x14ac:dyDescent="0.25">
      <c r="A208" s="31"/>
      <c r="B208" s="64"/>
      <c r="C208" s="70"/>
      <c r="D208" s="61"/>
      <c r="E208" s="33"/>
      <c r="F208" s="61"/>
      <c r="G208" s="61"/>
      <c r="H208" s="33"/>
    </row>
    <row r="209" spans="1:8" s="3" customFormat="1" ht="12" customHeight="1" x14ac:dyDescent="0.25">
      <c r="A209" s="31"/>
      <c r="B209" s="64"/>
      <c r="C209" s="70"/>
      <c r="D209" s="61"/>
      <c r="E209" s="33"/>
      <c r="F209" s="61"/>
      <c r="G209" s="61"/>
      <c r="H209" s="33"/>
    </row>
    <row r="210" spans="1:8" s="3" customFormat="1" ht="12" customHeight="1" x14ac:dyDescent="0.25">
      <c r="A210" s="31"/>
      <c r="B210" s="64"/>
      <c r="C210" s="70"/>
      <c r="D210" s="61"/>
      <c r="E210" s="33"/>
      <c r="F210" s="61"/>
      <c r="G210" s="61"/>
      <c r="H210" s="33"/>
    </row>
    <row r="211" spans="1:8" s="3" customFormat="1" ht="12" customHeight="1" x14ac:dyDescent="0.25">
      <c r="A211" s="31"/>
      <c r="B211" s="64"/>
      <c r="C211" s="70"/>
      <c r="D211" s="61"/>
      <c r="E211" s="33"/>
      <c r="F211" s="61"/>
      <c r="G211" s="61"/>
      <c r="H211" s="33"/>
    </row>
    <row r="212" spans="1:8" s="3" customFormat="1" ht="12" customHeight="1" x14ac:dyDescent="0.25">
      <c r="A212" s="31"/>
      <c r="B212" s="64"/>
      <c r="C212" s="70"/>
      <c r="D212" s="61"/>
      <c r="E212" s="33"/>
      <c r="F212" s="61"/>
      <c r="G212" s="61"/>
      <c r="H212" s="33"/>
    </row>
    <row r="213" spans="1:8" s="3" customFormat="1" ht="12" customHeight="1" x14ac:dyDescent="0.25">
      <c r="A213" s="31"/>
      <c r="B213" s="64"/>
      <c r="C213" s="70"/>
      <c r="D213" s="61"/>
      <c r="E213" s="33"/>
      <c r="F213" s="61"/>
      <c r="G213" s="61"/>
      <c r="H213" s="33"/>
    </row>
    <row r="214" spans="1:8" s="3" customFormat="1" ht="12" customHeight="1" x14ac:dyDescent="0.25">
      <c r="A214" s="31"/>
      <c r="B214" s="64"/>
      <c r="C214" s="70"/>
      <c r="D214" s="61"/>
      <c r="E214" s="33"/>
      <c r="F214" s="61"/>
      <c r="G214" s="61"/>
      <c r="H214" s="33"/>
    </row>
    <row r="215" spans="1:8" s="3" customFormat="1" ht="12" customHeight="1" x14ac:dyDescent="0.25">
      <c r="A215" s="31"/>
      <c r="B215" s="64"/>
      <c r="C215" s="70"/>
      <c r="D215" s="61"/>
      <c r="E215" s="33"/>
      <c r="F215" s="61"/>
      <c r="G215" s="61"/>
      <c r="H215" s="33"/>
    </row>
    <row r="216" spans="1:8" s="3" customFormat="1" ht="12" customHeight="1" x14ac:dyDescent="0.25">
      <c r="A216" s="31"/>
      <c r="B216" s="64"/>
      <c r="C216" s="70"/>
      <c r="D216" s="61"/>
      <c r="E216" s="33"/>
      <c r="F216" s="61"/>
      <c r="G216" s="61"/>
      <c r="H216" s="33"/>
    </row>
    <row r="217" spans="1:8" s="3" customFormat="1" ht="12" customHeight="1" x14ac:dyDescent="0.25">
      <c r="A217" s="31"/>
      <c r="B217" s="64"/>
      <c r="C217" s="70"/>
      <c r="D217" s="61"/>
      <c r="E217" s="33"/>
      <c r="F217" s="61"/>
      <c r="G217" s="61"/>
      <c r="H217" s="33"/>
    </row>
    <row r="218" spans="1:8" s="3" customFormat="1" ht="12" customHeight="1" x14ac:dyDescent="0.25">
      <c r="A218" s="31"/>
      <c r="B218" s="64"/>
      <c r="C218" s="70"/>
      <c r="D218" s="61"/>
      <c r="E218" s="33"/>
      <c r="F218" s="61"/>
      <c r="G218" s="61"/>
      <c r="H218" s="33"/>
    </row>
    <row r="219" spans="1:8" s="3" customFormat="1" ht="12" customHeight="1" x14ac:dyDescent="0.25">
      <c r="A219" s="31"/>
      <c r="B219" s="64"/>
      <c r="C219" s="70"/>
      <c r="D219" s="61"/>
      <c r="E219" s="33"/>
      <c r="F219" s="61"/>
      <c r="G219" s="61"/>
      <c r="H219" s="33"/>
    </row>
    <row r="220" spans="1:8" s="3" customFormat="1" ht="12" customHeight="1" x14ac:dyDescent="0.25">
      <c r="A220" s="31"/>
      <c r="B220" s="64"/>
      <c r="C220" s="70"/>
      <c r="D220" s="61"/>
      <c r="E220" s="33"/>
      <c r="F220" s="61"/>
      <c r="G220" s="61"/>
      <c r="H220" s="33"/>
    </row>
    <row r="221" spans="1:8" s="3" customFormat="1" ht="12" customHeight="1" x14ac:dyDescent="0.25">
      <c r="A221" s="31"/>
      <c r="B221" s="64"/>
      <c r="C221" s="70"/>
      <c r="D221" s="61"/>
      <c r="E221" s="33"/>
      <c r="F221" s="61"/>
      <c r="G221" s="61"/>
      <c r="H221" s="33"/>
    </row>
    <row r="222" spans="1:8" s="3" customFormat="1" ht="12" customHeight="1" x14ac:dyDescent="0.25">
      <c r="A222" s="31"/>
      <c r="B222" s="64"/>
      <c r="C222" s="70"/>
      <c r="D222" s="61"/>
      <c r="E222" s="33"/>
      <c r="F222" s="61"/>
      <c r="G222" s="61"/>
      <c r="H222" s="33"/>
    </row>
    <row r="223" spans="1:8" s="3" customFormat="1" ht="12" customHeight="1" x14ac:dyDescent="0.25">
      <c r="A223" s="31"/>
      <c r="B223" s="64"/>
      <c r="C223" s="70"/>
      <c r="D223" s="61"/>
      <c r="E223" s="33"/>
      <c r="F223" s="61"/>
      <c r="G223" s="61"/>
      <c r="H223" s="33"/>
    </row>
    <row r="224" spans="1:8" s="3" customFormat="1" ht="12" customHeight="1" x14ac:dyDescent="0.25">
      <c r="A224" s="31"/>
      <c r="B224" s="64"/>
      <c r="C224" s="70"/>
      <c r="D224" s="61"/>
      <c r="E224" s="33"/>
      <c r="F224" s="61"/>
      <c r="G224" s="61"/>
      <c r="H224" s="33"/>
    </row>
    <row r="225" spans="1:8" s="3" customFormat="1" ht="12" customHeight="1" x14ac:dyDescent="0.25">
      <c r="A225" s="31"/>
      <c r="B225" s="64"/>
      <c r="C225" s="70"/>
      <c r="D225" s="61"/>
      <c r="E225" s="33"/>
      <c r="F225" s="61"/>
      <c r="G225" s="61"/>
      <c r="H225" s="33"/>
    </row>
    <row r="226" spans="1:8" s="3" customFormat="1" ht="12" customHeight="1" x14ac:dyDescent="0.25">
      <c r="A226" s="31"/>
      <c r="B226" s="64"/>
      <c r="C226" s="70"/>
      <c r="D226" s="61"/>
      <c r="E226" s="33"/>
      <c r="F226" s="61"/>
      <c r="G226" s="61"/>
      <c r="H226" s="33"/>
    </row>
    <row r="227" spans="1:8" s="3" customFormat="1" ht="12" customHeight="1" x14ac:dyDescent="0.25">
      <c r="A227" s="31"/>
      <c r="B227" s="64"/>
      <c r="C227" s="70"/>
      <c r="D227" s="61"/>
      <c r="E227" s="33"/>
      <c r="F227" s="61"/>
      <c r="G227" s="61"/>
      <c r="H227" s="33"/>
    </row>
    <row r="228" spans="1:8" s="3" customFormat="1" ht="12" customHeight="1" x14ac:dyDescent="0.25">
      <c r="A228" s="31"/>
      <c r="B228" s="64"/>
      <c r="C228" s="70"/>
      <c r="D228" s="61"/>
      <c r="E228" s="33"/>
      <c r="F228" s="61"/>
      <c r="G228" s="61"/>
      <c r="H228" s="33"/>
    </row>
    <row r="229" spans="1:8" s="3" customFormat="1" ht="12" customHeight="1" x14ac:dyDescent="0.25">
      <c r="A229" s="31"/>
      <c r="B229" s="64"/>
      <c r="C229" s="70"/>
      <c r="D229" s="61"/>
      <c r="E229" s="33"/>
      <c r="F229" s="61"/>
      <c r="G229" s="61"/>
      <c r="H229" s="33"/>
    </row>
    <row r="230" spans="1:8" s="3" customFormat="1" ht="12" customHeight="1" x14ac:dyDescent="0.25">
      <c r="A230" s="31"/>
      <c r="B230" s="64"/>
      <c r="C230" s="70"/>
      <c r="D230" s="61"/>
      <c r="E230" s="33"/>
      <c r="F230" s="61"/>
      <c r="G230" s="61"/>
      <c r="H230" s="33"/>
    </row>
    <row r="231" spans="1:8" s="3" customFormat="1" ht="12" customHeight="1" x14ac:dyDescent="0.25">
      <c r="A231" s="31"/>
      <c r="B231" s="64"/>
      <c r="C231" s="70"/>
      <c r="D231" s="61"/>
      <c r="E231" s="33"/>
      <c r="F231" s="61"/>
      <c r="G231" s="61"/>
      <c r="H231" s="33"/>
    </row>
    <row r="232" spans="1:8" s="3" customFormat="1" ht="12" customHeight="1" x14ac:dyDescent="0.25">
      <c r="A232" s="31"/>
      <c r="B232" s="64"/>
      <c r="C232" s="70"/>
      <c r="D232" s="61"/>
      <c r="E232" s="33"/>
      <c r="F232" s="61"/>
      <c r="G232" s="61"/>
      <c r="H232" s="33"/>
    </row>
    <row r="233" spans="1:8" s="3" customFormat="1" ht="12" customHeight="1" x14ac:dyDescent="0.25">
      <c r="A233" s="32"/>
      <c r="B233" s="83"/>
      <c r="C233" s="69"/>
      <c r="D233" s="62"/>
      <c r="E233" s="74"/>
      <c r="F233" s="62"/>
      <c r="G233" s="62"/>
      <c r="H233" s="74"/>
    </row>
    <row r="234" spans="1:8" s="3" customFormat="1" ht="12" customHeight="1" x14ac:dyDescent="0.25">
      <c r="A234" s="31"/>
      <c r="B234" s="65"/>
      <c r="C234" s="70"/>
      <c r="D234" s="61"/>
      <c r="E234" s="33"/>
      <c r="F234" s="61"/>
      <c r="G234" s="61"/>
      <c r="H234" s="33"/>
    </row>
    <row r="235" spans="1:8" s="3" customFormat="1" ht="12" customHeight="1" x14ac:dyDescent="0.25">
      <c r="A235" s="32"/>
      <c r="B235" s="82"/>
      <c r="C235" s="69"/>
      <c r="D235" s="62"/>
      <c r="E235" s="74"/>
      <c r="F235" s="62"/>
      <c r="G235" s="62"/>
      <c r="H235" s="74"/>
    </row>
    <row r="236" spans="1:8" s="3" customFormat="1" ht="12" customHeight="1" x14ac:dyDescent="0.25">
      <c r="A236" s="32"/>
      <c r="B236" s="65"/>
      <c r="C236" s="71"/>
      <c r="D236" s="72"/>
      <c r="E236" s="75"/>
      <c r="F236" s="72"/>
      <c r="G236" s="72"/>
      <c r="H236" s="75"/>
    </row>
    <row r="237" spans="1:8" s="3" customFormat="1" ht="12" customHeight="1" x14ac:dyDescent="0.25">
      <c r="A237" s="31"/>
      <c r="B237" s="68"/>
      <c r="C237" s="73"/>
      <c r="D237" s="73"/>
      <c r="E237" s="76"/>
      <c r="F237" s="73"/>
      <c r="G237" s="73"/>
      <c r="H237" s="76"/>
    </row>
    <row r="238" spans="1:8" s="3" customFormat="1" ht="12" customHeight="1" x14ac:dyDescent="0.25">
      <c r="A238" s="31"/>
      <c r="B238" s="66"/>
      <c r="C238" s="70"/>
      <c r="D238" s="61"/>
      <c r="E238" s="33"/>
      <c r="F238" s="61"/>
      <c r="G238" s="61"/>
      <c r="H238" s="33"/>
    </row>
    <row r="239" spans="1:8" s="3" customFormat="1" ht="12" customHeight="1" x14ac:dyDescent="0.25">
      <c r="A239" s="31"/>
      <c r="B239" s="64"/>
      <c r="C239" s="70"/>
      <c r="D239" s="61"/>
      <c r="E239" s="33"/>
      <c r="F239" s="61"/>
      <c r="G239" s="61"/>
      <c r="H239" s="33"/>
    </row>
    <row r="240" spans="1:8" s="3" customFormat="1" ht="12" customHeight="1" x14ac:dyDescent="0.25">
      <c r="A240" s="31"/>
      <c r="B240" s="64"/>
      <c r="C240" s="70"/>
      <c r="D240" s="61"/>
      <c r="E240" s="33"/>
      <c r="F240" s="61"/>
      <c r="G240" s="61"/>
      <c r="H240" s="33"/>
    </row>
    <row r="241" spans="1:8" s="3" customFormat="1" ht="12" customHeight="1" x14ac:dyDescent="0.25">
      <c r="A241" s="31"/>
      <c r="B241" s="64"/>
      <c r="C241" s="70"/>
      <c r="D241" s="61"/>
      <c r="E241" s="33"/>
      <c r="F241" s="61"/>
      <c r="G241" s="61"/>
      <c r="H241" s="33"/>
    </row>
    <row r="242" spans="1:8" s="3" customFormat="1" ht="12" customHeight="1" x14ac:dyDescent="0.25">
      <c r="A242" s="31"/>
      <c r="B242" s="65"/>
      <c r="C242" s="71"/>
      <c r="D242" s="72"/>
      <c r="E242" s="75"/>
      <c r="F242" s="72"/>
      <c r="G242" s="72"/>
      <c r="H242" s="75"/>
    </row>
    <row r="243" spans="1:8" s="3" customFormat="1" ht="12" customHeight="1" x14ac:dyDescent="0.25">
      <c r="A243" s="31"/>
      <c r="B243" s="68"/>
      <c r="C243" s="71"/>
      <c r="D243" s="72"/>
      <c r="E243" s="75"/>
      <c r="F243" s="72"/>
      <c r="G243" s="72"/>
      <c r="H243" s="75"/>
    </row>
    <row r="244" spans="1:8" s="3" customFormat="1" ht="12" customHeight="1" x14ac:dyDescent="0.25">
      <c r="A244" s="31"/>
      <c r="B244" s="67"/>
      <c r="C244" s="70"/>
      <c r="D244" s="61"/>
      <c r="E244" s="33"/>
      <c r="F244" s="61"/>
      <c r="G244" s="61"/>
      <c r="H244" s="33"/>
    </row>
    <row r="245" spans="1:8" s="3" customFormat="1" ht="12" customHeight="1" x14ac:dyDescent="0.25">
      <c r="A245" s="31"/>
      <c r="B245" s="67"/>
      <c r="C245" s="70"/>
      <c r="D245" s="61"/>
      <c r="E245" s="33"/>
      <c r="F245" s="61"/>
      <c r="G245" s="61"/>
      <c r="H245" s="33"/>
    </row>
    <row r="246" spans="1:8" s="3" customFormat="1" ht="12" customHeight="1" x14ac:dyDescent="0.25">
      <c r="A246" s="31"/>
      <c r="B246" s="67"/>
      <c r="C246" s="70"/>
      <c r="D246" s="61"/>
      <c r="E246" s="33"/>
      <c r="F246" s="61"/>
      <c r="G246" s="61"/>
      <c r="H246" s="33"/>
    </row>
    <row r="247" spans="1:8" s="3" customFormat="1" ht="12" customHeight="1" x14ac:dyDescent="0.25">
      <c r="A247" s="31"/>
      <c r="B247" s="67"/>
      <c r="C247" s="70"/>
      <c r="D247" s="61"/>
      <c r="E247" s="33"/>
      <c r="F247" s="61"/>
      <c r="G247" s="61"/>
      <c r="H247" s="33"/>
    </row>
    <row r="248" spans="1:8" s="3" customFormat="1" ht="12" customHeight="1" x14ac:dyDescent="0.25">
      <c r="A248" s="31"/>
      <c r="B248" s="67"/>
      <c r="C248" s="70"/>
      <c r="D248" s="61"/>
      <c r="E248" s="33"/>
      <c r="F248" s="61"/>
      <c r="G248" s="61"/>
      <c r="H248" s="33"/>
    </row>
  </sheetData>
  <mergeCells count="12">
    <mergeCell ref="B18:N18"/>
    <mergeCell ref="A4:A5"/>
    <mergeCell ref="A1:N1"/>
    <mergeCell ref="A2:N2"/>
    <mergeCell ref="B4:N4"/>
    <mergeCell ref="B6:N6"/>
    <mergeCell ref="B48:N48"/>
    <mergeCell ref="A31:N31"/>
    <mergeCell ref="A32:N32"/>
    <mergeCell ref="A34:A35"/>
    <mergeCell ref="B34:N34"/>
    <mergeCell ref="B36:N36"/>
  </mergeCells>
  <hyperlinks>
    <hyperlink ref="A1:N1" location="Inhaltsverzeichnis!A1" display="8 Wanderungen innerhalb Berlins seit 2013 nach Bezirken und Staatsangehörigkeit" xr:uid="{00000000-0004-0000-0A00-000000000000}"/>
    <hyperlink ref="A2:N2" location="Inhaltsverzeichnis!A1" display="1.1 Zuzüge" xr:uid="{00000000-0004-0000-0A00-000001000000}"/>
    <hyperlink ref="A31:N31" location="Inhaltsverzeichnis!A1" display="8 Wanderungen innerhalb Berlins seit 2013 nach Bezirken und Staatsangehörigkeit" xr:uid="{00000000-0004-0000-0A00-000002000000}"/>
    <hyperlink ref="A32:N32" location="Inhaltsverzeichnis!A1" display="1.2 Fortzüge" xr:uid="{00000000-0004-0000-0A00-000003000000}"/>
    <hyperlink ref="A1:N2" location="Inhaltsverzeichnis!A1" display="8 Wanderungen innerhalb Berlins seit 2013 nach Bezirken und Staatsangehörigkeit" xr:uid="{00000000-0004-0000-0A00-000004000000}"/>
    <hyperlink ref="A31:N32" location="Inhaltsverzeichnis!A1" display="8 Wanderungen innerhalb Berlins seit 2013 nach Bezirken und Staatsangehörigkeit" xr:uid="{00000000-0004-0000-0A00-000005000000}"/>
  </hyperlinks>
  <pageMargins left="0.59055118110236227" right="0.15748031496062992" top="0.78740157480314965" bottom="0.59055118110236227" header="0.31496062992125984" footer="0.23622047244094491"/>
  <pageSetup paperSize="9" scale="98" firstPageNumber="10" fitToWidth="0" orientation="portrait" r:id="rId1"/>
  <headerFooter differentFirst="1" alignWithMargins="0">
    <oddHeader>&amp;C&amp;8– &amp;P –</oddHeader>
    <oddFooter>&amp;C&amp;7&amp;K000000 Amt für Statistik Berlin-Brandenburg — SB A II 11, A III 11 - j / 24 –  Berlin  &amp;G</oddFooter>
  </headerFooter>
  <rowBreaks count="3" manualBreakCount="3">
    <brk id="99" max="16383" man="1"/>
    <brk id="152" max="16383" man="1"/>
    <brk id="198" max="16383" man="1"/>
  </row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ABD88-8EDA-4EF2-8308-512C1DE4C9A8}">
  <dimension ref="A1:P55"/>
  <sheetViews>
    <sheetView zoomScaleNormal="100" workbookViewId="0">
      <selection activeCell="O8" sqref="O8"/>
    </sheetView>
  </sheetViews>
  <sheetFormatPr baseColWidth="10" defaultRowHeight="14" x14ac:dyDescent="0.3"/>
  <cols>
    <col min="1" max="1" width="11.54296875" style="96" customWidth="1"/>
    <col min="2" max="2" width="6" style="96" customWidth="1"/>
    <col min="3" max="3" width="5" style="96" customWidth="1"/>
    <col min="4" max="4" width="6.54296875" style="96" customWidth="1"/>
    <col min="5" max="5" width="6" style="96" customWidth="1"/>
    <col min="6" max="6" width="6.54296875" style="96" customWidth="1"/>
    <col min="7" max="7" width="5.453125" style="96" customWidth="1"/>
    <col min="8" max="8" width="5.54296875" style="96" customWidth="1"/>
    <col min="9" max="9" width="6" style="96" customWidth="1"/>
    <col min="10" max="10" width="5.453125" style="96" bestFit="1" customWidth="1"/>
    <col min="11" max="11" width="6.453125" style="96" customWidth="1"/>
    <col min="12" max="12" width="6" style="96" customWidth="1"/>
    <col min="13" max="13" width="5.453125" style="96" customWidth="1"/>
    <col min="14" max="14" width="6.81640625" style="96" customWidth="1"/>
    <col min="15" max="15" width="25.54296875" style="96" customWidth="1"/>
    <col min="16" max="16" width="11.54296875" style="96"/>
  </cols>
  <sheetData>
    <row r="1" spans="1:16" ht="15" customHeight="1" x14ac:dyDescent="0.25">
      <c r="A1" s="237" t="s">
        <v>818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92"/>
      <c r="P1" s="92"/>
    </row>
    <row r="2" spans="1:16" ht="15" customHeight="1" x14ac:dyDescent="0.25">
      <c r="A2" s="95"/>
      <c r="B2" s="95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</row>
    <row r="3" spans="1:16" ht="12.75" customHeight="1" x14ac:dyDescent="0.25">
      <c r="A3" s="238" t="s">
        <v>165</v>
      </c>
      <c r="B3" s="288" t="s">
        <v>72</v>
      </c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93"/>
      <c r="P3" s="93"/>
    </row>
    <row r="4" spans="1:16" ht="12.75" customHeight="1" x14ac:dyDescent="0.25">
      <c r="A4" s="287"/>
      <c r="B4" s="239" t="s">
        <v>145</v>
      </c>
      <c r="C4" s="288" t="s">
        <v>166</v>
      </c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93"/>
      <c r="P4" s="93"/>
    </row>
    <row r="5" spans="1:16" ht="42" x14ac:dyDescent="0.25">
      <c r="A5" s="287"/>
      <c r="B5" s="290"/>
      <c r="C5" s="161" t="s">
        <v>61</v>
      </c>
      <c r="D5" s="225" t="s">
        <v>95</v>
      </c>
      <c r="E5" s="161" t="s">
        <v>43</v>
      </c>
      <c r="F5" s="161" t="s">
        <v>96</v>
      </c>
      <c r="G5" s="161" t="s">
        <v>147</v>
      </c>
      <c r="H5" s="161" t="s">
        <v>97</v>
      </c>
      <c r="I5" s="161" t="s">
        <v>98</v>
      </c>
      <c r="J5" s="161" t="s">
        <v>146</v>
      </c>
      <c r="K5" s="161" t="s">
        <v>99</v>
      </c>
      <c r="L5" s="161" t="s">
        <v>100</v>
      </c>
      <c r="M5" s="161" t="s">
        <v>101</v>
      </c>
      <c r="N5" s="226" t="s">
        <v>102</v>
      </c>
      <c r="O5" s="93"/>
      <c r="P5" s="93"/>
    </row>
    <row r="6" spans="1:16" ht="12.5" x14ac:dyDescent="0.25">
      <c r="A6" s="162"/>
      <c r="B6" s="163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93"/>
      <c r="P6" s="93"/>
    </row>
    <row r="7" spans="1:16" ht="12.5" x14ac:dyDescent="0.25">
      <c r="A7" s="228" t="s">
        <v>61</v>
      </c>
      <c r="B7" s="103">
        <v>35535</v>
      </c>
      <c r="C7" s="103">
        <v>10538</v>
      </c>
      <c r="D7" s="103">
        <v>2999</v>
      </c>
      <c r="E7" s="103">
        <v>4286</v>
      </c>
      <c r="F7" s="103">
        <v>3143</v>
      </c>
      <c r="G7" s="103">
        <v>1392</v>
      </c>
      <c r="H7" s="103">
        <v>1440</v>
      </c>
      <c r="I7" s="103">
        <v>2278</v>
      </c>
      <c r="J7" s="103">
        <v>1974</v>
      </c>
      <c r="K7" s="103">
        <v>1485</v>
      </c>
      <c r="L7" s="103">
        <v>1033</v>
      </c>
      <c r="M7" s="103">
        <v>2014</v>
      </c>
      <c r="N7" s="103">
        <v>2953</v>
      </c>
      <c r="O7" s="94"/>
      <c r="P7" s="93"/>
    </row>
    <row r="8" spans="1:16" ht="12.5" x14ac:dyDescent="0.25">
      <c r="A8" s="228" t="s">
        <v>130</v>
      </c>
      <c r="B8" s="103">
        <v>25992</v>
      </c>
      <c r="C8" s="103">
        <v>2906</v>
      </c>
      <c r="D8" s="103">
        <v>7032</v>
      </c>
      <c r="E8" s="103">
        <v>2680</v>
      </c>
      <c r="F8" s="103">
        <v>1509</v>
      </c>
      <c r="G8" s="103">
        <v>594</v>
      </c>
      <c r="H8" s="103">
        <v>940</v>
      </c>
      <c r="I8" s="103">
        <v>1987</v>
      </c>
      <c r="J8" s="103">
        <v>2566</v>
      </c>
      <c r="K8" s="103">
        <v>1696</v>
      </c>
      <c r="L8" s="103">
        <v>917</v>
      </c>
      <c r="M8" s="103">
        <v>2393</v>
      </c>
      <c r="N8" s="103">
        <v>772</v>
      </c>
      <c r="O8" s="94"/>
      <c r="P8" s="93"/>
    </row>
    <row r="9" spans="1:16" ht="12.5" x14ac:dyDescent="0.25">
      <c r="A9" s="228" t="s">
        <v>43</v>
      </c>
      <c r="B9" s="103">
        <v>30390</v>
      </c>
      <c r="C9" s="103">
        <v>3108</v>
      </c>
      <c r="D9" s="103">
        <v>2255</v>
      </c>
      <c r="E9" s="103">
        <v>12860</v>
      </c>
      <c r="F9" s="103">
        <v>1439</v>
      </c>
      <c r="G9" s="103">
        <v>728</v>
      </c>
      <c r="H9" s="103">
        <v>783</v>
      </c>
      <c r="I9" s="103">
        <v>1409</v>
      </c>
      <c r="J9" s="103">
        <v>1052</v>
      </c>
      <c r="K9" s="103">
        <v>1487</v>
      </c>
      <c r="L9" s="103">
        <v>1417</v>
      </c>
      <c r="M9" s="103">
        <v>2492</v>
      </c>
      <c r="N9" s="103">
        <v>1360</v>
      </c>
      <c r="O9" s="94"/>
      <c r="P9" s="93"/>
    </row>
    <row r="10" spans="1:16" ht="12.5" x14ac:dyDescent="0.25">
      <c r="A10" s="228" t="s">
        <v>131</v>
      </c>
      <c r="B10" s="103">
        <v>28745</v>
      </c>
      <c r="C10" s="103">
        <v>2964</v>
      </c>
      <c r="D10" s="103">
        <v>1638</v>
      </c>
      <c r="E10" s="103">
        <v>1528</v>
      </c>
      <c r="F10" s="103">
        <v>9602</v>
      </c>
      <c r="G10" s="103">
        <v>2214</v>
      </c>
      <c r="H10" s="103">
        <v>2605</v>
      </c>
      <c r="I10" s="103">
        <v>2776</v>
      </c>
      <c r="J10" s="103">
        <v>1246</v>
      </c>
      <c r="K10" s="103">
        <v>1109</v>
      </c>
      <c r="L10" s="103">
        <v>641</v>
      </c>
      <c r="M10" s="103">
        <v>1139</v>
      </c>
      <c r="N10" s="103">
        <v>1283</v>
      </c>
      <c r="O10" s="94"/>
      <c r="P10" s="93"/>
    </row>
    <row r="11" spans="1:16" ht="12.5" x14ac:dyDescent="0.25">
      <c r="A11" s="228" t="s">
        <v>45</v>
      </c>
      <c r="B11" s="103">
        <v>15820</v>
      </c>
      <c r="C11" s="103">
        <v>885</v>
      </c>
      <c r="D11" s="103">
        <v>408</v>
      </c>
      <c r="E11" s="103">
        <v>530</v>
      </c>
      <c r="F11" s="103">
        <v>1341</v>
      </c>
      <c r="G11" s="103">
        <v>8332</v>
      </c>
      <c r="H11" s="103">
        <v>576</v>
      </c>
      <c r="I11" s="103">
        <v>726</v>
      </c>
      <c r="J11" s="103">
        <v>484</v>
      </c>
      <c r="K11" s="103">
        <v>486</v>
      </c>
      <c r="L11" s="103">
        <v>452</v>
      </c>
      <c r="M11" s="103">
        <v>555</v>
      </c>
      <c r="N11" s="103">
        <v>1045</v>
      </c>
      <c r="O11" s="94"/>
      <c r="P11" s="93"/>
    </row>
    <row r="12" spans="1:16" ht="12.5" x14ac:dyDescent="0.25">
      <c r="A12" s="228" t="s">
        <v>132</v>
      </c>
      <c r="B12" s="103">
        <v>17914</v>
      </c>
      <c r="C12" s="103">
        <v>1139</v>
      </c>
      <c r="D12" s="103">
        <v>665</v>
      </c>
      <c r="E12" s="103">
        <v>710</v>
      </c>
      <c r="F12" s="103">
        <v>1897</v>
      </c>
      <c r="G12" s="103">
        <v>706</v>
      </c>
      <c r="H12" s="103">
        <v>7410</v>
      </c>
      <c r="I12" s="103">
        <v>2444</v>
      </c>
      <c r="J12" s="103">
        <v>902</v>
      </c>
      <c r="K12" s="103">
        <v>562</v>
      </c>
      <c r="L12" s="103">
        <v>331</v>
      </c>
      <c r="M12" s="103">
        <v>624</v>
      </c>
      <c r="N12" s="103">
        <v>524</v>
      </c>
      <c r="O12" s="94"/>
      <c r="P12" s="93"/>
    </row>
    <row r="13" spans="1:16" ht="12.5" x14ac:dyDescent="0.25">
      <c r="A13" s="228" t="s">
        <v>133</v>
      </c>
      <c r="B13" s="103">
        <v>25734</v>
      </c>
      <c r="C13" s="103">
        <v>2062</v>
      </c>
      <c r="D13" s="103">
        <v>1662</v>
      </c>
      <c r="E13" s="103">
        <v>1364</v>
      </c>
      <c r="F13" s="103">
        <v>2523</v>
      </c>
      <c r="G13" s="103">
        <v>1078</v>
      </c>
      <c r="H13" s="103">
        <v>2886</v>
      </c>
      <c r="I13" s="103">
        <v>7659</v>
      </c>
      <c r="J13" s="103">
        <v>2502</v>
      </c>
      <c r="K13" s="103">
        <v>1262</v>
      </c>
      <c r="L13" s="103">
        <v>628</v>
      </c>
      <c r="M13" s="103">
        <v>1142</v>
      </c>
      <c r="N13" s="103">
        <v>966</v>
      </c>
      <c r="O13" s="94"/>
      <c r="P13" s="93"/>
    </row>
    <row r="14" spans="1:16" ht="12.5" x14ac:dyDescent="0.25">
      <c r="A14" s="228" t="s">
        <v>48</v>
      </c>
      <c r="B14" s="103">
        <v>23626</v>
      </c>
      <c r="C14" s="103">
        <v>1719</v>
      </c>
      <c r="D14" s="103">
        <v>2196</v>
      </c>
      <c r="E14" s="103">
        <v>1147</v>
      </c>
      <c r="F14" s="103">
        <v>1168</v>
      </c>
      <c r="G14" s="103">
        <v>626</v>
      </c>
      <c r="H14" s="103">
        <v>984</v>
      </c>
      <c r="I14" s="103">
        <v>2373</v>
      </c>
      <c r="J14" s="103">
        <v>8543</v>
      </c>
      <c r="K14" s="103">
        <v>2291</v>
      </c>
      <c r="L14" s="103">
        <v>642</v>
      </c>
      <c r="M14" s="103">
        <v>1208</v>
      </c>
      <c r="N14" s="103">
        <v>729</v>
      </c>
      <c r="O14" s="94"/>
      <c r="P14" s="93"/>
    </row>
    <row r="15" spans="1:16" ht="12.5" x14ac:dyDescent="0.25">
      <c r="A15" s="228" t="s">
        <v>49</v>
      </c>
      <c r="B15" s="103">
        <v>18782</v>
      </c>
      <c r="C15" s="103">
        <v>892</v>
      </c>
      <c r="D15" s="103">
        <v>904</v>
      </c>
      <c r="E15" s="103">
        <v>1028</v>
      </c>
      <c r="F15" s="103">
        <v>636</v>
      </c>
      <c r="G15" s="103">
        <v>445</v>
      </c>
      <c r="H15" s="103">
        <v>528</v>
      </c>
      <c r="I15" s="103">
        <v>975</v>
      </c>
      <c r="J15" s="103">
        <v>1332</v>
      </c>
      <c r="K15" s="103">
        <v>8897</v>
      </c>
      <c r="L15" s="103">
        <v>1186</v>
      </c>
      <c r="M15" s="103">
        <v>1466</v>
      </c>
      <c r="N15" s="103">
        <v>493</v>
      </c>
      <c r="O15" s="94"/>
      <c r="P15" s="93"/>
    </row>
    <row r="16" spans="1:16" ht="12.5" x14ac:dyDescent="0.25">
      <c r="A16" s="228" t="s">
        <v>134</v>
      </c>
      <c r="B16" s="103">
        <v>15395</v>
      </c>
      <c r="C16" s="103">
        <v>621</v>
      </c>
      <c r="D16" s="103">
        <v>465</v>
      </c>
      <c r="E16" s="103">
        <v>923</v>
      </c>
      <c r="F16" s="103">
        <v>377</v>
      </c>
      <c r="G16" s="103">
        <v>435</v>
      </c>
      <c r="H16" s="103">
        <v>265</v>
      </c>
      <c r="I16" s="103">
        <v>457</v>
      </c>
      <c r="J16" s="103">
        <v>432</v>
      </c>
      <c r="K16" s="103">
        <v>1237</v>
      </c>
      <c r="L16" s="103">
        <v>7774</v>
      </c>
      <c r="M16" s="103">
        <v>1981</v>
      </c>
      <c r="N16" s="103">
        <v>428</v>
      </c>
      <c r="O16" s="94"/>
      <c r="P16" s="93"/>
    </row>
    <row r="17" spans="1:16" ht="12.5" x14ac:dyDescent="0.25">
      <c r="A17" s="228" t="s">
        <v>51</v>
      </c>
      <c r="B17" s="103">
        <v>21243</v>
      </c>
      <c r="C17" s="103">
        <v>1334</v>
      </c>
      <c r="D17" s="103">
        <v>1369</v>
      </c>
      <c r="E17" s="103">
        <v>1932</v>
      </c>
      <c r="F17" s="103">
        <v>699</v>
      </c>
      <c r="G17" s="103">
        <v>575</v>
      </c>
      <c r="H17" s="103">
        <v>454</v>
      </c>
      <c r="I17" s="103">
        <v>757</v>
      </c>
      <c r="J17" s="103">
        <v>856</v>
      </c>
      <c r="K17" s="103">
        <v>1706</v>
      </c>
      <c r="L17" s="103">
        <v>2841</v>
      </c>
      <c r="M17" s="103">
        <v>8188</v>
      </c>
      <c r="N17" s="103">
        <v>532</v>
      </c>
      <c r="O17" s="94"/>
      <c r="P17" s="93"/>
    </row>
    <row r="18" spans="1:16" ht="12.5" x14ac:dyDescent="0.25">
      <c r="A18" s="228" t="s">
        <v>52</v>
      </c>
      <c r="B18" s="103">
        <v>27576</v>
      </c>
      <c r="C18" s="103">
        <v>2119</v>
      </c>
      <c r="D18" s="103">
        <v>1461</v>
      </c>
      <c r="E18" s="103">
        <v>3856</v>
      </c>
      <c r="F18" s="103">
        <v>1862</v>
      </c>
      <c r="G18" s="103">
        <v>1758</v>
      </c>
      <c r="H18" s="103">
        <v>902</v>
      </c>
      <c r="I18" s="103">
        <v>2649</v>
      </c>
      <c r="J18" s="103">
        <v>897</v>
      </c>
      <c r="K18" s="103">
        <v>1216</v>
      </c>
      <c r="L18" s="103">
        <v>1064</v>
      </c>
      <c r="M18" s="103">
        <v>1919</v>
      </c>
      <c r="N18" s="103">
        <v>7873</v>
      </c>
      <c r="O18" s="94"/>
      <c r="P18" s="93"/>
    </row>
    <row r="19" spans="1:16" ht="12.5" x14ac:dyDescent="0.25">
      <c r="A19" s="149" t="s">
        <v>38</v>
      </c>
      <c r="B19" s="105">
        <v>286752</v>
      </c>
      <c r="C19" s="105">
        <v>30287</v>
      </c>
      <c r="D19" s="105">
        <v>23054</v>
      </c>
      <c r="E19" s="105">
        <v>32844</v>
      </c>
      <c r="F19" s="105">
        <v>26196</v>
      </c>
      <c r="G19" s="105">
        <v>18883</v>
      </c>
      <c r="H19" s="105">
        <v>19773</v>
      </c>
      <c r="I19" s="105">
        <v>26490</v>
      </c>
      <c r="J19" s="105">
        <v>22786</v>
      </c>
      <c r="K19" s="105">
        <v>23434</v>
      </c>
      <c r="L19" s="105">
        <v>18926</v>
      </c>
      <c r="M19" s="105">
        <v>25121</v>
      </c>
      <c r="N19" s="105">
        <v>18958</v>
      </c>
      <c r="O19" s="93"/>
      <c r="P19" s="93"/>
    </row>
    <row r="20" spans="1:16" ht="12.5" x14ac:dyDescent="0.25">
      <c r="A20" s="93"/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</row>
    <row r="21" spans="1:16" ht="12.5" x14ac:dyDescent="0.25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</row>
    <row r="22" spans="1:16" ht="12.5" x14ac:dyDescent="0.25">
      <c r="A22" s="93"/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</row>
    <row r="23" spans="1:16" ht="12" customHeight="1" x14ac:dyDescent="0.25">
      <c r="A23" s="237" t="s">
        <v>824</v>
      </c>
      <c r="B23" s="237"/>
      <c r="C23" s="237"/>
      <c r="D23" s="237"/>
      <c r="E23" s="237"/>
      <c r="F23" s="237"/>
      <c r="G23" s="237"/>
      <c r="H23" s="237"/>
      <c r="I23" s="237"/>
      <c r="J23" s="237"/>
      <c r="K23" s="237"/>
      <c r="L23" s="237"/>
      <c r="M23" s="237"/>
      <c r="N23" s="237"/>
      <c r="O23" s="93"/>
      <c r="P23" s="93"/>
    </row>
    <row r="24" spans="1:16" ht="12" customHeight="1" x14ac:dyDescent="0.3"/>
    <row r="25" spans="1:16" ht="12" customHeight="1" x14ac:dyDescent="0.3">
      <c r="A25" s="97"/>
      <c r="B25" s="97"/>
      <c r="C25" s="183"/>
      <c r="D25" s="97"/>
      <c r="E25" s="97"/>
      <c r="F25" s="97"/>
      <c r="G25" s="97"/>
      <c r="H25" s="97"/>
      <c r="I25" s="97"/>
      <c r="J25" s="97"/>
      <c r="K25" s="97"/>
      <c r="L25" s="97"/>
    </row>
    <row r="26" spans="1:16" ht="12" customHeight="1" x14ac:dyDescent="0.3"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</row>
    <row r="27" spans="1:16" ht="12" customHeight="1" x14ac:dyDescent="0.3"/>
    <row r="28" spans="1:16" ht="12" customHeight="1" x14ac:dyDescent="0.3"/>
    <row r="29" spans="1:16" ht="12" customHeight="1" x14ac:dyDescent="0.3"/>
    <row r="30" spans="1:16" ht="12" customHeight="1" x14ac:dyDescent="0.3"/>
    <row r="31" spans="1:16" ht="12" customHeight="1" x14ac:dyDescent="0.3"/>
    <row r="32" spans="1:16" ht="12" customHeight="1" x14ac:dyDescent="0.3"/>
    <row r="33" spans="15:16" ht="12" customHeight="1" x14ac:dyDescent="0.3"/>
    <row r="34" spans="15:16" ht="12" customHeight="1" x14ac:dyDescent="0.3"/>
    <row r="35" spans="15:16" ht="12" customHeight="1" x14ac:dyDescent="0.3"/>
    <row r="36" spans="15:16" ht="12" customHeight="1" x14ac:dyDescent="0.3"/>
    <row r="37" spans="15:16" ht="12" customHeight="1" x14ac:dyDescent="0.3"/>
    <row r="38" spans="15:16" ht="12" customHeight="1" x14ac:dyDescent="0.3"/>
    <row r="39" spans="15:16" ht="12" customHeight="1" x14ac:dyDescent="0.3"/>
    <row r="40" spans="15:16" ht="12" customHeight="1" x14ac:dyDescent="0.3">
      <c r="O40" s="93" t="s">
        <v>825</v>
      </c>
      <c r="P40" s="93">
        <v>21515</v>
      </c>
    </row>
    <row r="41" spans="15:16" ht="12" customHeight="1" x14ac:dyDescent="0.3">
      <c r="O41" s="93" t="s">
        <v>90</v>
      </c>
      <c r="P41" s="93">
        <v>6762</v>
      </c>
    </row>
    <row r="42" spans="15:16" ht="12" customHeight="1" x14ac:dyDescent="0.3">
      <c r="O42" s="126" t="s">
        <v>826</v>
      </c>
      <c r="P42" s="93">
        <v>-3917</v>
      </c>
    </row>
    <row r="43" spans="15:16" ht="12" customHeight="1" x14ac:dyDescent="0.3">
      <c r="O43" s="126" t="s">
        <v>155</v>
      </c>
      <c r="P43" s="93">
        <v>-9225</v>
      </c>
    </row>
    <row r="44" spans="15:16" ht="12" customHeight="1" x14ac:dyDescent="0.3">
      <c r="O44" s="93" t="s">
        <v>92</v>
      </c>
      <c r="P44" s="93">
        <v>27895</v>
      </c>
    </row>
    <row r="45" spans="15:16" ht="12" customHeight="1" x14ac:dyDescent="0.3"/>
    <row r="46" spans="15:16" ht="12" customHeight="1" x14ac:dyDescent="0.3"/>
    <row r="47" spans="15:16" ht="12" customHeight="1" x14ac:dyDescent="0.3"/>
    <row r="48" spans="15:16" ht="12" customHeight="1" x14ac:dyDescent="0.3"/>
    <row r="49" ht="12" customHeight="1" x14ac:dyDescent="0.3"/>
    <row r="50" ht="12" customHeight="1" x14ac:dyDescent="0.3"/>
    <row r="51" ht="12" customHeight="1" x14ac:dyDescent="0.3"/>
    <row r="52" ht="12" customHeight="1" x14ac:dyDescent="0.3"/>
    <row r="53" ht="12" customHeight="1" x14ac:dyDescent="0.3"/>
    <row r="54" ht="12" customHeight="1" x14ac:dyDescent="0.3"/>
    <row r="55" ht="12" customHeight="1" x14ac:dyDescent="0.3"/>
  </sheetData>
  <mergeCells count="6">
    <mergeCell ref="A23:N23"/>
    <mergeCell ref="A1:N1"/>
    <mergeCell ref="A3:A5"/>
    <mergeCell ref="B3:N3"/>
    <mergeCell ref="B4:B5"/>
    <mergeCell ref="C4:N4"/>
  </mergeCells>
  <hyperlinks>
    <hyperlink ref="A23:N23" location="Inhaltsverzeichnis!A1" display="1 Grafik" xr:uid="{E9C2EC54-2E1D-408D-B263-BDE881C75537}"/>
    <hyperlink ref="A1:I1" location="Inhaltsverzeichnis!A1" display="2   Bevölkerungsentwicklung des Landes Berlin ab 1991" xr:uid="{DFA36CB0-9553-4249-A132-435DF0411B3F}"/>
    <hyperlink ref="A1:K1" location="Inhaltsverzeichnis!A43" display="7  Eheschließungen, Geborene und Gestorbene in Brandenburg 1991 bis 2007" xr:uid="{CB4F6770-0989-424F-8936-30F8A7860538}"/>
    <hyperlink ref="A1" location="Inhaltsverzeichnis!A1" display="9 Wanderungen innerhalb Berlins 2019 nach Bezirken" xr:uid="{BE6639C5-D723-48E5-83F1-77B4FEEA7CE3}"/>
    <hyperlink ref="A1:N1" location="Inhaltsverzeichnis!A1" display="9 Wanderungen innerhalb Berlins 2019 nach Bezirken" xr:uid="{42D4F6A8-D566-445E-A56C-841487225473}"/>
  </hyperlinks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&amp;C&amp;8– &amp;P –</oddHeader>
    <oddFooter>&amp;C A&amp;7mt für Statistik Berlin-Brandenburg — SB A II 11, A III 11 - j / 24 –  Berlin  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1"/>
  <sheetViews>
    <sheetView topLeftCell="A6" zoomScaleNormal="100" workbookViewId="0">
      <selection activeCell="A2" sqref="A2:G2"/>
    </sheetView>
  </sheetViews>
  <sheetFormatPr baseColWidth="10" defaultColWidth="11.453125" defaultRowHeight="12" customHeight="1" x14ac:dyDescent="0.3"/>
  <cols>
    <col min="1" max="1" width="17.453125" style="96" bestFit="1" customWidth="1"/>
    <col min="2" max="8" width="10.1796875" style="96" customWidth="1"/>
    <col min="9" max="16384" width="11.453125" style="96"/>
  </cols>
  <sheetData>
    <row r="1" spans="1:8" s="92" customFormat="1" ht="14.25" customHeight="1" x14ac:dyDescent="0.25">
      <c r="A1" s="237" t="s">
        <v>819</v>
      </c>
      <c r="B1" s="237"/>
      <c r="C1" s="237"/>
      <c r="D1" s="237"/>
      <c r="E1" s="237"/>
      <c r="F1" s="237"/>
      <c r="G1" s="237"/>
      <c r="H1" s="237"/>
    </row>
    <row r="2" spans="1:8" s="93" customFormat="1" ht="12" customHeight="1" x14ac:dyDescent="0.25">
      <c r="A2" s="248" t="s">
        <v>113</v>
      </c>
      <c r="B2" s="248"/>
      <c r="C2" s="248"/>
      <c r="D2" s="248"/>
      <c r="E2" s="248"/>
      <c r="F2" s="248"/>
      <c r="G2" s="248"/>
      <c r="H2" s="19"/>
    </row>
    <row r="3" spans="1:8" s="93" customFormat="1" ht="12" customHeight="1" x14ac:dyDescent="0.2"/>
    <row r="4" spans="1:8" s="93" customFormat="1" ht="12" customHeight="1" x14ac:dyDescent="0.2">
      <c r="A4" s="278" t="s">
        <v>103</v>
      </c>
      <c r="B4" s="290" t="s">
        <v>8</v>
      </c>
      <c r="C4" s="290"/>
      <c r="D4" s="290"/>
      <c r="E4" s="290"/>
      <c r="F4" s="290"/>
      <c r="G4" s="290"/>
      <c r="H4" s="288"/>
    </row>
    <row r="5" spans="1:8" s="93" customFormat="1" ht="12" customHeight="1" x14ac:dyDescent="0.2">
      <c r="A5" s="278"/>
      <c r="B5" s="239" t="s">
        <v>1</v>
      </c>
      <c r="C5" s="290" t="s">
        <v>157</v>
      </c>
      <c r="D5" s="290"/>
      <c r="E5" s="290"/>
      <c r="F5" s="290"/>
      <c r="G5" s="290"/>
      <c r="H5" s="280" t="s">
        <v>148</v>
      </c>
    </row>
    <row r="6" spans="1:8" s="93" customFormat="1" ht="12" customHeight="1" x14ac:dyDescent="0.2">
      <c r="A6" s="278"/>
      <c r="B6" s="239"/>
      <c r="C6" s="164" t="s">
        <v>85</v>
      </c>
      <c r="D6" s="164" t="s">
        <v>86</v>
      </c>
      <c r="E6" s="164" t="s">
        <v>87</v>
      </c>
      <c r="F6" s="164" t="s">
        <v>88</v>
      </c>
      <c r="G6" s="152" t="s">
        <v>158</v>
      </c>
      <c r="H6" s="280"/>
    </row>
    <row r="7" spans="1:8" s="93" customFormat="1" ht="12" customHeight="1" x14ac:dyDescent="0.25">
      <c r="A7" s="148"/>
      <c r="B7" s="148"/>
      <c r="C7" s="148"/>
      <c r="D7" s="148"/>
      <c r="E7" s="148"/>
      <c r="F7" s="148"/>
      <c r="G7" s="148"/>
      <c r="H7" s="148"/>
    </row>
    <row r="8" spans="1:8" s="93" customFormat="1" ht="12" customHeight="1" x14ac:dyDescent="0.25">
      <c r="A8" s="148"/>
      <c r="B8" s="262" t="s">
        <v>1</v>
      </c>
      <c r="C8" s="262"/>
      <c r="D8" s="262"/>
      <c r="E8" s="262"/>
      <c r="F8" s="262"/>
      <c r="G8" s="262"/>
      <c r="H8" s="262"/>
    </row>
    <row r="9" spans="1:8" s="93" customFormat="1" ht="12" customHeight="1" x14ac:dyDescent="0.25">
      <c r="A9" s="102" t="s">
        <v>73</v>
      </c>
      <c r="B9" s="103">
        <v>30287</v>
      </c>
      <c r="C9" s="103">
        <v>3473</v>
      </c>
      <c r="D9" s="103">
        <v>8601</v>
      </c>
      <c r="E9" s="103">
        <v>14973</v>
      </c>
      <c r="F9" s="103">
        <v>2373</v>
      </c>
      <c r="G9" s="103">
        <v>867</v>
      </c>
      <c r="H9" s="103">
        <v>14051</v>
      </c>
    </row>
    <row r="10" spans="1:8" s="93" customFormat="1" ht="12" customHeight="1" x14ac:dyDescent="0.25">
      <c r="A10" s="102" t="s">
        <v>74</v>
      </c>
      <c r="B10" s="103">
        <v>23054</v>
      </c>
      <c r="C10" s="103">
        <v>2785</v>
      </c>
      <c r="D10" s="103">
        <v>5573</v>
      </c>
      <c r="E10" s="103">
        <v>12317</v>
      </c>
      <c r="F10" s="103">
        <v>1755</v>
      </c>
      <c r="G10" s="103">
        <v>624</v>
      </c>
      <c r="H10" s="103">
        <v>10883</v>
      </c>
    </row>
    <row r="11" spans="1:8" s="93" customFormat="1" ht="12" customHeight="1" x14ac:dyDescent="0.25">
      <c r="A11" s="102" t="s">
        <v>75</v>
      </c>
      <c r="B11" s="103">
        <v>32844</v>
      </c>
      <c r="C11" s="103">
        <v>5721</v>
      </c>
      <c r="D11" s="103">
        <v>7530</v>
      </c>
      <c r="E11" s="103">
        <v>15054</v>
      </c>
      <c r="F11" s="103">
        <v>3076</v>
      </c>
      <c r="G11" s="103">
        <v>1463</v>
      </c>
      <c r="H11" s="103">
        <v>15690</v>
      </c>
    </row>
    <row r="12" spans="1:8" s="93" customFormat="1" ht="12" customHeight="1" x14ac:dyDescent="0.25">
      <c r="A12" s="102" t="s">
        <v>76</v>
      </c>
      <c r="B12" s="103">
        <v>26196</v>
      </c>
      <c r="C12" s="103">
        <v>4169</v>
      </c>
      <c r="D12" s="103">
        <v>6335</v>
      </c>
      <c r="E12" s="103">
        <v>10989</v>
      </c>
      <c r="F12" s="103">
        <v>3026</v>
      </c>
      <c r="G12" s="103">
        <v>1677</v>
      </c>
      <c r="H12" s="103">
        <v>12730</v>
      </c>
    </row>
    <row r="13" spans="1:8" s="93" customFormat="1" ht="12" customHeight="1" x14ac:dyDescent="0.25">
      <c r="A13" s="102" t="s">
        <v>77</v>
      </c>
      <c r="B13" s="103">
        <v>18883</v>
      </c>
      <c r="C13" s="103">
        <v>4017</v>
      </c>
      <c r="D13" s="103">
        <v>4242</v>
      </c>
      <c r="E13" s="103">
        <v>7113</v>
      </c>
      <c r="F13" s="103">
        <v>2319</v>
      </c>
      <c r="G13" s="103">
        <v>1192</v>
      </c>
      <c r="H13" s="103">
        <v>9033</v>
      </c>
    </row>
    <row r="14" spans="1:8" s="93" customFormat="1" ht="12" customHeight="1" x14ac:dyDescent="0.25">
      <c r="A14" s="102" t="s">
        <v>78</v>
      </c>
      <c r="B14" s="103">
        <v>19773</v>
      </c>
      <c r="C14" s="103">
        <v>3565</v>
      </c>
      <c r="D14" s="103">
        <v>4001</v>
      </c>
      <c r="E14" s="103">
        <v>7683</v>
      </c>
      <c r="F14" s="103">
        <v>2698</v>
      </c>
      <c r="G14" s="103">
        <v>1826</v>
      </c>
      <c r="H14" s="103">
        <v>9924</v>
      </c>
    </row>
    <row r="15" spans="1:8" s="93" customFormat="1" ht="12" customHeight="1" x14ac:dyDescent="0.25">
      <c r="A15" s="102" t="s">
        <v>79</v>
      </c>
      <c r="B15" s="103">
        <v>26490</v>
      </c>
      <c r="C15" s="103">
        <v>4239</v>
      </c>
      <c r="D15" s="103">
        <v>6635</v>
      </c>
      <c r="E15" s="103">
        <v>11426</v>
      </c>
      <c r="F15" s="103">
        <v>2748</v>
      </c>
      <c r="G15" s="103">
        <v>1442</v>
      </c>
      <c r="H15" s="103">
        <v>12228</v>
      </c>
    </row>
    <row r="16" spans="1:8" s="93" customFormat="1" ht="12" customHeight="1" x14ac:dyDescent="0.25">
      <c r="A16" s="102" t="s">
        <v>80</v>
      </c>
      <c r="B16" s="103">
        <v>22786</v>
      </c>
      <c r="C16" s="103">
        <v>3181</v>
      </c>
      <c r="D16" s="103">
        <v>5448</v>
      </c>
      <c r="E16" s="103">
        <v>10940</v>
      </c>
      <c r="F16" s="103">
        <v>2122</v>
      </c>
      <c r="G16" s="103">
        <v>1095</v>
      </c>
      <c r="H16" s="103">
        <v>10710</v>
      </c>
    </row>
    <row r="17" spans="1:8" s="93" customFormat="1" ht="12" customHeight="1" x14ac:dyDescent="0.25">
      <c r="A17" s="102" t="s">
        <v>81</v>
      </c>
      <c r="B17" s="103">
        <v>23434</v>
      </c>
      <c r="C17" s="103">
        <v>4170</v>
      </c>
      <c r="D17" s="103">
        <v>5275</v>
      </c>
      <c r="E17" s="103">
        <v>9985</v>
      </c>
      <c r="F17" s="103">
        <v>2430</v>
      </c>
      <c r="G17" s="103">
        <v>1574</v>
      </c>
      <c r="H17" s="103">
        <v>10953</v>
      </c>
    </row>
    <row r="18" spans="1:8" s="93" customFormat="1" ht="12" customHeight="1" x14ac:dyDescent="0.25">
      <c r="A18" s="102" t="s">
        <v>82</v>
      </c>
      <c r="B18" s="103">
        <v>18926</v>
      </c>
      <c r="C18" s="103">
        <v>4025</v>
      </c>
      <c r="D18" s="103">
        <v>4665</v>
      </c>
      <c r="E18" s="103">
        <v>7112</v>
      </c>
      <c r="F18" s="103">
        <v>1913</v>
      </c>
      <c r="G18" s="103">
        <v>1211</v>
      </c>
      <c r="H18" s="103">
        <v>8857</v>
      </c>
    </row>
    <row r="19" spans="1:8" s="93" customFormat="1" ht="12" customHeight="1" x14ac:dyDescent="0.25">
      <c r="A19" s="102" t="s">
        <v>83</v>
      </c>
      <c r="B19" s="103">
        <v>25121</v>
      </c>
      <c r="C19" s="103">
        <v>4478</v>
      </c>
      <c r="D19" s="103">
        <v>6410</v>
      </c>
      <c r="E19" s="103">
        <v>10944</v>
      </c>
      <c r="F19" s="103">
        <v>2014</v>
      </c>
      <c r="G19" s="103">
        <v>1275</v>
      </c>
      <c r="H19" s="103">
        <v>11838</v>
      </c>
    </row>
    <row r="20" spans="1:8" s="93" customFormat="1" ht="12" customHeight="1" x14ac:dyDescent="0.25">
      <c r="A20" s="102" t="s">
        <v>84</v>
      </c>
      <c r="B20" s="103">
        <v>18958</v>
      </c>
      <c r="C20" s="103">
        <v>3285</v>
      </c>
      <c r="D20" s="103">
        <v>4638</v>
      </c>
      <c r="E20" s="103">
        <v>7295</v>
      </c>
      <c r="F20" s="103">
        <v>2377</v>
      </c>
      <c r="G20" s="103">
        <v>1363</v>
      </c>
      <c r="H20" s="103">
        <v>8595</v>
      </c>
    </row>
    <row r="21" spans="1:8" s="95" customFormat="1" ht="12" customHeight="1" x14ac:dyDescent="0.25">
      <c r="A21" s="149" t="s">
        <v>38</v>
      </c>
      <c r="B21" s="105">
        <v>286752</v>
      </c>
      <c r="C21" s="105">
        <v>47108</v>
      </c>
      <c r="D21" s="105">
        <v>69353</v>
      </c>
      <c r="E21" s="105">
        <v>125831</v>
      </c>
      <c r="F21" s="105">
        <v>28851</v>
      </c>
      <c r="G21" s="105">
        <v>15609</v>
      </c>
      <c r="H21" s="105">
        <v>135492</v>
      </c>
    </row>
    <row r="22" spans="1:8" s="93" customFormat="1" ht="12" customHeight="1" x14ac:dyDescent="0.25">
      <c r="A22" s="148"/>
      <c r="B22" s="148"/>
      <c r="C22" s="148"/>
      <c r="D22" s="148"/>
      <c r="E22" s="148"/>
      <c r="F22" s="148"/>
      <c r="G22" s="148"/>
      <c r="H22" s="148"/>
    </row>
    <row r="23" spans="1:8" s="93" customFormat="1" ht="12" customHeight="1" x14ac:dyDescent="0.25">
      <c r="A23" s="148"/>
      <c r="B23" s="262" t="s">
        <v>93</v>
      </c>
      <c r="C23" s="262"/>
      <c r="D23" s="262"/>
      <c r="E23" s="262"/>
      <c r="F23" s="262"/>
      <c r="G23" s="262"/>
      <c r="H23" s="262"/>
    </row>
    <row r="24" spans="1:8" s="93" customFormat="1" ht="12" customHeight="1" x14ac:dyDescent="0.25">
      <c r="A24" s="102" t="s">
        <v>73</v>
      </c>
      <c r="B24" s="103">
        <v>12645</v>
      </c>
      <c r="C24" s="103">
        <v>1763</v>
      </c>
      <c r="D24" s="103">
        <v>3377</v>
      </c>
      <c r="E24" s="103">
        <v>5814</v>
      </c>
      <c r="F24" s="103">
        <v>1055</v>
      </c>
      <c r="G24" s="103">
        <v>636</v>
      </c>
      <c r="H24" s="103">
        <v>6361</v>
      </c>
    </row>
    <row r="25" spans="1:8" s="93" customFormat="1" ht="12" customHeight="1" x14ac:dyDescent="0.25">
      <c r="A25" s="102" t="s">
        <v>74</v>
      </c>
      <c r="B25" s="103">
        <v>9991</v>
      </c>
      <c r="C25" s="103">
        <v>1400</v>
      </c>
      <c r="D25" s="103">
        <v>2205</v>
      </c>
      <c r="E25" s="103">
        <v>5019</v>
      </c>
      <c r="F25" s="103">
        <v>876</v>
      </c>
      <c r="G25" s="103">
        <v>491</v>
      </c>
      <c r="H25" s="103">
        <v>4990</v>
      </c>
    </row>
    <row r="26" spans="1:8" s="93" customFormat="1" ht="12" customHeight="1" x14ac:dyDescent="0.25">
      <c r="A26" s="102" t="s">
        <v>75</v>
      </c>
      <c r="B26" s="103">
        <v>16629</v>
      </c>
      <c r="C26" s="103">
        <v>3117</v>
      </c>
      <c r="D26" s="103">
        <v>3285</v>
      </c>
      <c r="E26" s="103">
        <v>6951</v>
      </c>
      <c r="F26" s="103">
        <v>1957</v>
      </c>
      <c r="G26" s="103">
        <v>1319</v>
      </c>
      <c r="H26" s="103">
        <v>8531</v>
      </c>
    </row>
    <row r="27" spans="1:8" s="93" customFormat="1" ht="12" customHeight="1" x14ac:dyDescent="0.25">
      <c r="A27" s="102" t="s">
        <v>76</v>
      </c>
      <c r="B27" s="103">
        <v>12911</v>
      </c>
      <c r="C27" s="103">
        <v>2009</v>
      </c>
      <c r="D27" s="103">
        <v>2918</v>
      </c>
      <c r="E27" s="103">
        <v>4948</v>
      </c>
      <c r="F27" s="103">
        <v>1643</v>
      </c>
      <c r="G27" s="103">
        <v>1393</v>
      </c>
      <c r="H27" s="103">
        <v>6695</v>
      </c>
    </row>
    <row r="28" spans="1:8" s="93" customFormat="1" ht="12" customHeight="1" x14ac:dyDescent="0.25">
      <c r="A28" s="102" t="s">
        <v>77</v>
      </c>
      <c r="B28" s="103">
        <v>9076</v>
      </c>
      <c r="C28" s="103">
        <v>1883</v>
      </c>
      <c r="D28" s="103">
        <v>2069</v>
      </c>
      <c r="E28" s="103">
        <v>2883</v>
      </c>
      <c r="F28" s="103">
        <v>1239</v>
      </c>
      <c r="G28" s="103">
        <v>1002</v>
      </c>
      <c r="H28" s="103">
        <v>4564</v>
      </c>
    </row>
    <row r="29" spans="1:8" s="93" customFormat="1" ht="12" customHeight="1" x14ac:dyDescent="0.25">
      <c r="A29" s="102" t="s">
        <v>78</v>
      </c>
      <c r="B29" s="103">
        <v>12562</v>
      </c>
      <c r="C29" s="103">
        <v>2454</v>
      </c>
      <c r="D29" s="103">
        <v>2189</v>
      </c>
      <c r="E29" s="103">
        <v>4356</v>
      </c>
      <c r="F29" s="103">
        <v>1923</v>
      </c>
      <c r="G29" s="103">
        <v>1640</v>
      </c>
      <c r="H29" s="103">
        <v>6617</v>
      </c>
    </row>
    <row r="30" spans="1:8" s="93" customFormat="1" ht="12" customHeight="1" x14ac:dyDescent="0.25">
      <c r="A30" s="102" t="s">
        <v>79</v>
      </c>
      <c r="B30" s="103">
        <v>13573</v>
      </c>
      <c r="C30" s="103">
        <v>2366</v>
      </c>
      <c r="D30" s="103">
        <v>3152</v>
      </c>
      <c r="E30" s="103">
        <v>5314</v>
      </c>
      <c r="F30" s="103">
        <v>1527</v>
      </c>
      <c r="G30" s="103">
        <v>1214</v>
      </c>
      <c r="H30" s="103">
        <v>6894</v>
      </c>
    </row>
    <row r="31" spans="1:8" s="93" customFormat="1" ht="12" customHeight="1" x14ac:dyDescent="0.25">
      <c r="A31" s="102" t="s">
        <v>80</v>
      </c>
      <c r="B31" s="103">
        <v>11863</v>
      </c>
      <c r="C31" s="103">
        <v>2112</v>
      </c>
      <c r="D31" s="103">
        <v>2551</v>
      </c>
      <c r="E31" s="103">
        <v>5157</v>
      </c>
      <c r="F31" s="103">
        <v>1128</v>
      </c>
      <c r="G31" s="103">
        <v>915</v>
      </c>
      <c r="H31" s="103">
        <v>6116</v>
      </c>
    </row>
    <row r="32" spans="1:8" s="93" customFormat="1" ht="12" customHeight="1" x14ac:dyDescent="0.25">
      <c r="A32" s="102" t="s">
        <v>81</v>
      </c>
      <c r="B32" s="103">
        <v>13798</v>
      </c>
      <c r="C32" s="103">
        <v>2526</v>
      </c>
      <c r="D32" s="103">
        <v>2771</v>
      </c>
      <c r="E32" s="103">
        <v>5295</v>
      </c>
      <c r="F32" s="103">
        <v>1756</v>
      </c>
      <c r="G32" s="103">
        <v>1450</v>
      </c>
      <c r="H32" s="103">
        <v>6946</v>
      </c>
    </row>
    <row r="33" spans="1:8" s="93" customFormat="1" ht="12" customHeight="1" x14ac:dyDescent="0.25">
      <c r="A33" s="102" t="s">
        <v>82</v>
      </c>
      <c r="B33" s="103">
        <v>10139</v>
      </c>
      <c r="C33" s="103">
        <v>2291</v>
      </c>
      <c r="D33" s="103">
        <v>2327</v>
      </c>
      <c r="E33" s="103">
        <v>3191</v>
      </c>
      <c r="F33" s="103">
        <v>1188</v>
      </c>
      <c r="G33" s="103">
        <v>1142</v>
      </c>
      <c r="H33" s="103">
        <v>5042</v>
      </c>
    </row>
    <row r="34" spans="1:8" s="93" customFormat="1" ht="12" customHeight="1" x14ac:dyDescent="0.25">
      <c r="A34" s="102" t="s">
        <v>83</v>
      </c>
      <c r="B34" s="103">
        <v>11150</v>
      </c>
      <c r="C34" s="103">
        <v>2089</v>
      </c>
      <c r="D34" s="103">
        <v>2549</v>
      </c>
      <c r="E34" s="103">
        <v>4310</v>
      </c>
      <c r="F34" s="103">
        <v>1021</v>
      </c>
      <c r="G34" s="103">
        <v>1181</v>
      </c>
      <c r="H34" s="103">
        <v>5574</v>
      </c>
    </row>
    <row r="35" spans="1:8" s="93" customFormat="1" ht="12" customHeight="1" x14ac:dyDescent="0.25">
      <c r="A35" s="102" t="s">
        <v>84</v>
      </c>
      <c r="B35" s="103">
        <v>9955</v>
      </c>
      <c r="C35" s="103">
        <v>1965</v>
      </c>
      <c r="D35" s="103">
        <v>2055</v>
      </c>
      <c r="E35" s="103">
        <v>3412</v>
      </c>
      <c r="F35" s="103">
        <v>1392</v>
      </c>
      <c r="G35" s="103">
        <v>1131</v>
      </c>
      <c r="H35" s="103">
        <v>5010</v>
      </c>
    </row>
    <row r="36" spans="1:8" s="95" customFormat="1" ht="12" customHeight="1" x14ac:dyDescent="0.25">
      <c r="A36" s="149" t="s">
        <v>38</v>
      </c>
      <c r="B36" s="105">
        <v>144292</v>
      </c>
      <c r="C36" s="105">
        <v>25975</v>
      </c>
      <c r="D36" s="105">
        <v>31448</v>
      </c>
      <c r="E36" s="105">
        <v>56650</v>
      </c>
      <c r="F36" s="105">
        <v>16705</v>
      </c>
      <c r="G36" s="105">
        <v>13514</v>
      </c>
      <c r="H36" s="105">
        <v>73340</v>
      </c>
    </row>
    <row r="37" spans="1:8" ht="12" customHeight="1" x14ac:dyDescent="0.3">
      <c r="A37" s="159"/>
      <c r="B37" s="159"/>
      <c r="C37" s="159"/>
      <c r="D37" s="159"/>
      <c r="E37" s="159"/>
      <c r="F37" s="159"/>
      <c r="G37" s="159"/>
      <c r="H37" s="159"/>
    </row>
    <row r="38" spans="1:8" ht="12" customHeight="1" x14ac:dyDescent="0.3">
      <c r="A38" s="159"/>
      <c r="B38" s="262" t="s">
        <v>94</v>
      </c>
      <c r="C38" s="262"/>
      <c r="D38" s="262"/>
      <c r="E38" s="262"/>
      <c r="F38" s="262"/>
      <c r="G38" s="262"/>
      <c r="H38" s="262"/>
    </row>
    <row r="39" spans="1:8" s="93" customFormat="1" ht="12" customHeight="1" x14ac:dyDescent="0.25">
      <c r="A39" s="102" t="s">
        <v>73</v>
      </c>
      <c r="B39" s="103">
        <v>17642</v>
      </c>
      <c r="C39" s="103">
        <v>1710</v>
      </c>
      <c r="D39" s="103">
        <v>5224</v>
      </c>
      <c r="E39" s="103">
        <v>9159</v>
      </c>
      <c r="F39" s="103">
        <v>1318</v>
      </c>
      <c r="G39" s="103">
        <v>231</v>
      </c>
      <c r="H39" s="103">
        <v>7690</v>
      </c>
    </row>
    <row r="40" spans="1:8" s="93" customFormat="1" ht="12" customHeight="1" x14ac:dyDescent="0.25">
      <c r="A40" s="102" t="s">
        <v>74</v>
      </c>
      <c r="B40" s="103">
        <v>13063</v>
      </c>
      <c r="C40" s="103">
        <v>1385</v>
      </c>
      <c r="D40" s="103">
        <v>3368</v>
      </c>
      <c r="E40" s="103">
        <v>7298</v>
      </c>
      <c r="F40" s="103">
        <v>879</v>
      </c>
      <c r="G40" s="103">
        <v>133</v>
      </c>
      <c r="H40" s="103">
        <v>5893</v>
      </c>
    </row>
    <row r="41" spans="1:8" s="93" customFormat="1" ht="12" customHeight="1" x14ac:dyDescent="0.25">
      <c r="A41" s="102" t="s">
        <v>75</v>
      </c>
      <c r="B41" s="103">
        <v>16215</v>
      </c>
      <c r="C41" s="103">
        <v>2604</v>
      </c>
      <c r="D41" s="103">
        <v>4245</v>
      </c>
      <c r="E41" s="103">
        <v>8103</v>
      </c>
      <c r="F41" s="103">
        <v>1119</v>
      </c>
      <c r="G41" s="103">
        <v>144</v>
      </c>
      <c r="H41" s="103">
        <v>7159</v>
      </c>
    </row>
    <row r="42" spans="1:8" s="93" customFormat="1" ht="12" customHeight="1" x14ac:dyDescent="0.25">
      <c r="A42" s="102" t="s">
        <v>76</v>
      </c>
      <c r="B42" s="103">
        <v>13285</v>
      </c>
      <c r="C42" s="103">
        <v>2160</v>
      </c>
      <c r="D42" s="103">
        <v>3417</v>
      </c>
      <c r="E42" s="103">
        <v>6041</v>
      </c>
      <c r="F42" s="103">
        <v>1383</v>
      </c>
      <c r="G42" s="103">
        <v>284</v>
      </c>
      <c r="H42" s="103">
        <v>6035</v>
      </c>
    </row>
    <row r="43" spans="1:8" s="93" customFormat="1" ht="12" customHeight="1" x14ac:dyDescent="0.25">
      <c r="A43" s="102" t="s">
        <v>77</v>
      </c>
      <c r="B43" s="103">
        <v>9807</v>
      </c>
      <c r="C43" s="103">
        <v>2134</v>
      </c>
      <c r="D43" s="103">
        <v>2173</v>
      </c>
      <c r="E43" s="103">
        <v>4230</v>
      </c>
      <c r="F43" s="103">
        <v>1080</v>
      </c>
      <c r="G43" s="103">
        <v>190</v>
      </c>
      <c r="H43" s="103">
        <v>4469</v>
      </c>
    </row>
    <row r="44" spans="1:8" s="93" customFormat="1" ht="12" customHeight="1" x14ac:dyDescent="0.25">
      <c r="A44" s="102" t="s">
        <v>78</v>
      </c>
      <c r="B44" s="103">
        <v>7211</v>
      </c>
      <c r="C44" s="103">
        <v>1111</v>
      </c>
      <c r="D44" s="103">
        <v>1812</v>
      </c>
      <c r="E44" s="103">
        <v>3327</v>
      </c>
      <c r="F44" s="103">
        <v>775</v>
      </c>
      <c r="G44" s="103">
        <v>186</v>
      </c>
      <c r="H44" s="103">
        <v>3307</v>
      </c>
    </row>
    <row r="45" spans="1:8" s="93" customFormat="1" ht="12" customHeight="1" x14ac:dyDescent="0.25">
      <c r="A45" s="102" t="s">
        <v>79</v>
      </c>
      <c r="B45" s="103">
        <v>12917</v>
      </c>
      <c r="C45" s="103">
        <v>1873</v>
      </c>
      <c r="D45" s="103">
        <v>3483</v>
      </c>
      <c r="E45" s="103">
        <v>6112</v>
      </c>
      <c r="F45" s="103">
        <v>1221</v>
      </c>
      <c r="G45" s="103">
        <v>228</v>
      </c>
      <c r="H45" s="103">
        <v>5334</v>
      </c>
    </row>
    <row r="46" spans="1:8" s="93" customFormat="1" ht="12" customHeight="1" x14ac:dyDescent="0.25">
      <c r="A46" s="102" t="s">
        <v>80</v>
      </c>
      <c r="B46" s="103">
        <v>10923</v>
      </c>
      <c r="C46" s="103">
        <v>1069</v>
      </c>
      <c r="D46" s="103">
        <v>2897</v>
      </c>
      <c r="E46" s="103">
        <v>5783</v>
      </c>
      <c r="F46" s="103">
        <v>994</v>
      </c>
      <c r="G46" s="103">
        <v>180</v>
      </c>
      <c r="H46" s="103">
        <v>4594</v>
      </c>
    </row>
    <row r="47" spans="1:8" s="93" customFormat="1" ht="12" customHeight="1" x14ac:dyDescent="0.25">
      <c r="A47" s="102" t="s">
        <v>81</v>
      </c>
      <c r="B47" s="103">
        <v>9636</v>
      </c>
      <c r="C47" s="103">
        <v>1644</v>
      </c>
      <c r="D47" s="103">
        <v>2504</v>
      </c>
      <c r="E47" s="103">
        <v>4690</v>
      </c>
      <c r="F47" s="103">
        <v>674</v>
      </c>
      <c r="G47" s="103">
        <v>124</v>
      </c>
      <c r="H47" s="103">
        <v>4007</v>
      </c>
    </row>
    <row r="48" spans="1:8" s="93" customFormat="1" ht="12" customHeight="1" x14ac:dyDescent="0.25">
      <c r="A48" s="102" t="s">
        <v>82</v>
      </c>
      <c r="B48" s="103">
        <v>8787</v>
      </c>
      <c r="C48" s="103">
        <v>1734</v>
      </c>
      <c r="D48" s="103">
        <v>2338</v>
      </c>
      <c r="E48" s="103">
        <v>3921</v>
      </c>
      <c r="F48" s="103">
        <v>725</v>
      </c>
      <c r="G48" s="103">
        <v>69</v>
      </c>
      <c r="H48" s="103">
        <v>3815</v>
      </c>
    </row>
    <row r="49" spans="1:8" s="93" customFormat="1" ht="12" customHeight="1" x14ac:dyDescent="0.25">
      <c r="A49" s="102" t="s">
        <v>83</v>
      </c>
      <c r="B49" s="103">
        <v>13971</v>
      </c>
      <c r="C49" s="103">
        <v>2389</v>
      </c>
      <c r="D49" s="103">
        <v>3861</v>
      </c>
      <c r="E49" s="103">
        <v>6634</v>
      </c>
      <c r="F49" s="103">
        <v>993</v>
      </c>
      <c r="G49" s="103">
        <v>94</v>
      </c>
      <c r="H49" s="103">
        <v>6264</v>
      </c>
    </row>
    <row r="50" spans="1:8" s="93" customFormat="1" ht="12" customHeight="1" x14ac:dyDescent="0.25">
      <c r="A50" s="102" t="s">
        <v>84</v>
      </c>
      <c r="B50" s="103">
        <v>9003</v>
      </c>
      <c r="C50" s="103">
        <v>1320</v>
      </c>
      <c r="D50" s="103">
        <v>2583</v>
      </c>
      <c r="E50" s="103">
        <v>3883</v>
      </c>
      <c r="F50" s="103">
        <v>985</v>
      </c>
      <c r="G50" s="103">
        <v>232</v>
      </c>
      <c r="H50" s="103">
        <v>3585</v>
      </c>
    </row>
    <row r="51" spans="1:8" s="95" customFormat="1" ht="12" customHeight="1" x14ac:dyDescent="0.25">
      <c r="A51" s="149" t="s">
        <v>38</v>
      </c>
      <c r="B51" s="105">
        <v>142460</v>
      </c>
      <c r="C51" s="105">
        <v>21133</v>
      </c>
      <c r="D51" s="105">
        <v>37905</v>
      </c>
      <c r="E51" s="105">
        <v>69181</v>
      </c>
      <c r="F51" s="105">
        <v>12146</v>
      </c>
      <c r="G51" s="105">
        <v>2095</v>
      </c>
      <c r="H51" s="105">
        <v>62152</v>
      </c>
    </row>
  </sheetData>
  <mergeCells count="10">
    <mergeCell ref="A1:H1"/>
    <mergeCell ref="B8:H8"/>
    <mergeCell ref="B23:H23"/>
    <mergeCell ref="B38:H38"/>
    <mergeCell ref="A4:A6"/>
    <mergeCell ref="B4:H4"/>
    <mergeCell ref="B5:B6"/>
    <mergeCell ref="C5:G5"/>
    <mergeCell ref="H5:H6"/>
    <mergeCell ref="A2:G2"/>
  </mergeCells>
  <hyperlinks>
    <hyperlink ref="A1" location="Inhaltsverzeichnis!A1" display="10 Wanderungen innerhalb Berlins 2019 nach Bezirken, Alter und Geschlecht" xr:uid="{00000000-0004-0000-0C00-000000000000}"/>
    <hyperlink ref="A2" location="Inhaltsverzeichnis!A1" display="10.1 Zuzüge" xr:uid="{00000000-0004-0000-0C00-000001000000}"/>
    <hyperlink ref="A1:H2" location="Inhaltsverzeichnis!A1" display="10 Wanderungen innerhalb Berlins 2019 nach Bezirken, Alter und Geschlecht" xr:uid="{00000000-0004-0000-0C00-000002000000}"/>
  </hyperlinks>
  <pageMargins left="0.59055118110236227" right="0.15748031496062992" top="0.78740157480314965" bottom="0.59055118110236227" header="0.31496062992125984" footer="0.23622047244094491"/>
  <pageSetup paperSize="9" firstPageNumber="10" orientation="portrait" r:id="rId1"/>
  <headerFooter differentFirst="1" alignWithMargins="0">
    <oddHeader>&amp;C&amp;"Arial,Standard"&amp;8– &amp;P –</oddHeader>
    <oddFooter>&amp;C&amp;7&amp;K000000 Amt für Statistik Berlin-Brandenburg — SB A II 11, A III 11 - j / 24 –  Berlin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51"/>
  <sheetViews>
    <sheetView topLeftCell="A7" zoomScaleNormal="100" workbookViewId="0">
      <selection activeCell="A2" sqref="A2:H2"/>
    </sheetView>
  </sheetViews>
  <sheetFormatPr baseColWidth="10" defaultColWidth="11.453125" defaultRowHeight="12" customHeight="1" x14ac:dyDescent="0.3"/>
  <cols>
    <col min="1" max="1" width="17.453125" style="96" bestFit="1" customWidth="1"/>
    <col min="2" max="8" width="10.1796875" style="96" customWidth="1"/>
    <col min="9" max="16384" width="11.453125" style="96"/>
  </cols>
  <sheetData>
    <row r="1" spans="1:8" s="92" customFormat="1" ht="12" customHeight="1" x14ac:dyDescent="0.25">
      <c r="A1" s="237" t="s">
        <v>819</v>
      </c>
      <c r="B1" s="237"/>
      <c r="C1" s="237"/>
      <c r="D1" s="237"/>
      <c r="E1" s="237"/>
      <c r="F1" s="237"/>
      <c r="G1" s="237"/>
      <c r="H1" s="237"/>
    </row>
    <row r="2" spans="1:8" s="93" customFormat="1" ht="12" customHeight="1" x14ac:dyDescent="0.25">
      <c r="A2" s="248" t="s">
        <v>114</v>
      </c>
      <c r="B2" s="248"/>
      <c r="C2" s="248"/>
      <c r="D2" s="248"/>
      <c r="E2" s="248"/>
      <c r="F2" s="248"/>
      <c r="G2" s="248"/>
      <c r="H2" s="248"/>
    </row>
    <row r="3" spans="1:8" s="93" customFormat="1" ht="12" customHeight="1" x14ac:dyDescent="0.2"/>
    <row r="4" spans="1:8" s="93" customFormat="1" ht="12" customHeight="1" x14ac:dyDescent="0.2">
      <c r="A4" s="278" t="s">
        <v>103</v>
      </c>
      <c r="B4" s="290" t="s">
        <v>9</v>
      </c>
      <c r="C4" s="290"/>
      <c r="D4" s="290"/>
      <c r="E4" s="290"/>
      <c r="F4" s="290"/>
      <c r="G4" s="290"/>
      <c r="H4" s="288"/>
    </row>
    <row r="5" spans="1:8" s="93" customFormat="1" ht="12" customHeight="1" x14ac:dyDescent="0.2">
      <c r="A5" s="278"/>
      <c r="B5" s="239" t="s">
        <v>1</v>
      </c>
      <c r="C5" s="290" t="s">
        <v>157</v>
      </c>
      <c r="D5" s="290"/>
      <c r="E5" s="290"/>
      <c r="F5" s="290"/>
      <c r="G5" s="290"/>
      <c r="H5" s="280" t="s">
        <v>148</v>
      </c>
    </row>
    <row r="6" spans="1:8" s="93" customFormat="1" ht="12" customHeight="1" x14ac:dyDescent="0.2">
      <c r="A6" s="278"/>
      <c r="B6" s="239"/>
      <c r="C6" s="164" t="s">
        <v>85</v>
      </c>
      <c r="D6" s="164" t="s">
        <v>86</v>
      </c>
      <c r="E6" s="164" t="s">
        <v>87</v>
      </c>
      <c r="F6" s="164" t="s">
        <v>88</v>
      </c>
      <c r="G6" s="152" t="s">
        <v>158</v>
      </c>
      <c r="H6" s="280"/>
    </row>
    <row r="7" spans="1:8" s="93" customFormat="1" ht="12" customHeight="1" x14ac:dyDescent="0.25">
      <c r="A7" s="148"/>
      <c r="B7" s="148"/>
      <c r="C7" s="148"/>
      <c r="D7" s="148"/>
      <c r="E7" s="148"/>
      <c r="F7" s="148"/>
      <c r="G7" s="148"/>
      <c r="H7" s="148"/>
    </row>
    <row r="8" spans="1:8" s="93" customFormat="1" ht="12" customHeight="1" x14ac:dyDescent="0.25">
      <c r="A8" s="148"/>
      <c r="B8" s="262" t="s">
        <v>1</v>
      </c>
      <c r="C8" s="262"/>
      <c r="D8" s="262"/>
      <c r="E8" s="262"/>
      <c r="F8" s="262"/>
      <c r="G8" s="262"/>
      <c r="H8" s="262"/>
    </row>
    <row r="9" spans="1:8" s="93" customFormat="1" ht="12" customHeight="1" x14ac:dyDescent="0.25">
      <c r="A9" s="102" t="s">
        <v>73</v>
      </c>
      <c r="B9" s="103">
        <v>35535</v>
      </c>
      <c r="C9" s="103">
        <v>4566</v>
      </c>
      <c r="D9" s="103">
        <v>9080</v>
      </c>
      <c r="E9" s="103">
        <v>17931</v>
      </c>
      <c r="F9" s="103">
        <v>2972</v>
      </c>
      <c r="G9" s="103">
        <v>986</v>
      </c>
      <c r="H9" s="103">
        <v>16599</v>
      </c>
    </row>
    <row r="10" spans="1:8" s="93" customFormat="1" ht="12" customHeight="1" x14ac:dyDescent="0.25">
      <c r="A10" s="102" t="s">
        <v>74</v>
      </c>
      <c r="B10" s="103">
        <v>25992</v>
      </c>
      <c r="C10" s="103">
        <v>3445</v>
      </c>
      <c r="D10" s="103">
        <v>5449</v>
      </c>
      <c r="E10" s="103">
        <v>14076</v>
      </c>
      <c r="F10" s="103">
        <v>2277</v>
      </c>
      <c r="G10" s="103">
        <v>745</v>
      </c>
      <c r="H10" s="103">
        <v>12520</v>
      </c>
    </row>
    <row r="11" spans="1:8" s="93" customFormat="1" ht="12" customHeight="1" x14ac:dyDescent="0.25">
      <c r="A11" s="102" t="s">
        <v>75</v>
      </c>
      <c r="B11" s="103">
        <v>30390</v>
      </c>
      <c r="C11" s="103">
        <v>5028</v>
      </c>
      <c r="D11" s="103">
        <v>6853</v>
      </c>
      <c r="E11" s="103">
        <v>14122</v>
      </c>
      <c r="F11" s="103">
        <v>3027</v>
      </c>
      <c r="G11" s="103">
        <v>1360</v>
      </c>
      <c r="H11" s="103">
        <v>14552</v>
      </c>
    </row>
    <row r="12" spans="1:8" s="93" customFormat="1" ht="12" customHeight="1" x14ac:dyDescent="0.25">
      <c r="A12" s="102" t="s">
        <v>76</v>
      </c>
      <c r="B12" s="103">
        <v>28745</v>
      </c>
      <c r="C12" s="103">
        <v>5349</v>
      </c>
      <c r="D12" s="103">
        <v>6283</v>
      </c>
      <c r="E12" s="103">
        <v>12029</v>
      </c>
      <c r="F12" s="103">
        <v>3205</v>
      </c>
      <c r="G12" s="103">
        <v>1879</v>
      </c>
      <c r="H12" s="103">
        <v>13536</v>
      </c>
    </row>
    <row r="13" spans="1:8" s="93" customFormat="1" ht="12" customHeight="1" x14ac:dyDescent="0.25">
      <c r="A13" s="102" t="s">
        <v>77</v>
      </c>
      <c r="B13" s="103">
        <v>15820</v>
      </c>
      <c r="C13" s="103">
        <v>3055</v>
      </c>
      <c r="D13" s="103">
        <v>3954</v>
      </c>
      <c r="E13" s="103">
        <v>5897</v>
      </c>
      <c r="F13" s="103">
        <v>1829</v>
      </c>
      <c r="G13" s="103">
        <v>1085</v>
      </c>
      <c r="H13" s="103">
        <v>7644</v>
      </c>
    </row>
    <row r="14" spans="1:8" s="93" customFormat="1" ht="12" customHeight="1" x14ac:dyDescent="0.25">
      <c r="A14" s="102" t="s">
        <v>78</v>
      </c>
      <c r="B14" s="103">
        <v>17914</v>
      </c>
      <c r="C14" s="103">
        <v>2795</v>
      </c>
      <c r="D14" s="103">
        <v>4540</v>
      </c>
      <c r="E14" s="103">
        <v>6761</v>
      </c>
      <c r="F14" s="103">
        <v>2304</v>
      </c>
      <c r="G14" s="103">
        <v>1514</v>
      </c>
      <c r="H14" s="103">
        <v>9077</v>
      </c>
    </row>
    <row r="15" spans="1:8" s="93" customFormat="1" ht="12" customHeight="1" x14ac:dyDescent="0.25">
      <c r="A15" s="102" t="s">
        <v>79</v>
      </c>
      <c r="B15" s="103">
        <v>25734</v>
      </c>
      <c r="C15" s="103">
        <v>4102</v>
      </c>
      <c r="D15" s="103">
        <v>6109</v>
      </c>
      <c r="E15" s="103">
        <v>11238</v>
      </c>
      <c r="F15" s="103">
        <v>2723</v>
      </c>
      <c r="G15" s="103">
        <v>1562</v>
      </c>
      <c r="H15" s="103">
        <v>12019</v>
      </c>
    </row>
    <row r="16" spans="1:8" s="93" customFormat="1" ht="12" customHeight="1" x14ac:dyDescent="0.25">
      <c r="A16" s="102" t="s">
        <v>80</v>
      </c>
      <c r="B16" s="103">
        <v>23626</v>
      </c>
      <c r="C16" s="103">
        <v>3420</v>
      </c>
      <c r="D16" s="103">
        <v>5214</v>
      </c>
      <c r="E16" s="103">
        <v>11373</v>
      </c>
      <c r="F16" s="103">
        <v>2326</v>
      </c>
      <c r="G16" s="103">
        <v>1293</v>
      </c>
      <c r="H16" s="103">
        <v>11208</v>
      </c>
    </row>
    <row r="17" spans="1:8" s="93" customFormat="1" ht="12" customHeight="1" x14ac:dyDescent="0.25">
      <c r="A17" s="102" t="s">
        <v>81</v>
      </c>
      <c r="B17" s="103">
        <v>18782</v>
      </c>
      <c r="C17" s="103">
        <v>3143</v>
      </c>
      <c r="D17" s="103">
        <v>4618</v>
      </c>
      <c r="E17" s="103">
        <v>7764</v>
      </c>
      <c r="F17" s="103">
        <v>1856</v>
      </c>
      <c r="G17" s="103">
        <v>1401</v>
      </c>
      <c r="H17" s="103">
        <v>8825</v>
      </c>
    </row>
    <row r="18" spans="1:8" s="93" customFormat="1" ht="12" customHeight="1" x14ac:dyDescent="0.25">
      <c r="A18" s="102" t="s">
        <v>82</v>
      </c>
      <c r="B18" s="103">
        <v>15395</v>
      </c>
      <c r="C18" s="103">
        <v>3142</v>
      </c>
      <c r="D18" s="103">
        <v>4090</v>
      </c>
      <c r="E18" s="103">
        <v>5514</v>
      </c>
      <c r="F18" s="103">
        <v>1557</v>
      </c>
      <c r="G18" s="103">
        <v>1092</v>
      </c>
      <c r="H18" s="103">
        <v>7249</v>
      </c>
    </row>
    <row r="19" spans="1:8" s="93" customFormat="1" ht="12" customHeight="1" x14ac:dyDescent="0.25">
      <c r="A19" s="102" t="s">
        <v>83</v>
      </c>
      <c r="B19" s="103">
        <v>21243</v>
      </c>
      <c r="C19" s="103">
        <v>3716</v>
      </c>
      <c r="D19" s="103">
        <v>5343</v>
      </c>
      <c r="E19" s="103">
        <v>9223</v>
      </c>
      <c r="F19" s="103">
        <v>1745</v>
      </c>
      <c r="G19" s="103">
        <v>1216</v>
      </c>
      <c r="H19" s="103">
        <v>10249</v>
      </c>
    </row>
    <row r="20" spans="1:8" s="93" customFormat="1" ht="12" customHeight="1" x14ac:dyDescent="0.25">
      <c r="A20" s="102" t="s">
        <v>84</v>
      </c>
      <c r="B20" s="103">
        <v>27576</v>
      </c>
      <c r="C20" s="103">
        <v>5347</v>
      </c>
      <c r="D20" s="103">
        <v>7820</v>
      </c>
      <c r="E20" s="103">
        <v>9903</v>
      </c>
      <c r="F20" s="103">
        <v>3030</v>
      </c>
      <c r="G20" s="103">
        <v>1476</v>
      </c>
      <c r="H20" s="103">
        <v>12014</v>
      </c>
    </row>
    <row r="21" spans="1:8" s="95" customFormat="1" ht="12" customHeight="1" x14ac:dyDescent="0.25">
      <c r="A21" s="149" t="s">
        <v>38</v>
      </c>
      <c r="B21" s="105">
        <v>286752</v>
      </c>
      <c r="C21" s="105">
        <v>47108</v>
      </c>
      <c r="D21" s="105">
        <v>69353</v>
      </c>
      <c r="E21" s="105">
        <v>125831</v>
      </c>
      <c r="F21" s="105">
        <v>28851</v>
      </c>
      <c r="G21" s="105">
        <v>15609</v>
      </c>
      <c r="H21" s="105">
        <v>135492</v>
      </c>
    </row>
    <row r="22" spans="1:8" s="93" customFormat="1" ht="12" customHeight="1" x14ac:dyDescent="0.25">
      <c r="A22" s="148"/>
      <c r="B22" s="148"/>
      <c r="C22" s="148"/>
      <c r="D22" s="148"/>
      <c r="E22" s="148"/>
      <c r="F22" s="148"/>
      <c r="G22" s="148"/>
      <c r="H22" s="148"/>
    </row>
    <row r="23" spans="1:8" s="93" customFormat="1" ht="12" customHeight="1" x14ac:dyDescent="0.25">
      <c r="A23" s="148"/>
      <c r="B23" s="262" t="s">
        <v>93</v>
      </c>
      <c r="C23" s="262"/>
      <c r="D23" s="262"/>
      <c r="E23" s="262"/>
      <c r="F23" s="262"/>
      <c r="G23" s="262"/>
      <c r="H23" s="262"/>
    </row>
    <row r="24" spans="1:8" s="93" customFormat="1" ht="12" customHeight="1" x14ac:dyDescent="0.25">
      <c r="A24" s="102" t="s">
        <v>73</v>
      </c>
      <c r="B24" s="103">
        <v>15473</v>
      </c>
      <c r="C24" s="103">
        <v>2554</v>
      </c>
      <c r="D24" s="103">
        <v>3463</v>
      </c>
      <c r="E24" s="103">
        <v>7256</v>
      </c>
      <c r="F24" s="103">
        <v>1454</v>
      </c>
      <c r="G24" s="103">
        <v>746</v>
      </c>
      <c r="H24" s="103">
        <v>4693</v>
      </c>
    </row>
    <row r="25" spans="1:8" s="93" customFormat="1" ht="12" customHeight="1" x14ac:dyDescent="0.25">
      <c r="A25" s="102" t="s">
        <v>74</v>
      </c>
      <c r="B25" s="103">
        <v>12393</v>
      </c>
      <c r="C25" s="103">
        <v>2026</v>
      </c>
      <c r="D25" s="103">
        <v>2203</v>
      </c>
      <c r="E25" s="103">
        <v>6312</v>
      </c>
      <c r="F25" s="103">
        <v>1300</v>
      </c>
      <c r="G25" s="103">
        <v>552</v>
      </c>
      <c r="H25" s="103">
        <v>5469</v>
      </c>
    </row>
    <row r="26" spans="1:8" s="93" customFormat="1" ht="12" customHeight="1" x14ac:dyDescent="0.25">
      <c r="A26" s="102" t="s">
        <v>75</v>
      </c>
      <c r="B26" s="103">
        <v>15841</v>
      </c>
      <c r="C26" s="103">
        <v>2903</v>
      </c>
      <c r="D26" s="103">
        <v>3178</v>
      </c>
      <c r="E26" s="103">
        <v>6463</v>
      </c>
      <c r="F26" s="103">
        <v>2032</v>
      </c>
      <c r="G26" s="103">
        <v>1265</v>
      </c>
      <c r="H26" s="103">
        <v>4567</v>
      </c>
    </row>
    <row r="27" spans="1:8" s="93" customFormat="1" ht="12" customHeight="1" x14ac:dyDescent="0.25">
      <c r="A27" s="102" t="s">
        <v>76</v>
      </c>
      <c r="B27" s="103">
        <v>13542</v>
      </c>
      <c r="C27" s="103">
        <v>2343</v>
      </c>
      <c r="D27" s="103">
        <v>2738</v>
      </c>
      <c r="E27" s="103">
        <v>5178</v>
      </c>
      <c r="F27" s="103">
        <v>1713</v>
      </c>
      <c r="G27" s="103">
        <v>1570</v>
      </c>
      <c r="H27" s="103">
        <v>5743</v>
      </c>
    </row>
    <row r="28" spans="1:8" s="93" customFormat="1" ht="12" customHeight="1" x14ac:dyDescent="0.25">
      <c r="A28" s="102" t="s">
        <v>77</v>
      </c>
      <c r="B28" s="103">
        <v>8536</v>
      </c>
      <c r="C28" s="103">
        <v>1635</v>
      </c>
      <c r="D28" s="103">
        <v>2165</v>
      </c>
      <c r="E28" s="103">
        <v>2730</v>
      </c>
      <c r="F28" s="103">
        <v>1049</v>
      </c>
      <c r="G28" s="103">
        <v>957</v>
      </c>
      <c r="H28" s="103">
        <v>6624</v>
      </c>
    </row>
    <row r="29" spans="1:8" s="93" customFormat="1" ht="12" customHeight="1" x14ac:dyDescent="0.25">
      <c r="A29" s="102" t="s">
        <v>78</v>
      </c>
      <c r="B29" s="103">
        <v>11045</v>
      </c>
      <c r="C29" s="103">
        <v>1860</v>
      </c>
      <c r="D29" s="103">
        <v>2654</v>
      </c>
      <c r="E29" s="103">
        <v>3570</v>
      </c>
      <c r="F29" s="103">
        <v>1609</v>
      </c>
      <c r="G29" s="103">
        <v>1352</v>
      </c>
      <c r="H29" s="103">
        <v>7120</v>
      </c>
    </row>
    <row r="30" spans="1:8" s="93" customFormat="1" ht="12" customHeight="1" x14ac:dyDescent="0.25">
      <c r="A30" s="102" t="s">
        <v>79</v>
      </c>
      <c r="B30" s="103">
        <v>13874</v>
      </c>
      <c r="C30" s="103">
        <v>2530</v>
      </c>
      <c r="D30" s="103">
        <v>2925</v>
      </c>
      <c r="E30" s="103">
        <v>5464</v>
      </c>
      <c r="F30" s="103">
        <v>1626</v>
      </c>
      <c r="G30" s="103">
        <v>1329</v>
      </c>
      <c r="H30" s="103">
        <v>5797</v>
      </c>
    </row>
    <row r="31" spans="1:8" s="93" customFormat="1" ht="12" customHeight="1" x14ac:dyDescent="0.25">
      <c r="A31" s="102" t="s">
        <v>80</v>
      </c>
      <c r="B31" s="103">
        <v>12849</v>
      </c>
      <c r="C31" s="103">
        <v>2352</v>
      </c>
      <c r="D31" s="103">
        <v>2542</v>
      </c>
      <c r="E31" s="103">
        <v>5557</v>
      </c>
      <c r="F31" s="103">
        <v>1298</v>
      </c>
      <c r="G31" s="103">
        <v>1100</v>
      </c>
      <c r="H31" s="103">
        <v>4331</v>
      </c>
    </row>
    <row r="32" spans="1:8" s="93" customFormat="1" ht="12" customHeight="1" x14ac:dyDescent="0.25">
      <c r="A32" s="102" t="s">
        <v>81</v>
      </c>
      <c r="B32" s="103">
        <v>11330</v>
      </c>
      <c r="C32" s="103">
        <v>1948</v>
      </c>
      <c r="D32" s="103">
        <v>2543</v>
      </c>
      <c r="E32" s="103">
        <v>4139</v>
      </c>
      <c r="F32" s="103">
        <v>1371</v>
      </c>
      <c r="G32" s="103">
        <v>1329</v>
      </c>
      <c r="H32" s="103">
        <v>6956</v>
      </c>
    </row>
    <row r="33" spans="1:8" s="93" customFormat="1" ht="12" customHeight="1" x14ac:dyDescent="0.25">
      <c r="A33" s="102" t="s">
        <v>82</v>
      </c>
      <c r="B33" s="103">
        <v>9186</v>
      </c>
      <c r="C33" s="103">
        <v>1958</v>
      </c>
      <c r="D33" s="103">
        <v>2382</v>
      </c>
      <c r="E33" s="103">
        <v>2813</v>
      </c>
      <c r="F33" s="103">
        <v>1000</v>
      </c>
      <c r="G33" s="103">
        <v>1033</v>
      </c>
      <c r="H33" s="103">
        <v>8116</v>
      </c>
    </row>
    <row r="34" spans="1:8" s="93" customFormat="1" ht="12" customHeight="1" x14ac:dyDescent="0.25">
      <c r="A34" s="102" t="s">
        <v>83</v>
      </c>
      <c r="B34" s="103">
        <v>10870</v>
      </c>
      <c r="C34" s="103">
        <v>2119</v>
      </c>
      <c r="D34" s="103">
        <v>2408</v>
      </c>
      <c r="E34" s="103">
        <v>4192</v>
      </c>
      <c r="F34" s="103">
        <v>1022</v>
      </c>
      <c r="G34" s="103">
        <v>1129</v>
      </c>
      <c r="H34" s="103">
        <v>6245</v>
      </c>
    </row>
    <row r="35" spans="1:8" s="93" customFormat="1" ht="12" customHeight="1" x14ac:dyDescent="0.25">
      <c r="A35" s="102" t="s">
        <v>84</v>
      </c>
      <c r="B35" s="103">
        <v>9353</v>
      </c>
      <c r="C35" s="103">
        <v>1747</v>
      </c>
      <c r="D35" s="103">
        <v>2247</v>
      </c>
      <c r="E35" s="103">
        <v>2976</v>
      </c>
      <c r="F35" s="103">
        <v>1231</v>
      </c>
      <c r="G35" s="103">
        <v>1152</v>
      </c>
      <c r="H35" s="103">
        <v>7679</v>
      </c>
    </row>
    <row r="36" spans="1:8" s="95" customFormat="1" ht="12" customHeight="1" x14ac:dyDescent="0.25">
      <c r="A36" s="149" t="s">
        <v>38</v>
      </c>
      <c r="B36" s="105">
        <v>144292</v>
      </c>
      <c r="C36" s="105">
        <v>25975</v>
      </c>
      <c r="D36" s="105">
        <v>31448</v>
      </c>
      <c r="E36" s="105">
        <v>56650</v>
      </c>
      <c r="F36" s="105">
        <v>16705</v>
      </c>
      <c r="G36" s="105">
        <v>13514</v>
      </c>
      <c r="H36" s="105">
        <v>73340</v>
      </c>
    </row>
    <row r="37" spans="1:8" ht="12" customHeight="1" x14ac:dyDescent="0.3">
      <c r="A37" s="159"/>
      <c r="B37" s="159"/>
      <c r="C37" s="159"/>
      <c r="D37" s="159"/>
      <c r="E37" s="159"/>
      <c r="F37" s="159"/>
      <c r="G37" s="159"/>
      <c r="H37" s="159"/>
    </row>
    <row r="38" spans="1:8" ht="12" customHeight="1" x14ac:dyDescent="0.3">
      <c r="A38" s="159"/>
      <c r="B38" s="262" t="s">
        <v>94</v>
      </c>
      <c r="C38" s="262"/>
      <c r="D38" s="262"/>
      <c r="E38" s="262"/>
      <c r="F38" s="262"/>
      <c r="G38" s="262"/>
      <c r="H38" s="262"/>
    </row>
    <row r="39" spans="1:8" s="93" customFormat="1" ht="12" customHeight="1" x14ac:dyDescent="0.25">
      <c r="A39" s="102" t="s">
        <v>73</v>
      </c>
      <c r="B39" s="103">
        <v>20062</v>
      </c>
      <c r="C39" s="103">
        <v>2012</v>
      </c>
      <c r="D39" s="103">
        <v>5617</v>
      </c>
      <c r="E39" s="103">
        <v>10675</v>
      </c>
      <c r="F39" s="103">
        <v>1518</v>
      </c>
      <c r="G39" s="103">
        <v>240</v>
      </c>
      <c r="H39" s="103">
        <v>7321</v>
      </c>
    </row>
    <row r="40" spans="1:8" s="93" customFormat="1" ht="12" customHeight="1" x14ac:dyDescent="0.25">
      <c r="A40" s="102" t="s">
        <v>74</v>
      </c>
      <c r="B40" s="103">
        <v>13599</v>
      </c>
      <c r="C40" s="103">
        <v>1419</v>
      </c>
      <c r="D40" s="103">
        <v>3246</v>
      </c>
      <c r="E40" s="103">
        <v>7764</v>
      </c>
      <c r="F40" s="103">
        <v>977</v>
      </c>
      <c r="G40" s="103">
        <v>193</v>
      </c>
      <c r="H40" s="103">
        <v>4780</v>
      </c>
    </row>
    <row r="41" spans="1:8" s="93" customFormat="1" ht="12" customHeight="1" x14ac:dyDescent="0.25">
      <c r="A41" s="102" t="s">
        <v>75</v>
      </c>
      <c r="B41" s="103">
        <v>14549</v>
      </c>
      <c r="C41" s="103">
        <v>2125</v>
      </c>
      <c r="D41" s="103">
        <v>3675</v>
      </c>
      <c r="E41" s="103">
        <v>7659</v>
      </c>
      <c r="F41" s="103">
        <v>995</v>
      </c>
      <c r="G41" s="103">
        <v>95</v>
      </c>
      <c r="H41" s="103">
        <v>2682</v>
      </c>
    </row>
    <row r="42" spans="1:8" s="93" customFormat="1" ht="12" customHeight="1" x14ac:dyDescent="0.25">
      <c r="A42" s="102" t="s">
        <v>76</v>
      </c>
      <c r="B42" s="103">
        <v>15203</v>
      </c>
      <c r="C42" s="103">
        <v>3006</v>
      </c>
      <c r="D42" s="103">
        <v>3545</v>
      </c>
      <c r="E42" s="103">
        <v>6851</v>
      </c>
      <c r="F42" s="103">
        <v>1492</v>
      </c>
      <c r="G42" s="103">
        <v>309</v>
      </c>
      <c r="H42" s="103">
        <v>3082</v>
      </c>
    </row>
    <row r="43" spans="1:8" s="93" customFormat="1" ht="12" customHeight="1" x14ac:dyDescent="0.25">
      <c r="A43" s="102" t="s">
        <v>77</v>
      </c>
      <c r="B43" s="103">
        <v>7284</v>
      </c>
      <c r="C43" s="103">
        <v>1420</v>
      </c>
      <c r="D43" s="103">
        <v>1789</v>
      </c>
      <c r="E43" s="103">
        <v>3167</v>
      </c>
      <c r="F43" s="103">
        <v>780</v>
      </c>
      <c r="G43" s="103">
        <v>128</v>
      </c>
      <c r="H43" s="103">
        <v>4584</v>
      </c>
    </row>
    <row r="44" spans="1:8" s="93" customFormat="1" ht="12" customHeight="1" x14ac:dyDescent="0.25">
      <c r="A44" s="102" t="s">
        <v>78</v>
      </c>
      <c r="B44" s="103">
        <v>6869</v>
      </c>
      <c r="C44" s="103">
        <v>935</v>
      </c>
      <c r="D44" s="103">
        <v>1886</v>
      </c>
      <c r="E44" s="103">
        <v>3191</v>
      </c>
      <c r="F44" s="103">
        <v>695</v>
      </c>
      <c r="G44" s="103">
        <v>162</v>
      </c>
      <c r="H44" s="103">
        <v>4899</v>
      </c>
    </row>
    <row r="45" spans="1:8" s="93" customFormat="1" ht="12" customHeight="1" x14ac:dyDescent="0.25">
      <c r="A45" s="102" t="s">
        <v>79</v>
      </c>
      <c r="B45" s="103">
        <v>11860</v>
      </c>
      <c r="C45" s="103">
        <v>1572</v>
      </c>
      <c r="D45" s="103">
        <v>3184</v>
      </c>
      <c r="E45" s="103">
        <v>5774</v>
      </c>
      <c r="F45" s="103">
        <v>1097</v>
      </c>
      <c r="G45" s="103">
        <v>233</v>
      </c>
      <c r="H45" s="103">
        <v>3280</v>
      </c>
    </row>
    <row r="46" spans="1:8" s="93" customFormat="1" ht="12" customHeight="1" x14ac:dyDescent="0.25">
      <c r="A46" s="102" t="s">
        <v>80</v>
      </c>
      <c r="B46" s="103">
        <v>10777</v>
      </c>
      <c r="C46" s="103">
        <v>1068</v>
      </c>
      <c r="D46" s="103">
        <v>2672</v>
      </c>
      <c r="E46" s="103">
        <v>5816</v>
      </c>
      <c r="F46" s="103">
        <v>1028</v>
      </c>
      <c r="G46" s="103">
        <v>193</v>
      </c>
      <c r="H46" s="103">
        <v>3313</v>
      </c>
    </row>
    <row r="47" spans="1:8" s="93" customFormat="1" ht="12" customHeight="1" x14ac:dyDescent="0.25">
      <c r="A47" s="102" t="s">
        <v>81</v>
      </c>
      <c r="B47" s="103">
        <v>7452</v>
      </c>
      <c r="C47" s="103">
        <v>1195</v>
      </c>
      <c r="D47" s="103">
        <v>2075</v>
      </c>
      <c r="E47" s="103">
        <v>3625</v>
      </c>
      <c r="F47" s="103">
        <v>485</v>
      </c>
      <c r="G47" s="103">
        <v>72</v>
      </c>
      <c r="H47" s="103">
        <v>6580</v>
      </c>
    </row>
    <row r="48" spans="1:8" s="93" customFormat="1" ht="12" customHeight="1" x14ac:dyDescent="0.25">
      <c r="A48" s="102" t="s">
        <v>82</v>
      </c>
      <c r="B48" s="103">
        <v>6209</v>
      </c>
      <c r="C48" s="103">
        <v>1184</v>
      </c>
      <c r="D48" s="103">
        <v>1708</v>
      </c>
      <c r="E48" s="103">
        <v>2701</v>
      </c>
      <c r="F48" s="103">
        <v>557</v>
      </c>
      <c r="G48" s="103">
        <v>59</v>
      </c>
      <c r="H48" s="103">
        <v>6436</v>
      </c>
    </row>
    <row r="49" spans="1:8" s="93" customFormat="1" ht="12" customHeight="1" x14ac:dyDescent="0.25">
      <c r="A49" s="102" t="s">
        <v>83</v>
      </c>
      <c r="B49" s="103">
        <v>10373</v>
      </c>
      <c r="C49" s="103">
        <v>1597</v>
      </c>
      <c r="D49" s="103">
        <v>2935</v>
      </c>
      <c r="E49" s="103">
        <v>5031</v>
      </c>
      <c r="F49" s="103">
        <v>723</v>
      </c>
      <c r="G49" s="103">
        <v>87</v>
      </c>
      <c r="H49" s="103">
        <v>6275</v>
      </c>
    </row>
    <row r="50" spans="1:8" s="93" customFormat="1" ht="12" customHeight="1" x14ac:dyDescent="0.25">
      <c r="A50" s="102" t="s">
        <v>84</v>
      </c>
      <c r="B50" s="103">
        <v>18223</v>
      </c>
      <c r="C50" s="103">
        <v>3600</v>
      </c>
      <c r="D50" s="103">
        <v>5573</v>
      </c>
      <c r="E50" s="103">
        <v>6927</v>
      </c>
      <c r="F50" s="103">
        <v>1799</v>
      </c>
      <c r="G50" s="103">
        <v>324</v>
      </c>
      <c r="H50" s="103">
        <v>8920</v>
      </c>
    </row>
    <row r="51" spans="1:8" s="95" customFormat="1" ht="12" customHeight="1" x14ac:dyDescent="0.25">
      <c r="A51" s="149" t="s">
        <v>38</v>
      </c>
      <c r="B51" s="105">
        <v>142460</v>
      </c>
      <c r="C51" s="105">
        <v>21133</v>
      </c>
      <c r="D51" s="105">
        <v>37905</v>
      </c>
      <c r="E51" s="105">
        <v>69181</v>
      </c>
      <c r="F51" s="105">
        <v>12146</v>
      </c>
      <c r="G51" s="105">
        <v>2095</v>
      </c>
      <c r="H51" s="105">
        <v>62152</v>
      </c>
    </row>
  </sheetData>
  <mergeCells count="10">
    <mergeCell ref="A1:H1"/>
    <mergeCell ref="B8:H8"/>
    <mergeCell ref="B23:H23"/>
    <mergeCell ref="B38:H38"/>
    <mergeCell ref="A4:A6"/>
    <mergeCell ref="B4:H4"/>
    <mergeCell ref="B5:B6"/>
    <mergeCell ref="C5:G5"/>
    <mergeCell ref="H5:H6"/>
    <mergeCell ref="A2:H2"/>
  </mergeCells>
  <hyperlinks>
    <hyperlink ref="A1" location="Inhaltsverzeichnis!A1" display="10 Wanderungen innerhalb Berlins 2019 nach Bezirken, Alter und Geschlecht" xr:uid="{00000000-0004-0000-0D00-000000000000}"/>
    <hyperlink ref="A2" location="Inhaltsverzeichnis!A1" display="10.2 Fortzüge" xr:uid="{00000000-0004-0000-0D00-000001000000}"/>
    <hyperlink ref="A1:H2" location="Inhaltsverzeichnis!A1" display="10 Wanderungen innerhalb Berlins 2019 nach Bezirken, Alter und Geschlecht" xr:uid="{00000000-0004-0000-0D00-000002000000}"/>
  </hyperlinks>
  <pageMargins left="0.59055118110236227" right="0.15748031496062992" top="0.78740157480314965" bottom="0.59055118110236227" header="0.31496062992125984" footer="0.23622047244094491"/>
  <pageSetup paperSize="9" firstPageNumber="10" orientation="portrait" r:id="rId1"/>
  <headerFooter differentFirst="1" alignWithMargins="0">
    <oddHeader>&amp;C&amp;"Arial,Standard"&amp;8– &amp;P –</oddHeader>
    <oddFooter>&amp;C&amp;7&amp;K000000 Amt für Statistik Berlin-Brandenburg — SB A II 11, A III 11 - j / 24 –  Berlin  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37"/>
  <sheetViews>
    <sheetView zoomScaleNormal="100" workbookViewId="0">
      <selection activeCell="A20" sqref="A20:F20"/>
    </sheetView>
  </sheetViews>
  <sheetFormatPr baseColWidth="10" defaultColWidth="11.54296875" defaultRowHeight="12" customHeight="1" x14ac:dyDescent="0.2"/>
  <cols>
    <col min="1" max="1" width="5.453125" style="89" customWidth="1"/>
    <col min="2" max="2" width="6.453125" style="91" customWidth="1"/>
    <col min="3" max="3" width="6.453125" style="89" customWidth="1"/>
    <col min="4" max="4" width="6.54296875" style="89" customWidth="1"/>
    <col min="5" max="5" width="6.453125" style="89" customWidth="1"/>
    <col min="6" max="6" width="7.1796875" style="89" customWidth="1"/>
    <col min="7" max="13" width="6.453125" style="89" customWidth="1"/>
    <col min="14" max="14" width="7" style="89" customWidth="1"/>
    <col min="15" max="16384" width="11.54296875" style="89"/>
  </cols>
  <sheetData>
    <row r="1" spans="1:14" s="15" customFormat="1" ht="12" customHeight="1" x14ac:dyDescent="0.25">
      <c r="A1" s="291" t="s">
        <v>187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</row>
    <row r="2" spans="1:14" ht="12" customHeight="1" x14ac:dyDescent="0.2">
      <c r="A2" s="294"/>
      <c r="B2" s="295"/>
      <c r="C2" s="295"/>
      <c r="D2" s="295"/>
      <c r="E2" s="295"/>
    </row>
    <row r="3" spans="1:14" s="20" customFormat="1" ht="12" customHeight="1" x14ac:dyDescent="0.25">
      <c r="A3" s="256" t="s">
        <v>0</v>
      </c>
      <c r="B3" s="286" t="s">
        <v>57</v>
      </c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</row>
    <row r="4" spans="1:14" s="1" customFormat="1" ht="48" customHeight="1" x14ac:dyDescent="0.2">
      <c r="A4" s="258"/>
      <c r="B4" s="147" t="s">
        <v>38</v>
      </c>
      <c r="C4" s="147" t="s">
        <v>61</v>
      </c>
      <c r="D4" s="147" t="s">
        <v>95</v>
      </c>
      <c r="E4" s="101" t="s">
        <v>43</v>
      </c>
      <c r="F4" s="147" t="s">
        <v>96</v>
      </c>
      <c r="G4" s="101" t="s">
        <v>45</v>
      </c>
      <c r="H4" s="147" t="s">
        <v>97</v>
      </c>
      <c r="I4" s="147" t="s">
        <v>98</v>
      </c>
      <c r="J4" s="101" t="s">
        <v>48</v>
      </c>
      <c r="K4" s="147" t="s">
        <v>99</v>
      </c>
      <c r="L4" s="147" t="s">
        <v>100</v>
      </c>
      <c r="M4" s="147" t="s">
        <v>101</v>
      </c>
      <c r="N4" s="146" t="s">
        <v>102</v>
      </c>
    </row>
    <row r="5" spans="1:14" ht="12" customHeight="1" x14ac:dyDescent="0.25">
      <c r="A5" s="186"/>
      <c r="B5" s="186"/>
      <c r="C5" s="186"/>
      <c r="D5" s="186"/>
      <c r="E5" s="186"/>
      <c r="F5" s="106"/>
      <c r="G5" s="106"/>
      <c r="H5" s="106"/>
      <c r="I5" s="106"/>
      <c r="J5" s="106"/>
      <c r="K5" s="106"/>
      <c r="L5" s="106"/>
      <c r="M5" s="106"/>
      <c r="N5" s="106"/>
    </row>
    <row r="6" spans="1:14" ht="12" customHeight="1" x14ac:dyDescent="0.25">
      <c r="A6" s="112">
        <v>2014</v>
      </c>
      <c r="B6" s="103">
        <v>36061</v>
      </c>
      <c r="C6" s="103">
        <v>4154</v>
      </c>
      <c r="D6" s="103">
        <v>3387</v>
      </c>
      <c r="E6" s="103">
        <v>4540</v>
      </c>
      <c r="F6" s="103">
        <v>2639</v>
      </c>
      <c r="G6" s="103">
        <v>2144</v>
      </c>
      <c r="H6" s="103">
        <v>2369</v>
      </c>
      <c r="I6" s="103">
        <v>3090</v>
      </c>
      <c r="J6" s="103">
        <v>3646</v>
      </c>
      <c r="K6" s="103">
        <v>2472</v>
      </c>
      <c r="L6" s="103">
        <v>2516</v>
      </c>
      <c r="M6" s="103">
        <v>2831</v>
      </c>
      <c r="N6" s="103">
        <v>2273</v>
      </c>
    </row>
    <row r="7" spans="1:14" ht="12" customHeight="1" x14ac:dyDescent="0.25">
      <c r="A7" s="112">
        <v>2015</v>
      </c>
      <c r="B7" s="103">
        <v>39217</v>
      </c>
      <c r="C7" s="103">
        <v>4532</v>
      </c>
      <c r="D7" s="103">
        <v>3738</v>
      </c>
      <c r="E7" s="103">
        <v>5022</v>
      </c>
      <c r="F7" s="103">
        <v>2969</v>
      </c>
      <c r="G7" s="103">
        <v>2368</v>
      </c>
      <c r="H7" s="103">
        <v>2367</v>
      </c>
      <c r="I7" s="103">
        <v>3445</v>
      </c>
      <c r="J7" s="103">
        <v>3864</v>
      </c>
      <c r="K7" s="103">
        <v>2608</v>
      </c>
      <c r="L7" s="103">
        <v>2781</v>
      </c>
      <c r="M7" s="103">
        <v>3069</v>
      </c>
      <c r="N7" s="103">
        <v>2454</v>
      </c>
    </row>
    <row r="8" spans="1:14" ht="12" customHeight="1" x14ac:dyDescent="0.25">
      <c r="A8" s="112">
        <v>2016</v>
      </c>
      <c r="B8" s="103">
        <v>37340</v>
      </c>
      <c r="C8" s="103">
        <v>4038</v>
      </c>
      <c r="D8" s="103">
        <v>3533</v>
      </c>
      <c r="E8" s="103">
        <v>4658</v>
      </c>
      <c r="F8" s="103">
        <v>2789</v>
      </c>
      <c r="G8" s="103">
        <v>2244</v>
      </c>
      <c r="H8" s="103">
        <v>2398</v>
      </c>
      <c r="I8" s="103">
        <v>3406</v>
      </c>
      <c r="J8" s="103">
        <v>3554</v>
      </c>
      <c r="K8" s="103">
        <v>2589</v>
      </c>
      <c r="L8" s="103">
        <v>2552</v>
      </c>
      <c r="M8" s="103">
        <v>3188</v>
      </c>
      <c r="N8" s="103">
        <v>2391</v>
      </c>
    </row>
    <row r="9" spans="1:14" ht="12" customHeight="1" x14ac:dyDescent="0.25">
      <c r="A9" s="112">
        <v>2017</v>
      </c>
      <c r="B9" s="103">
        <v>41543</v>
      </c>
      <c r="C9" s="103">
        <v>4547</v>
      </c>
      <c r="D9" s="103">
        <v>3805</v>
      </c>
      <c r="E9" s="103">
        <v>5027</v>
      </c>
      <c r="F9" s="103">
        <v>3187</v>
      </c>
      <c r="G9" s="103">
        <v>2684</v>
      </c>
      <c r="H9" s="103">
        <v>2578</v>
      </c>
      <c r="I9" s="103">
        <v>3695</v>
      </c>
      <c r="J9" s="103">
        <v>3969</v>
      </c>
      <c r="K9" s="103">
        <v>2993</v>
      </c>
      <c r="L9" s="103">
        <v>2762</v>
      </c>
      <c r="M9" s="103">
        <v>3559</v>
      </c>
      <c r="N9" s="103">
        <v>2737</v>
      </c>
    </row>
    <row r="10" spans="1:14" ht="12" customHeight="1" x14ac:dyDescent="0.25">
      <c r="A10" s="112">
        <v>2018</v>
      </c>
      <c r="B10" s="103">
        <v>40083</v>
      </c>
      <c r="C10" s="103">
        <v>4680</v>
      </c>
      <c r="D10" s="103">
        <v>3618</v>
      </c>
      <c r="E10" s="103">
        <v>4716</v>
      </c>
      <c r="F10" s="103">
        <v>3007</v>
      </c>
      <c r="G10" s="103">
        <v>2525</v>
      </c>
      <c r="H10" s="103">
        <v>2540</v>
      </c>
      <c r="I10" s="103">
        <v>3471</v>
      </c>
      <c r="J10" s="103">
        <v>3721</v>
      </c>
      <c r="K10" s="103">
        <v>2886</v>
      </c>
      <c r="L10" s="103">
        <v>2723</v>
      </c>
      <c r="M10" s="103">
        <v>3498</v>
      </c>
      <c r="N10" s="103">
        <v>2698</v>
      </c>
    </row>
    <row r="11" spans="1:14" ht="12" customHeight="1" x14ac:dyDescent="0.25">
      <c r="A11" s="112">
        <v>2019</v>
      </c>
      <c r="B11" s="103">
        <v>39501</v>
      </c>
      <c r="C11" s="103">
        <v>4361</v>
      </c>
      <c r="D11" s="103">
        <v>3579</v>
      </c>
      <c r="E11" s="103">
        <v>4651</v>
      </c>
      <c r="F11" s="103">
        <v>3085</v>
      </c>
      <c r="G11" s="103">
        <v>2508</v>
      </c>
      <c r="H11" s="103">
        <v>2486</v>
      </c>
      <c r="I11" s="103">
        <v>3576</v>
      </c>
      <c r="J11" s="103">
        <v>3618</v>
      </c>
      <c r="K11" s="103">
        <v>2845</v>
      </c>
      <c r="L11" s="103">
        <v>2567</v>
      </c>
      <c r="M11" s="103">
        <v>3593</v>
      </c>
      <c r="N11" s="103">
        <v>2632</v>
      </c>
    </row>
    <row r="12" spans="1:14" ht="12" customHeight="1" x14ac:dyDescent="0.25">
      <c r="A12" s="112">
        <v>2020</v>
      </c>
      <c r="B12" s="103">
        <v>36384</v>
      </c>
      <c r="C12" s="103">
        <v>4110</v>
      </c>
      <c r="D12" s="103">
        <v>3183</v>
      </c>
      <c r="E12" s="103">
        <v>4263</v>
      </c>
      <c r="F12" s="103">
        <v>2772</v>
      </c>
      <c r="G12" s="103">
        <v>2218</v>
      </c>
      <c r="H12" s="103">
        <v>2328</v>
      </c>
      <c r="I12" s="103">
        <v>3324</v>
      </c>
      <c r="J12" s="103">
        <v>3298</v>
      </c>
      <c r="K12" s="103">
        <v>2774</v>
      </c>
      <c r="L12" s="103">
        <v>2555</v>
      </c>
      <c r="M12" s="103">
        <v>3137</v>
      </c>
      <c r="N12" s="103">
        <v>2422</v>
      </c>
    </row>
    <row r="13" spans="1:14" s="91" customFormat="1" ht="12" customHeight="1" x14ac:dyDescent="0.25">
      <c r="A13" s="112">
        <v>2021</v>
      </c>
      <c r="B13" s="103">
        <v>40369</v>
      </c>
      <c r="C13" s="103">
        <v>4428</v>
      </c>
      <c r="D13" s="103">
        <v>3534</v>
      </c>
      <c r="E13" s="103">
        <v>4621</v>
      </c>
      <c r="F13" s="103">
        <v>3230</v>
      </c>
      <c r="G13" s="103">
        <v>2750</v>
      </c>
      <c r="H13" s="103">
        <v>2526</v>
      </c>
      <c r="I13" s="103">
        <v>3669</v>
      </c>
      <c r="J13" s="103">
        <v>3661</v>
      </c>
      <c r="K13" s="103">
        <v>3055</v>
      </c>
      <c r="L13" s="103">
        <v>2773</v>
      </c>
      <c r="M13" s="103">
        <v>3564</v>
      </c>
      <c r="N13" s="103">
        <v>2558</v>
      </c>
    </row>
    <row r="14" spans="1:14" s="91" customFormat="1" ht="12" customHeight="1" x14ac:dyDescent="0.25">
      <c r="A14" s="112">
        <v>2022</v>
      </c>
      <c r="B14" s="103">
        <v>37832</v>
      </c>
      <c r="C14" s="103">
        <v>4339</v>
      </c>
      <c r="D14" s="103">
        <v>3037</v>
      </c>
      <c r="E14" s="103">
        <v>4070</v>
      </c>
      <c r="F14" s="103">
        <v>2876</v>
      </c>
      <c r="G14" s="103">
        <v>2536</v>
      </c>
      <c r="H14" s="103">
        <v>2346</v>
      </c>
      <c r="I14" s="103">
        <v>3498</v>
      </c>
      <c r="J14" s="103">
        <v>3489</v>
      </c>
      <c r="K14" s="103">
        <v>2783</v>
      </c>
      <c r="L14" s="103">
        <v>2891</v>
      </c>
      <c r="M14" s="103">
        <v>3334</v>
      </c>
      <c r="N14" s="103">
        <v>2633</v>
      </c>
    </row>
    <row r="15" spans="1:14" s="91" customFormat="1" ht="12" customHeight="1" x14ac:dyDescent="0.25">
      <c r="A15" s="112">
        <v>2023</v>
      </c>
      <c r="B15" s="103">
        <v>33425</v>
      </c>
      <c r="C15" s="103">
        <v>3516</v>
      </c>
      <c r="D15" s="103">
        <v>2589</v>
      </c>
      <c r="E15" s="103">
        <v>3558</v>
      </c>
      <c r="F15" s="103">
        <v>2654</v>
      </c>
      <c r="G15" s="103">
        <v>2271</v>
      </c>
      <c r="H15" s="103">
        <v>2091</v>
      </c>
      <c r="I15" s="103">
        <v>3093</v>
      </c>
      <c r="J15" s="103">
        <v>3182</v>
      </c>
      <c r="K15" s="103">
        <v>2510</v>
      </c>
      <c r="L15" s="103">
        <v>2577</v>
      </c>
      <c r="M15" s="103">
        <v>3060</v>
      </c>
      <c r="N15" s="103">
        <v>2324</v>
      </c>
    </row>
    <row r="16" spans="1:14" s="91" customFormat="1" ht="12" customHeight="1" x14ac:dyDescent="0.25">
      <c r="A16" s="112">
        <v>2024</v>
      </c>
      <c r="B16" s="103">
        <v>34948</v>
      </c>
      <c r="C16" s="103">
        <v>3796</v>
      </c>
      <c r="D16" s="103">
        <v>2623</v>
      </c>
      <c r="E16" s="103">
        <v>3688</v>
      </c>
      <c r="F16" s="103">
        <v>2865</v>
      </c>
      <c r="G16" s="103">
        <v>2626</v>
      </c>
      <c r="H16" s="103">
        <v>2193</v>
      </c>
      <c r="I16" s="103">
        <v>3131</v>
      </c>
      <c r="J16" s="103">
        <v>3134</v>
      </c>
      <c r="K16" s="103">
        <v>2669</v>
      </c>
      <c r="L16" s="103">
        <v>2727</v>
      </c>
      <c r="M16" s="103">
        <v>3022</v>
      </c>
      <c r="N16" s="103">
        <v>2474</v>
      </c>
    </row>
    <row r="18" spans="1:6" ht="12" customHeight="1" x14ac:dyDescent="0.2">
      <c r="A18" s="64"/>
      <c r="B18" s="64"/>
      <c r="C18" s="27"/>
      <c r="D18" s="27"/>
      <c r="E18" s="27"/>
    </row>
    <row r="19" spans="1:6" s="111" customFormat="1" ht="12" customHeight="1" x14ac:dyDescent="0.2"/>
    <row r="20" spans="1:6" s="111" customFormat="1" ht="24" customHeight="1" x14ac:dyDescent="0.2">
      <c r="A20" s="291" t="s">
        <v>820</v>
      </c>
      <c r="B20" s="291"/>
      <c r="C20" s="291"/>
      <c r="D20" s="291"/>
      <c r="E20" s="291"/>
      <c r="F20" s="291"/>
    </row>
    <row r="21" spans="1:6" s="111" customFormat="1" ht="12" customHeight="1" x14ac:dyDescent="0.2">
      <c r="A21" s="294"/>
      <c r="B21" s="294"/>
      <c r="C21" s="294"/>
      <c r="D21" s="294"/>
    </row>
    <row r="22" spans="1:6" ht="12" customHeight="1" x14ac:dyDescent="0.2">
      <c r="A22" s="292" t="s">
        <v>103</v>
      </c>
      <c r="B22" s="292"/>
      <c r="C22" s="292"/>
      <c r="D22" s="286" t="s">
        <v>57</v>
      </c>
      <c r="E22" s="296"/>
      <c r="F22" s="296"/>
    </row>
    <row r="23" spans="1:6" ht="24" customHeight="1" x14ac:dyDescent="0.2">
      <c r="A23" s="293"/>
      <c r="B23" s="293"/>
      <c r="C23" s="293"/>
      <c r="D23" s="181" t="s">
        <v>145</v>
      </c>
      <c r="E23" s="180" t="s">
        <v>6</v>
      </c>
      <c r="F23" s="179" t="s">
        <v>7</v>
      </c>
    </row>
    <row r="24" spans="1:6" ht="12" customHeight="1" x14ac:dyDescent="0.2">
      <c r="A24" s="292"/>
      <c r="B24" s="292"/>
      <c r="C24" s="292"/>
      <c r="D24" s="292"/>
    </row>
    <row r="25" spans="1:6" ht="12" customHeight="1" x14ac:dyDescent="0.25">
      <c r="A25" s="297" t="s">
        <v>61</v>
      </c>
      <c r="B25" s="297"/>
      <c r="C25" s="297"/>
      <c r="D25" s="103">
        <v>3796</v>
      </c>
      <c r="E25" s="103">
        <v>1950</v>
      </c>
      <c r="F25" s="103">
        <v>1846</v>
      </c>
    </row>
    <row r="26" spans="1:6" ht="12" customHeight="1" x14ac:dyDescent="0.25">
      <c r="A26" s="297" t="s">
        <v>42</v>
      </c>
      <c r="B26" s="297"/>
      <c r="C26" s="297"/>
      <c r="D26" s="103">
        <v>2623</v>
      </c>
      <c r="E26" s="103">
        <v>1344</v>
      </c>
      <c r="F26" s="103">
        <v>1279</v>
      </c>
    </row>
    <row r="27" spans="1:6" ht="12" customHeight="1" x14ac:dyDescent="0.25">
      <c r="A27" s="297" t="s">
        <v>43</v>
      </c>
      <c r="B27" s="297"/>
      <c r="C27" s="297"/>
      <c r="D27" s="103">
        <v>3688</v>
      </c>
      <c r="E27" s="103">
        <v>1858</v>
      </c>
      <c r="F27" s="103">
        <v>1830</v>
      </c>
    </row>
    <row r="28" spans="1:6" ht="12" customHeight="1" x14ac:dyDescent="0.25">
      <c r="A28" s="297" t="s">
        <v>44</v>
      </c>
      <c r="B28" s="297"/>
      <c r="C28" s="297"/>
      <c r="D28" s="103">
        <v>2865</v>
      </c>
      <c r="E28" s="103">
        <v>1455</v>
      </c>
      <c r="F28" s="103">
        <v>1410</v>
      </c>
    </row>
    <row r="29" spans="1:6" ht="12" customHeight="1" x14ac:dyDescent="0.25">
      <c r="A29" s="297" t="s">
        <v>45</v>
      </c>
      <c r="B29" s="297"/>
      <c r="C29" s="297"/>
      <c r="D29" s="103">
        <v>2626</v>
      </c>
      <c r="E29" s="103">
        <v>1345</v>
      </c>
      <c r="F29" s="103">
        <v>1281</v>
      </c>
    </row>
    <row r="30" spans="1:6" ht="12" customHeight="1" x14ac:dyDescent="0.25">
      <c r="A30" s="297" t="s">
        <v>46</v>
      </c>
      <c r="B30" s="297"/>
      <c r="C30" s="297"/>
      <c r="D30" s="103">
        <v>2193</v>
      </c>
      <c r="E30" s="103">
        <v>1157</v>
      </c>
      <c r="F30" s="103">
        <v>1036</v>
      </c>
    </row>
    <row r="31" spans="1:6" ht="12" customHeight="1" x14ac:dyDescent="0.25">
      <c r="A31" s="297" t="s">
        <v>47</v>
      </c>
      <c r="B31" s="297"/>
      <c r="C31" s="297"/>
      <c r="D31" s="103">
        <v>3131</v>
      </c>
      <c r="E31" s="103">
        <v>1629</v>
      </c>
      <c r="F31" s="103">
        <v>1502</v>
      </c>
    </row>
    <row r="32" spans="1:6" ht="12" customHeight="1" x14ac:dyDescent="0.25">
      <c r="A32" s="297" t="s">
        <v>48</v>
      </c>
      <c r="B32" s="297"/>
      <c r="C32" s="297"/>
      <c r="D32" s="103">
        <v>3134</v>
      </c>
      <c r="E32" s="103">
        <v>1642</v>
      </c>
      <c r="F32" s="103">
        <v>1492</v>
      </c>
    </row>
    <row r="33" spans="1:6" ht="12" customHeight="1" x14ac:dyDescent="0.25">
      <c r="A33" s="297" t="s">
        <v>49</v>
      </c>
      <c r="B33" s="297"/>
      <c r="C33" s="297"/>
      <c r="D33" s="103">
        <v>2669</v>
      </c>
      <c r="E33" s="103">
        <v>1411</v>
      </c>
      <c r="F33" s="103">
        <v>1258</v>
      </c>
    </row>
    <row r="34" spans="1:6" ht="12" customHeight="1" x14ac:dyDescent="0.25">
      <c r="A34" s="297" t="s">
        <v>50</v>
      </c>
      <c r="B34" s="297"/>
      <c r="C34" s="297"/>
      <c r="D34" s="103">
        <v>2727</v>
      </c>
      <c r="E34" s="103">
        <v>1414</v>
      </c>
      <c r="F34" s="103">
        <v>1313</v>
      </c>
    </row>
    <row r="35" spans="1:6" ht="12" customHeight="1" x14ac:dyDescent="0.25">
      <c r="A35" s="297" t="s">
        <v>51</v>
      </c>
      <c r="B35" s="297"/>
      <c r="C35" s="297"/>
      <c r="D35" s="103">
        <v>3022</v>
      </c>
      <c r="E35" s="103">
        <v>1523</v>
      </c>
      <c r="F35" s="103">
        <v>1499</v>
      </c>
    </row>
    <row r="36" spans="1:6" ht="12" customHeight="1" x14ac:dyDescent="0.25">
      <c r="A36" s="297" t="s">
        <v>52</v>
      </c>
      <c r="B36" s="297"/>
      <c r="C36" s="297"/>
      <c r="D36" s="103">
        <v>2474</v>
      </c>
      <c r="E36" s="103">
        <v>1287</v>
      </c>
      <c r="F36" s="103">
        <v>1187</v>
      </c>
    </row>
    <row r="37" spans="1:6" ht="12" customHeight="1" x14ac:dyDescent="0.25">
      <c r="A37" s="298" t="s">
        <v>116</v>
      </c>
      <c r="B37" s="298"/>
      <c r="C37" s="298"/>
      <c r="D37" s="105">
        <v>34948</v>
      </c>
      <c r="E37" s="105">
        <v>18015</v>
      </c>
      <c r="F37" s="105">
        <v>16933</v>
      </c>
    </row>
  </sheetData>
  <mergeCells count="22">
    <mergeCell ref="A35:C35"/>
    <mergeCell ref="A36:C36"/>
    <mergeCell ref="A37:C37"/>
    <mergeCell ref="D22:F22"/>
    <mergeCell ref="A20:F20"/>
    <mergeCell ref="A30:C30"/>
    <mergeCell ref="A31:C31"/>
    <mergeCell ref="A32:C32"/>
    <mergeCell ref="A33:C33"/>
    <mergeCell ref="A34:C34"/>
    <mergeCell ref="A25:C25"/>
    <mergeCell ref="A26:C26"/>
    <mergeCell ref="A27:C27"/>
    <mergeCell ref="A28:C28"/>
    <mergeCell ref="A29:C29"/>
    <mergeCell ref="A21:D21"/>
    <mergeCell ref="A1:N1"/>
    <mergeCell ref="A24:D24"/>
    <mergeCell ref="A22:C23"/>
    <mergeCell ref="A2:E2"/>
    <mergeCell ref="A3:A4"/>
    <mergeCell ref="B3:N3"/>
  </mergeCells>
  <hyperlinks>
    <hyperlink ref="A1:E1" location="Inhaltsverzeichnis!A1" display="11 Lebendgeborene in Berlin seit 2013 nach Bezirken" xr:uid="{00000000-0004-0000-0E00-000000000000}"/>
    <hyperlink ref="A20:D20" location="Inhaltsverzeichnis!A1" display="12 Lebendgeborene in Berlin 2019 nach Bezirken und Geschlecht" xr:uid="{00000000-0004-0000-0E00-000001000000}"/>
    <hyperlink ref="A1:N1" location="Inhaltsverzeichnis!A1" display="11 Lebendgeborene in Berlin seit 2013 nach Bezirken" xr:uid="{00000000-0004-0000-0E00-000002000000}"/>
    <hyperlink ref="A20:F20" location="Inhaltsverzeichnis!A1" display="Inhaltsverzeichnis!A1" xr:uid="{00000000-0004-0000-0E00-000003000000}"/>
  </hyperlinks>
  <pageMargins left="0.59055118110236227" right="0.15748031496062992" top="0.78740157480314965" bottom="0.59055118110236227" header="0.31496062992125984" footer="0.23622047244094491"/>
  <pageSetup paperSize="9" firstPageNumber="10" orientation="portrait" r:id="rId1"/>
  <headerFooter differentFirst="1" alignWithMargins="0">
    <oddHeader>&amp;C&amp;"Arial,Standard"&amp;8– &amp;P –</oddHeader>
    <oddFooter>&amp;C&amp;7&amp;K000000 Amt für Statistik Berlin-Brandenburg — SB A II 11, A III 11 - j / 24 –  Berlin  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38"/>
  <sheetViews>
    <sheetView zoomScaleNormal="100" workbookViewId="0">
      <selection activeCell="A20" sqref="A20:J20"/>
    </sheetView>
  </sheetViews>
  <sheetFormatPr baseColWidth="10" defaultColWidth="11.54296875" defaultRowHeight="12" customHeight="1" x14ac:dyDescent="0.2"/>
  <cols>
    <col min="1" max="1" width="5.54296875" style="91" customWidth="1"/>
    <col min="2" max="2" width="6" style="91" customWidth="1"/>
    <col min="3" max="3" width="5" style="91" customWidth="1"/>
    <col min="4" max="4" width="6.54296875" style="91" customWidth="1"/>
    <col min="5" max="5" width="5.81640625" style="91" customWidth="1"/>
    <col min="6" max="9" width="6.54296875" style="91" customWidth="1"/>
    <col min="10" max="10" width="5.81640625" style="91" customWidth="1"/>
    <col min="11" max="14" width="6.54296875" style="91" customWidth="1"/>
    <col min="15" max="16384" width="11.54296875" style="91"/>
  </cols>
  <sheetData>
    <row r="1" spans="1:14" s="15" customFormat="1" ht="12" customHeight="1" x14ac:dyDescent="0.25">
      <c r="A1" s="291" t="s">
        <v>188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</row>
    <row r="2" spans="1:14" ht="12" customHeight="1" x14ac:dyDescent="0.2">
      <c r="A2" s="294"/>
      <c r="B2" s="295"/>
      <c r="C2" s="295"/>
      <c r="D2" s="295"/>
      <c r="E2" s="295"/>
    </row>
    <row r="3" spans="1:14" s="99" customFormat="1" ht="12" customHeight="1" x14ac:dyDescent="0.25">
      <c r="A3" s="256" t="s">
        <v>0</v>
      </c>
      <c r="B3" s="286" t="s">
        <v>41</v>
      </c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</row>
    <row r="4" spans="1:14" s="1" customFormat="1" ht="48" customHeight="1" x14ac:dyDescent="0.2">
      <c r="A4" s="258"/>
      <c r="B4" s="147" t="s">
        <v>38</v>
      </c>
      <c r="C4" s="147" t="s">
        <v>61</v>
      </c>
      <c r="D4" s="147" t="s">
        <v>95</v>
      </c>
      <c r="E4" s="101" t="s">
        <v>43</v>
      </c>
      <c r="F4" s="147" t="s">
        <v>96</v>
      </c>
      <c r="G4" s="101" t="s">
        <v>45</v>
      </c>
      <c r="H4" s="147" t="s">
        <v>97</v>
      </c>
      <c r="I4" s="147" t="s">
        <v>98</v>
      </c>
      <c r="J4" s="101" t="s">
        <v>48</v>
      </c>
      <c r="K4" s="147" t="s">
        <v>99</v>
      </c>
      <c r="L4" s="147" t="s">
        <v>100</v>
      </c>
      <c r="M4" s="147" t="s">
        <v>101</v>
      </c>
      <c r="N4" s="146" t="s">
        <v>102</v>
      </c>
    </row>
    <row r="5" spans="1:14" ht="12" customHeight="1" x14ac:dyDescent="0.25">
      <c r="A5" s="186"/>
      <c r="B5" s="186"/>
      <c r="C5" s="186"/>
      <c r="D5" s="186"/>
      <c r="E5" s="186"/>
      <c r="F5" s="106"/>
      <c r="G5" s="106"/>
      <c r="H5" s="106"/>
      <c r="I5" s="106"/>
      <c r="J5" s="106"/>
      <c r="K5" s="106"/>
      <c r="L5" s="106"/>
      <c r="M5" s="106"/>
      <c r="N5" s="106"/>
    </row>
    <row r="6" spans="1:14" ht="12" customHeight="1" x14ac:dyDescent="0.25">
      <c r="A6" s="112">
        <v>2014</v>
      </c>
      <c r="B6" s="103">
        <v>30881</v>
      </c>
      <c r="C6" s="103">
        <v>2400</v>
      </c>
      <c r="D6" s="103">
        <v>1601</v>
      </c>
      <c r="E6" s="103">
        <v>2787</v>
      </c>
      <c r="F6" s="103">
        <v>2908</v>
      </c>
      <c r="G6" s="103">
        <v>2642</v>
      </c>
      <c r="H6" s="103">
        <v>3046</v>
      </c>
      <c r="I6" s="103">
        <v>3057</v>
      </c>
      <c r="J6" s="103">
        <v>2694</v>
      </c>
      <c r="K6" s="103">
        <v>2514</v>
      </c>
      <c r="L6" s="103">
        <v>2119</v>
      </c>
      <c r="M6" s="103">
        <v>2533</v>
      </c>
      <c r="N6" s="103">
        <v>2580</v>
      </c>
    </row>
    <row r="7" spans="1:14" ht="12" customHeight="1" x14ac:dyDescent="0.25">
      <c r="A7" s="112">
        <v>2015</v>
      </c>
      <c r="B7" s="103">
        <v>35880</v>
      </c>
      <c r="C7" s="103">
        <v>2790</v>
      </c>
      <c r="D7" s="103">
        <v>1774</v>
      </c>
      <c r="E7" s="103">
        <v>3369</v>
      </c>
      <c r="F7" s="103">
        <v>3395</v>
      </c>
      <c r="G7" s="103">
        <v>2819</v>
      </c>
      <c r="H7" s="103">
        <v>3717</v>
      </c>
      <c r="I7" s="103">
        <v>3517</v>
      </c>
      <c r="J7" s="103">
        <v>3203</v>
      </c>
      <c r="K7" s="103">
        <v>2967</v>
      </c>
      <c r="L7" s="103">
        <v>2423</v>
      </c>
      <c r="M7" s="103">
        <v>2892</v>
      </c>
      <c r="N7" s="103">
        <v>3014</v>
      </c>
    </row>
    <row r="8" spans="1:14" ht="12" customHeight="1" x14ac:dyDescent="0.25">
      <c r="A8" s="112">
        <v>2016</v>
      </c>
      <c r="B8" s="103">
        <v>32013</v>
      </c>
      <c r="C8" s="103">
        <v>2627</v>
      </c>
      <c r="D8" s="103">
        <v>1527</v>
      </c>
      <c r="E8" s="103">
        <v>3004</v>
      </c>
      <c r="F8" s="103">
        <v>3087</v>
      </c>
      <c r="G8" s="103">
        <v>2614</v>
      </c>
      <c r="H8" s="103">
        <v>3172</v>
      </c>
      <c r="I8" s="103">
        <v>3020</v>
      </c>
      <c r="J8" s="103">
        <v>2814</v>
      </c>
      <c r="K8" s="103">
        <v>2628</v>
      </c>
      <c r="L8" s="103">
        <v>2200</v>
      </c>
      <c r="M8" s="103">
        <v>2579</v>
      </c>
      <c r="N8" s="103">
        <v>2741</v>
      </c>
    </row>
    <row r="9" spans="1:14" ht="12" customHeight="1" x14ac:dyDescent="0.25">
      <c r="A9" s="112">
        <v>2017</v>
      </c>
      <c r="B9" s="103">
        <v>36014</v>
      </c>
      <c r="C9" s="103">
        <v>2844</v>
      </c>
      <c r="D9" s="103">
        <v>1711</v>
      </c>
      <c r="E9" s="103">
        <v>3162</v>
      </c>
      <c r="F9" s="103">
        <v>3401</v>
      </c>
      <c r="G9" s="103">
        <v>2742</v>
      </c>
      <c r="H9" s="103">
        <v>3627</v>
      </c>
      <c r="I9" s="103">
        <v>3516</v>
      </c>
      <c r="J9" s="103">
        <v>3184</v>
      </c>
      <c r="K9" s="103">
        <v>3004</v>
      </c>
      <c r="L9" s="103">
        <v>2661</v>
      </c>
      <c r="M9" s="103">
        <v>2910</v>
      </c>
      <c r="N9" s="103">
        <v>3252</v>
      </c>
    </row>
    <row r="10" spans="1:14" ht="12" customHeight="1" x14ac:dyDescent="0.25">
      <c r="A10" s="112">
        <v>2018</v>
      </c>
      <c r="B10" s="103">
        <v>35995</v>
      </c>
      <c r="C10" s="103">
        <v>2628</v>
      </c>
      <c r="D10" s="103">
        <v>1736</v>
      </c>
      <c r="E10" s="103">
        <v>3445</v>
      </c>
      <c r="F10" s="103">
        <v>3369</v>
      </c>
      <c r="G10" s="103">
        <v>2855</v>
      </c>
      <c r="H10" s="103">
        <v>3599</v>
      </c>
      <c r="I10" s="103">
        <v>3386</v>
      </c>
      <c r="J10" s="103">
        <v>3041</v>
      </c>
      <c r="K10" s="103">
        <v>3006</v>
      </c>
      <c r="L10" s="103">
        <v>2648</v>
      </c>
      <c r="M10" s="103">
        <v>3139</v>
      </c>
      <c r="N10" s="103">
        <v>3143</v>
      </c>
    </row>
    <row r="11" spans="1:14" ht="12" customHeight="1" x14ac:dyDescent="0.25">
      <c r="A11" s="112">
        <v>2019</v>
      </c>
      <c r="B11" s="103">
        <v>35184</v>
      </c>
      <c r="C11" s="103">
        <v>2613</v>
      </c>
      <c r="D11" s="103">
        <v>1721</v>
      </c>
      <c r="E11" s="103">
        <v>3051</v>
      </c>
      <c r="F11" s="103">
        <v>3325</v>
      </c>
      <c r="G11" s="103">
        <v>2964</v>
      </c>
      <c r="H11" s="103">
        <v>3687</v>
      </c>
      <c r="I11" s="103">
        <v>3397</v>
      </c>
      <c r="J11" s="103">
        <v>2929</v>
      </c>
      <c r="K11" s="103">
        <v>3012</v>
      </c>
      <c r="L11" s="103">
        <v>2566</v>
      </c>
      <c r="M11" s="103">
        <v>2968</v>
      </c>
      <c r="N11" s="103">
        <v>2951</v>
      </c>
    </row>
    <row r="12" spans="1:14" ht="12" customHeight="1" x14ac:dyDescent="0.25">
      <c r="A12" s="112">
        <v>2020</v>
      </c>
      <c r="B12" s="103">
        <v>35566</v>
      </c>
      <c r="C12" s="103">
        <v>2564</v>
      </c>
      <c r="D12" s="103">
        <v>1736</v>
      </c>
      <c r="E12" s="103">
        <v>3229</v>
      </c>
      <c r="F12" s="103">
        <v>3405</v>
      </c>
      <c r="G12" s="103">
        <v>2807</v>
      </c>
      <c r="H12" s="103">
        <v>3612</v>
      </c>
      <c r="I12" s="103">
        <v>3437</v>
      </c>
      <c r="J12" s="103">
        <v>3117</v>
      </c>
      <c r="K12" s="103">
        <v>3043</v>
      </c>
      <c r="L12" s="103">
        <v>2601</v>
      </c>
      <c r="M12" s="103">
        <v>3014</v>
      </c>
      <c r="N12" s="103">
        <v>3001</v>
      </c>
    </row>
    <row r="13" spans="1:14" ht="12" customHeight="1" x14ac:dyDescent="0.25">
      <c r="A13" s="112">
        <v>2021</v>
      </c>
      <c r="B13" s="103">
        <v>39780</v>
      </c>
      <c r="C13" s="103">
        <v>3111</v>
      </c>
      <c r="D13" s="103">
        <v>1920</v>
      </c>
      <c r="E13" s="103">
        <v>3601</v>
      </c>
      <c r="F13" s="103">
        <v>3719</v>
      </c>
      <c r="G13" s="103">
        <v>3275</v>
      </c>
      <c r="H13" s="103">
        <v>3964</v>
      </c>
      <c r="I13" s="103">
        <v>3733</v>
      </c>
      <c r="J13" s="103">
        <v>3411</v>
      </c>
      <c r="K13" s="103">
        <v>3318</v>
      </c>
      <c r="L13" s="103">
        <v>2942</v>
      </c>
      <c r="M13" s="103">
        <v>3320</v>
      </c>
      <c r="N13" s="103">
        <v>3466</v>
      </c>
    </row>
    <row r="14" spans="1:14" ht="12" customHeight="1" x14ac:dyDescent="0.25">
      <c r="A14" s="112">
        <v>2022</v>
      </c>
      <c r="B14" s="103">
        <v>39003</v>
      </c>
      <c r="C14" s="103">
        <v>2844</v>
      </c>
      <c r="D14" s="103">
        <v>1918</v>
      </c>
      <c r="E14" s="103">
        <v>3756</v>
      </c>
      <c r="F14" s="103">
        <v>3662</v>
      </c>
      <c r="G14" s="103">
        <v>3110</v>
      </c>
      <c r="H14" s="103">
        <v>3743</v>
      </c>
      <c r="I14" s="103">
        <v>3688</v>
      </c>
      <c r="J14" s="103">
        <v>3240</v>
      </c>
      <c r="K14" s="103">
        <v>3493</v>
      </c>
      <c r="L14" s="103">
        <v>2765</v>
      </c>
      <c r="M14" s="103">
        <v>3342</v>
      </c>
      <c r="N14" s="103">
        <v>3442</v>
      </c>
    </row>
    <row r="15" spans="1:14" ht="12" customHeight="1" x14ac:dyDescent="0.25">
      <c r="A15" s="112">
        <v>2023</v>
      </c>
      <c r="B15" s="103">
        <v>37455</v>
      </c>
      <c r="C15" s="103">
        <v>2673</v>
      </c>
      <c r="D15" s="103">
        <v>1700</v>
      </c>
      <c r="E15" s="103">
        <v>3419</v>
      </c>
      <c r="F15" s="103">
        <v>3398</v>
      </c>
      <c r="G15" s="103">
        <v>2933</v>
      </c>
      <c r="H15" s="103">
        <v>3836</v>
      </c>
      <c r="I15" s="103">
        <v>3443</v>
      </c>
      <c r="J15" s="103">
        <v>3244</v>
      </c>
      <c r="K15" s="103">
        <v>3326</v>
      </c>
      <c r="L15" s="103">
        <v>3062</v>
      </c>
      <c r="M15" s="103">
        <v>3120</v>
      </c>
      <c r="N15" s="103">
        <v>3301</v>
      </c>
    </row>
    <row r="16" spans="1:14" ht="12" customHeight="1" x14ac:dyDescent="0.25">
      <c r="A16" s="112">
        <v>2024</v>
      </c>
      <c r="B16" s="103">
        <v>39612</v>
      </c>
      <c r="C16" s="103">
        <v>2807</v>
      </c>
      <c r="D16" s="103">
        <v>1812</v>
      </c>
      <c r="E16" s="103">
        <v>3686</v>
      </c>
      <c r="F16" s="103">
        <v>3726</v>
      </c>
      <c r="G16" s="103">
        <v>3105</v>
      </c>
      <c r="H16" s="103">
        <v>3850</v>
      </c>
      <c r="I16" s="103">
        <v>3708</v>
      </c>
      <c r="J16" s="103">
        <v>3288</v>
      </c>
      <c r="K16" s="103">
        <v>3532</v>
      </c>
      <c r="L16" s="103">
        <v>3372</v>
      </c>
      <c r="M16" s="103">
        <v>3246</v>
      </c>
      <c r="N16" s="103">
        <v>3480</v>
      </c>
    </row>
    <row r="18" spans="1:10" ht="12" customHeight="1" x14ac:dyDescent="0.2">
      <c r="A18" s="64"/>
      <c r="B18" s="64"/>
      <c r="C18" s="27"/>
      <c r="D18" s="27"/>
      <c r="E18" s="27"/>
    </row>
    <row r="19" spans="1:10" s="111" customFormat="1" ht="12" customHeight="1" x14ac:dyDescent="0.2"/>
    <row r="20" spans="1:10" s="111" customFormat="1" ht="24" customHeight="1" x14ac:dyDescent="0.2">
      <c r="A20" s="291" t="s">
        <v>821</v>
      </c>
      <c r="B20" s="291"/>
      <c r="C20" s="291"/>
      <c r="D20" s="291"/>
      <c r="E20" s="291"/>
      <c r="F20" s="291"/>
      <c r="G20" s="291"/>
      <c r="H20" s="291"/>
      <c r="I20" s="291"/>
      <c r="J20" s="291"/>
    </row>
    <row r="21" spans="1:10" s="111" customFormat="1" ht="12" customHeight="1" x14ac:dyDescent="0.25">
      <c r="A21" s="299"/>
      <c r="B21" s="299"/>
      <c r="C21" s="299"/>
      <c r="D21" s="299"/>
      <c r="E21" s="299"/>
      <c r="F21" s="21"/>
      <c r="G21" s="21"/>
    </row>
    <row r="22" spans="1:10" ht="12" customHeight="1" x14ac:dyDescent="0.2">
      <c r="A22" s="300" t="s">
        <v>103</v>
      </c>
      <c r="B22" s="300"/>
      <c r="C22" s="300"/>
      <c r="D22" s="301"/>
      <c r="E22" s="286" t="s">
        <v>41</v>
      </c>
      <c r="F22" s="296"/>
      <c r="G22" s="296"/>
      <c r="H22" s="296"/>
      <c r="I22" s="296"/>
      <c r="J22" s="296"/>
    </row>
    <row r="23" spans="1:10" ht="24" customHeight="1" x14ac:dyDescent="0.2">
      <c r="A23" s="302"/>
      <c r="B23" s="302"/>
      <c r="C23" s="302"/>
      <c r="D23" s="303"/>
      <c r="E23" s="306" t="s">
        <v>145</v>
      </c>
      <c r="F23" s="243" t="s">
        <v>150</v>
      </c>
      <c r="G23" s="244"/>
      <c r="H23" s="242"/>
      <c r="I23" s="308" t="s">
        <v>6</v>
      </c>
      <c r="J23" s="309" t="s">
        <v>7</v>
      </c>
    </row>
    <row r="24" spans="1:10" ht="24" customHeight="1" x14ac:dyDescent="0.2">
      <c r="A24" s="304"/>
      <c r="B24" s="304"/>
      <c r="C24" s="304"/>
      <c r="D24" s="305"/>
      <c r="E24" s="307"/>
      <c r="F24" s="182" t="s">
        <v>69</v>
      </c>
      <c r="G24" s="182" t="s">
        <v>70</v>
      </c>
      <c r="H24" s="180" t="s">
        <v>149</v>
      </c>
      <c r="I24" s="307"/>
      <c r="J24" s="310"/>
    </row>
    <row r="25" spans="1:10" ht="12" customHeight="1" x14ac:dyDescent="0.25">
      <c r="A25" s="165"/>
      <c r="B25" s="166"/>
      <c r="C25" s="167"/>
      <c r="D25" s="167"/>
      <c r="E25" s="168"/>
      <c r="F25" s="169"/>
      <c r="G25" s="169"/>
    </row>
    <row r="26" spans="1:10" ht="12" customHeight="1" x14ac:dyDescent="0.25">
      <c r="A26" s="297" t="s">
        <v>61</v>
      </c>
      <c r="B26" s="297"/>
      <c r="C26" s="297"/>
      <c r="D26" s="297"/>
      <c r="E26" s="103">
        <v>2807</v>
      </c>
      <c r="F26" s="103">
        <v>32</v>
      </c>
      <c r="G26" s="103">
        <v>561</v>
      </c>
      <c r="H26" s="103">
        <v>2214</v>
      </c>
      <c r="I26" s="103">
        <v>1496</v>
      </c>
      <c r="J26" s="103">
        <v>1311</v>
      </c>
    </row>
    <row r="27" spans="1:10" ht="12" customHeight="1" x14ac:dyDescent="0.25">
      <c r="A27" s="297" t="s">
        <v>42</v>
      </c>
      <c r="B27" s="297"/>
      <c r="C27" s="297"/>
      <c r="D27" s="297"/>
      <c r="E27" s="103">
        <v>1812</v>
      </c>
      <c r="F27" s="103">
        <v>13</v>
      </c>
      <c r="G27" s="103">
        <v>409</v>
      </c>
      <c r="H27" s="103">
        <v>1390</v>
      </c>
      <c r="I27" s="103">
        <v>980</v>
      </c>
      <c r="J27" s="103">
        <v>832</v>
      </c>
    </row>
    <row r="28" spans="1:10" ht="12" customHeight="1" x14ac:dyDescent="0.25">
      <c r="A28" s="297" t="s">
        <v>43</v>
      </c>
      <c r="B28" s="297"/>
      <c r="C28" s="297"/>
      <c r="D28" s="297"/>
      <c r="E28" s="103">
        <v>3686</v>
      </c>
      <c r="F28" s="103">
        <v>24</v>
      </c>
      <c r="G28" s="103">
        <v>565</v>
      </c>
      <c r="H28" s="103">
        <v>3097</v>
      </c>
      <c r="I28" s="103">
        <v>1861</v>
      </c>
      <c r="J28" s="103">
        <v>1825</v>
      </c>
    </row>
    <row r="29" spans="1:10" ht="12" customHeight="1" x14ac:dyDescent="0.25">
      <c r="A29" s="297" t="s">
        <v>44</v>
      </c>
      <c r="B29" s="297"/>
      <c r="C29" s="297"/>
      <c r="D29" s="297"/>
      <c r="E29" s="103">
        <v>3726</v>
      </c>
      <c r="F29" s="103">
        <v>15</v>
      </c>
      <c r="G29" s="103">
        <v>400</v>
      </c>
      <c r="H29" s="103">
        <v>3311</v>
      </c>
      <c r="I29" s="103">
        <v>1803</v>
      </c>
      <c r="J29" s="103">
        <v>1923</v>
      </c>
    </row>
    <row r="30" spans="1:10" ht="12" customHeight="1" x14ac:dyDescent="0.25">
      <c r="A30" s="297" t="s">
        <v>45</v>
      </c>
      <c r="B30" s="297"/>
      <c r="C30" s="297"/>
      <c r="D30" s="297"/>
      <c r="E30" s="103">
        <v>3105</v>
      </c>
      <c r="F30" s="103">
        <v>24</v>
      </c>
      <c r="G30" s="103">
        <v>444</v>
      </c>
      <c r="H30" s="103">
        <v>2637</v>
      </c>
      <c r="I30" s="103">
        <v>1538</v>
      </c>
      <c r="J30" s="103">
        <v>1567</v>
      </c>
    </row>
    <row r="31" spans="1:10" ht="12" customHeight="1" x14ac:dyDescent="0.25">
      <c r="A31" s="297" t="s">
        <v>46</v>
      </c>
      <c r="B31" s="297"/>
      <c r="C31" s="297"/>
      <c r="D31" s="297"/>
      <c r="E31" s="103">
        <v>3850</v>
      </c>
      <c r="F31" s="103">
        <v>34</v>
      </c>
      <c r="G31" s="103">
        <v>345</v>
      </c>
      <c r="H31" s="103">
        <v>3471</v>
      </c>
      <c r="I31" s="103">
        <v>1764</v>
      </c>
      <c r="J31" s="103">
        <v>2086</v>
      </c>
    </row>
    <row r="32" spans="1:10" ht="12" customHeight="1" x14ac:dyDescent="0.25">
      <c r="A32" s="297" t="s">
        <v>47</v>
      </c>
      <c r="B32" s="297"/>
      <c r="C32" s="297"/>
      <c r="D32" s="297"/>
      <c r="E32" s="103">
        <v>3708</v>
      </c>
      <c r="F32" s="103">
        <v>24</v>
      </c>
      <c r="G32" s="103">
        <v>464</v>
      </c>
      <c r="H32" s="103">
        <v>3220</v>
      </c>
      <c r="I32" s="103">
        <v>1848</v>
      </c>
      <c r="J32" s="103">
        <v>1860</v>
      </c>
    </row>
    <row r="33" spans="1:10" ht="12" customHeight="1" x14ac:dyDescent="0.25">
      <c r="A33" s="297" t="s">
        <v>48</v>
      </c>
      <c r="B33" s="297"/>
      <c r="C33" s="297"/>
      <c r="D33" s="297"/>
      <c r="E33" s="103">
        <v>3288</v>
      </c>
      <c r="F33" s="103">
        <v>30</v>
      </c>
      <c r="G33" s="103">
        <v>497</v>
      </c>
      <c r="H33" s="103">
        <v>2761</v>
      </c>
      <c r="I33" s="103">
        <v>1624</v>
      </c>
      <c r="J33" s="103">
        <v>1664</v>
      </c>
    </row>
    <row r="34" spans="1:10" ht="12" customHeight="1" x14ac:dyDescent="0.25">
      <c r="A34" s="297" t="s">
        <v>49</v>
      </c>
      <c r="B34" s="297"/>
      <c r="C34" s="297"/>
      <c r="D34" s="297"/>
      <c r="E34" s="103">
        <v>3532</v>
      </c>
      <c r="F34" s="103">
        <v>24</v>
      </c>
      <c r="G34" s="103">
        <v>412</v>
      </c>
      <c r="H34" s="103">
        <v>3096</v>
      </c>
      <c r="I34" s="103">
        <v>1741</v>
      </c>
      <c r="J34" s="103">
        <v>1791</v>
      </c>
    </row>
    <row r="35" spans="1:10" ht="12" customHeight="1" x14ac:dyDescent="0.25">
      <c r="A35" s="297" t="s">
        <v>50</v>
      </c>
      <c r="B35" s="297"/>
      <c r="C35" s="297"/>
      <c r="D35" s="297"/>
      <c r="E35" s="103">
        <v>3372</v>
      </c>
      <c r="F35" s="103">
        <v>16</v>
      </c>
      <c r="G35" s="103">
        <v>541</v>
      </c>
      <c r="H35" s="103">
        <v>2815</v>
      </c>
      <c r="I35" s="103">
        <v>1792</v>
      </c>
      <c r="J35" s="103">
        <v>1580</v>
      </c>
    </row>
    <row r="36" spans="1:10" ht="12" customHeight="1" x14ac:dyDescent="0.25">
      <c r="A36" s="297" t="s">
        <v>51</v>
      </c>
      <c r="B36" s="297"/>
      <c r="C36" s="297"/>
      <c r="D36" s="297"/>
      <c r="E36" s="103">
        <v>3246</v>
      </c>
      <c r="F36" s="103">
        <v>25</v>
      </c>
      <c r="G36" s="103">
        <v>483</v>
      </c>
      <c r="H36" s="103">
        <v>2738</v>
      </c>
      <c r="I36" s="103">
        <v>1699</v>
      </c>
      <c r="J36" s="103">
        <v>1547</v>
      </c>
    </row>
    <row r="37" spans="1:10" ht="12" customHeight="1" x14ac:dyDescent="0.25">
      <c r="A37" s="297" t="s">
        <v>52</v>
      </c>
      <c r="B37" s="297"/>
      <c r="C37" s="297"/>
      <c r="D37" s="297"/>
      <c r="E37" s="103">
        <v>3480</v>
      </c>
      <c r="F37" s="103">
        <v>7</v>
      </c>
      <c r="G37" s="103">
        <v>424</v>
      </c>
      <c r="H37" s="103">
        <v>3049</v>
      </c>
      <c r="I37" s="103">
        <v>1726</v>
      </c>
      <c r="J37" s="103">
        <v>1754</v>
      </c>
    </row>
    <row r="38" spans="1:10" ht="12" customHeight="1" x14ac:dyDescent="0.25">
      <c r="A38" s="298" t="s">
        <v>116</v>
      </c>
      <c r="B38" s="298"/>
      <c r="C38" s="298"/>
      <c r="D38" s="298"/>
      <c r="E38" s="105">
        <v>39612</v>
      </c>
      <c r="F38" s="105">
        <v>268</v>
      </c>
      <c r="G38" s="105">
        <v>5545</v>
      </c>
      <c r="H38" s="105">
        <v>33799</v>
      </c>
      <c r="I38" s="105">
        <v>19872</v>
      </c>
      <c r="J38" s="105">
        <v>19740</v>
      </c>
    </row>
  </sheetData>
  <mergeCells count="25">
    <mergeCell ref="A37:D37"/>
    <mergeCell ref="A38:D38"/>
    <mergeCell ref="E23:E24"/>
    <mergeCell ref="I23:I24"/>
    <mergeCell ref="J23:J24"/>
    <mergeCell ref="F23:H23"/>
    <mergeCell ref="A32:D32"/>
    <mergeCell ref="A33:D33"/>
    <mergeCell ref="A34:D34"/>
    <mergeCell ref="A35:D35"/>
    <mergeCell ref="A36:D36"/>
    <mergeCell ref="A26:D26"/>
    <mergeCell ref="A27:D27"/>
    <mergeCell ref="A28:D28"/>
    <mergeCell ref="A30:D30"/>
    <mergeCell ref="A31:D31"/>
    <mergeCell ref="A3:A4"/>
    <mergeCell ref="A1:N1"/>
    <mergeCell ref="B3:N3"/>
    <mergeCell ref="A2:E2"/>
    <mergeCell ref="A29:D29"/>
    <mergeCell ref="A21:E21"/>
    <mergeCell ref="A22:D24"/>
    <mergeCell ref="E22:J22"/>
    <mergeCell ref="A20:J20"/>
  </mergeCells>
  <hyperlinks>
    <hyperlink ref="A1:F1" location="Inhaltsverzeichnis!A1" display="13 Gestorbene in Berlin seit 2013 nach Bezirken" xr:uid="{00000000-0004-0000-0F00-000000000000}"/>
    <hyperlink ref="A20:E20" location="Inhaltsverzeichnis!A1" display="14 Gestorbene in Berlin 2019 nach Bezirken, Alter und Geschlecht" xr:uid="{00000000-0004-0000-0F00-000001000000}"/>
    <hyperlink ref="A1:N1" location="Inhaltsverzeichnis!A1" display="13 Gestorbene in Berlin seit 2013 nach Bezirken" xr:uid="{00000000-0004-0000-0F00-000002000000}"/>
    <hyperlink ref="A20:G20" location="Inhaltsverzeichnis!A1" display="Inhaltsverzeichnis!A1" xr:uid="{00000000-0004-0000-0F00-000003000000}"/>
  </hyperlinks>
  <pageMargins left="0.59055118110236227" right="0.15748031496062992" top="0.78740157480314965" bottom="0.59055118110236227" header="0.31496062992125984" footer="0.23622047244094491"/>
  <pageSetup paperSize="9" firstPageNumber="10" orientation="portrait" r:id="rId1"/>
  <headerFooter differentFirst="1" alignWithMargins="0">
    <oddHeader>&amp;C&amp;"Arial,Standard"&amp;8– &amp;P –</oddHeader>
    <oddFooter>&amp;C&amp;7&amp;K000000 Amt für Statistik Berlin-Brande&amp;K000000nburg — SB &amp;K000000A II 11, A III 11 - j / 24 –  Berlin  &amp;G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DB519-FC41-47F5-AC7E-4BC4483F7C97}">
  <dimension ref="A1:J594"/>
  <sheetViews>
    <sheetView zoomScaleNormal="100" workbookViewId="0">
      <selection activeCell="L18" sqref="L18"/>
    </sheetView>
  </sheetViews>
  <sheetFormatPr baseColWidth="10" defaultColWidth="11.453125" defaultRowHeight="12" customHeight="1" x14ac:dyDescent="0.25"/>
  <cols>
    <col min="1" max="3" width="3.7265625" style="196" customWidth="1"/>
    <col min="4" max="4" width="3.7265625" style="197" customWidth="1"/>
    <col min="5" max="5" width="17" style="197" customWidth="1"/>
    <col min="6" max="7" width="12.54296875" style="106" customWidth="1"/>
    <col min="8" max="16384" width="11.453125" style="106"/>
  </cols>
  <sheetData>
    <row r="1" spans="1:8" ht="24" customHeight="1" x14ac:dyDescent="0.25">
      <c r="A1" s="241" t="s">
        <v>822</v>
      </c>
      <c r="B1" s="241"/>
      <c r="C1" s="241"/>
      <c r="D1" s="241"/>
      <c r="E1" s="241"/>
      <c r="F1" s="241"/>
      <c r="G1" s="241"/>
    </row>
    <row r="2" spans="1:8" ht="10.5" customHeight="1" x14ac:dyDescent="0.25"/>
    <row r="3" spans="1:8" ht="12" customHeight="1" x14ac:dyDescent="0.25">
      <c r="A3" s="242" t="s">
        <v>189</v>
      </c>
      <c r="B3" s="311"/>
      <c r="C3" s="311"/>
      <c r="D3" s="311"/>
      <c r="E3" s="242" t="s">
        <v>252</v>
      </c>
      <c r="F3" s="195" t="s">
        <v>57</v>
      </c>
      <c r="G3" s="224" t="s">
        <v>41</v>
      </c>
      <c r="H3" s="198"/>
    </row>
    <row r="4" spans="1:8" ht="10.9" customHeight="1" x14ac:dyDescent="0.25">
      <c r="A4" s="312"/>
      <c r="B4" s="311"/>
      <c r="C4" s="311"/>
      <c r="D4" s="311"/>
      <c r="E4" s="312"/>
      <c r="F4" s="285" t="s">
        <v>5</v>
      </c>
      <c r="G4" s="286" t="s">
        <v>5</v>
      </c>
      <c r="H4" s="198"/>
    </row>
    <row r="5" spans="1:8" ht="24" customHeight="1" x14ac:dyDescent="0.25">
      <c r="A5" s="312"/>
      <c r="B5" s="311"/>
      <c r="C5" s="311"/>
      <c r="D5" s="311"/>
      <c r="E5" s="312"/>
      <c r="F5" s="313"/>
      <c r="G5" s="314"/>
    </row>
    <row r="6" spans="1:8" ht="12" customHeight="1" x14ac:dyDescent="0.25">
      <c r="D6" s="109"/>
      <c r="E6" s="109"/>
      <c r="F6" s="109"/>
      <c r="G6" s="109"/>
    </row>
    <row r="7" spans="1:8" ht="12" customHeight="1" x14ac:dyDescent="0.25">
      <c r="D7" s="109"/>
      <c r="E7" s="109"/>
      <c r="F7" s="315" t="s">
        <v>61</v>
      </c>
      <c r="G7" s="315"/>
    </row>
    <row r="8" spans="1:8" ht="12" customHeight="1" x14ac:dyDescent="0.25">
      <c r="A8" s="196" t="s">
        <v>190</v>
      </c>
      <c r="B8" s="196" t="s">
        <v>191</v>
      </c>
      <c r="C8" s="196" t="s">
        <v>190</v>
      </c>
      <c r="D8" s="199" t="s">
        <v>190</v>
      </c>
      <c r="E8" s="209" t="s">
        <v>253</v>
      </c>
      <c r="F8" s="106">
        <v>41</v>
      </c>
      <c r="G8" s="106">
        <v>40</v>
      </c>
    </row>
    <row r="9" spans="1:8" ht="12" customHeight="1" x14ac:dyDescent="0.25">
      <c r="A9" s="196" t="s">
        <v>190</v>
      </c>
      <c r="B9" s="196" t="s">
        <v>191</v>
      </c>
      <c r="C9" s="196" t="s">
        <v>190</v>
      </c>
      <c r="D9" s="199" t="s">
        <v>192</v>
      </c>
      <c r="E9" s="209" t="s">
        <v>254</v>
      </c>
      <c r="F9" s="106">
        <v>25</v>
      </c>
      <c r="G9" s="106">
        <v>12</v>
      </c>
    </row>
    <row r="10" spans="1:8" ht="12" customHeight="1" x14ac:dyDescent="0.25">
      <c r="A10" s="196" t="s">
        <v>190</v>
      </c>
      <c r="B10" s="196" t="s">
        <v>191</v>
      </c>
      <c r="C10" s="196" t="s">
        <v>190</v>
      </c>
      <c r="D10" s="199" t="s">
        <v>193</v>
      </c>
      <c r="E10" s="209" t="s">
        <v>255</v>
      </c>
      <c r="F10" s="106">
        <v>50</v>
      </c>
      <c r="G10" s="106">
        <v>73</v>
      </c>
    </row>
    <row r="11" spans="1:8" ht="12" customHeight="1" x14ac:dyDescent="0.25">
      <c r="A11" s="196" t="s">
        <v>190</v>
      </c>
      <c r="B11" s="196" t="s">
        <v>191</v>
      </c>
      <c r="C11" s="196" t="s">
        <v>190</v>
      </c>
      <c r="D11" s="199" t="s">
        <v>194</v>
      </c>
      <c r="E11" s="209" t="s">
        <v>256</v>
      </c>
      <c r="F11" s="106">
        <v>54</v>
      </c>
      <c r="G11" s="106">
        <v>16</v>
      </c>
    </row>
    <row r="12" spans="1:8" ht="12" customHeight="1" x14ac:dyDescent="0.25">
      <c r="A12" s="196" t="s">
        <v>190</v>
      </c>
      <c r="B12" s="196" t="s">
        <v>191</v>
      </c>
      <c r="C12" s="196" t="s">
        <v>192</v>
      </c>
      <c r="D12" s="199" t="s">
        <v>195</v>
      </c>
      <c r="E12" s="209" t="s">
        <v>257</v>
      </c>
      <c r="F12" s="106">
        <v>21</v>
      </c>
      <c r="G12" s="106">
        <v>8</v>
      </c>
    </row>
    <row r="13" spans="1:8" ht="12" customHeight="1" x14ac:dyDescent="0.25">
      <c r="A13" s="196" t="s">
        <v>190</v>
      </c>
      <c r="B13" s="196" t="s">
        <v>191</v>
      </c>
      <c r="C13" s="196" t="s">
        <v>192</v>
      </c>
      <c r="D13" s="199" t="s">
        <v>196</v>
      </c>
      <c r="E13" s="209" t="s">
        <v>258</v>
      </c>
      <c r="F13" s="106">
        <v>17</v>
      </c>
      <c r="G13" s="106">
        <v>9</v>
      </c>
    </row>
    <row r="14" spans="1:8" ht="12" customHeight="1" x14ac:dyDescent="0.25">
      <c r="A14" s="196" t="s">
        <v>190</v>
      </c>
      <c r="B14" s="196" t="s">
        <v>191</v>
      </c>
      <c r="C14" s="196" t="s">
        <v>192</v>
      </c>
      <c r="D14" s="199" t="s">
        <v>197</v>
      </c>
      <c r="E14" s="209" t="s">
        <v>259</v>
      </c>
      <c r="F14" s="106">
        <v>89</v>
      </c>
      <c r="G14" s="106">
        <v>54</v>
      </c>
    </row>
    <row r="15" spans="1:8" ht="12" customHeight="1" x14ac:dyDescent="0.25">
      <c r="A15" s="196" t="s">
        <v>190</v>
      </c>
      <c r="B15" s="196" t="s">
        <v>191</v>
      </c>
      <c r="C15" s="196" t="s">
        <v>193</v>
      </c>
      <c r="D15" s="199" t="s">
        <v>198</v>
      </c>
      <c r="E15" s="209" t="s">
        <v>260</v>
      </c>
      <c r="F15" s="106">
        <v>79</v>
      </c>
      <c r="G15" s="106">
        <v>30</v>
      </c>
    </row>
    <row r="16" spans="1:8" ht="12" customHeight="1" x14ac:dyDescent="0.25">
      <c r="A16" s="196" t="s">
        <v>190</v>
      </c>
      <c r="B16" s="196" t="s">
        <v>191</v>
      </c>
      <c r="C16" s="196" t="s">
        <v>193</v>
      </c>
      <c r="D16" s="199" t="s">
        <v>199</v>
      </c>
      <c r="E16" s="209" t="s">
        <v>261</v>
      </c>
      <c r="F16" s="106">
        <v>123</v>
      </c>
      <c r="G16" s="106">
        <v>42</v>
      </c>
    </row>
    <row r="17" spans="1:7" ht="12" customHeight="1" x14ac:dyDescent="0.25">
      <c r="A17" s="196" t="s">
        <v>190</v>
      </c>
      <c r="B17" s="196" t="s">
        <v>191</v>
      </c>
      <c r="C17" s="196" t="s">
        <v>193</v>
      </c>
      <c r="D17" s="199" t="s">
        <v>191</v>
      </c>
      <c r="E17" s="209" t="s">
        <v>262</v>
      </c>
      <c r="F17" s="106">
        <v>78</v>
      </c>
      <c r="G17" s="106">
        <v>67</v>
      </c>
    </row>
    <row r="18" spans="1:7" ht="12" customHeight="1" x14ac:dyDescent="0.25">
      <c r="A18" s="196" t="s">
        <v>190</v>
      </c>
      <c r="B18" s="196" t="s">
        <v>191</v>
      </c>
      <c r="C18" s="196" t="s">
        <v>193</v>
      </c>
      <c r="D18" s="199" t="s">
        <v>200</v>
      </c>
      <c r="E18" s="209" t="s">
        <v>263</v>
      </c>
      <c r="F18" s="106">
        <v>75</v>
      </c>
      <c r="G18" s="106">
        <v>95</v>
      </c>
    </row>
    <row r="19" spans="1:7" ht="12" customHeight="1" x14ac:dyDescent="0.25">
      <c r="A19" s="196" t="s">
        <v>190</v>
      </c>
      <c r="B19" s="196" t="s">
        <v>191</v>
      </c>
      <c r="C19" s="196" t="s">
        <v>193</v>
      </c>
      <c r="D19" s="199" t="s">
        <v>201</v>
      </c>
      <c r="E19" s="209" t="s">
        <v>264</v>
      </c>
      <c r="F19" s="106">
        <v>95</v>
      </c>
      <c r="G19" s="106">
        <v>94</v>
      </c>
    </row>
    <row r="20" spans="1:7" ht="12" customHeight="1" x14ac:dyDescent="0.25">
      <c r="A20" s="196" t="s">
        <v>190</v>
      </c>
      <c r="B20" s="196" t="s">
        <v>191</v>
      </c>
      <c r="C20" s="196" t="s">
        <v>193</v>
      </c>
      <c r="D20" s="199" t="s">
        <v>202</v>
      </c>
      <c r="E20" s="209" t="s">
        <v>265</v>
      </c>
      <c r="F20" s="106">
        <v>108</v>
      </c>
      <c r="G20" s="106">
        <v>66</v>
      </c>
    </row>
    <row r="21" spans="1:7" ht="12" customHeight="1" x14ac:dyDescent="0.25">
      <c r="A21" s="196" t="s">
        <v>190</v>
      </c>
      <c r="B21" s="196" t="s">
        <v>191</v>
      </c>
      <c r="C21" s="196" t="s">
        <v>194</v>
      </c>
      <c r="D21" s="199" t="s">
        <v>203</v>
      </c>
      <c r="E21" s="209" t="s">
        <v>266</v>
      </c>
      <c r="F21" s="106">
        <v>101</v>
      </c>
      <c r="G21" s="106">
        <v>9</v>
      </c>
    </row>
    <row r="22" spans="1:7" ht="12" customHeight="1" x14ac:dyDescent="0.25">
      <c r="A22" s="196" t="s">
        <v>190</v>
      </c>
      <c r="B22" s="196" t="s">
        <v>191</v>
      </c>
      <c r="C22" s="196" t="s">
        <v>194</v>
      </c>
      <c r="D22" s="199" t="s">
        <v>204</v>
      </c>
      <c r="E22" s="209" t="s">
        <v>267</v>
      </c>
      <c r="F22" s="106">
        <v>122</v>
      </c>
      <c r="G22" s="106">
        <v>43</v>
      </c>
    </row>
    <row r="23" spans="1:7" ht="12" customHeight="1" x14ac:dyDescent="0.25">
      <c r="A23" s="196" t="s">
        <v>190</v>
      </c>
      <c r="B23" s="196" t="s">
        <v>191</v>
      </c>
      <c r="C23" s="196" t="s">
        <v>194</v>
      </c>
      <c r="D23" s="199" t="s">
        <v>205</v>
      </c>
      <c r="E23" s="209" t="s">
        <v>268</v>
      </c>
      <c r="F23" s="106">
        <v>159</v>
      </c>
      <c r="G23" s="106">
        <v>63</v>
      </c>
    </row>
    <row r="24" spans="1:7" ht="12" customHeight="1" x14ac:dyDescent="0.25">
      <c r="A24" s="196" t="s">
        <v>190</v>
      </c>
      <c r="B24" s="196" t="s">
        <v>206</v>
      </c>
      <c r="C24" s="196" t="s">
        <v>195</v>
      </c>
      <c r="D24" s="199" t="s">
        <v>207</v>
      </c>
      <c r="E24" s="209" t="s">
        <v>269</v>
      </c>
      <c r="F24" s="106">
        <v>43</v>
      </c>
      <c r="G24" s="106">
        <v>25</v>
      </c>
    </row>
    <row r="25" spans="1:7" ht="12" customHeight="1" x14ac:dyDescent="0.25">
      <c r="A25" s="196" t="s">
        <v>190</v>
      </c>
      <c r="B25" s="196" t="s">
        <v>206</v>
      </c>
      <c r="C25" s="196" t="s">
        <v>195</v>
      </c>
      <c r="D25" s="199" t="s">
        <v>208</v>
      </c>
      <c r="E25" s="209" t="s">
        <v>270</v>
      </c>
      <c r="F25" s="106">
        <v>83</v>
      </c>
      <c r="G25" s="106">
        <v>36</v>
      </c>
    </row>
    <row r="26" spans="1:7" ht="12" customHeight="1" x14ac:dyDescent="0.25">
      <c r="A26" s="196" t="s">
        <v>190</v>
      </c>
      <c r="B26" s="196" t="s">
        <v>206</v>
      </c>
      <c r="C26" s="196" t="s">
        <v>195</v>
      </c>
      <c r="D26" s="199" t="s">
        <v>209</v>
      </c>
      <c r="E26" s="209" t="s">
        <v>271</v>
      </c>
      <c r="F26" s="106">
        <v>86</v>
      </c>
      <c r="G26" s="106">
        <v>59</v>
      </c>
    </row>
    <row r="27" spans="1:7" ht="12" customHeight="1" x14ac:dyDescent="0.25">
      <c r="A27" s="196" t="s">
        <v>190</v>
      </c>
      <c r="B27" s="196" t="s">
        <v>206</v>
      </c>
      <c r="C27" s="196" t="s">
        <v>195</v>
      </c>
      <c r="D27" s="199" t="s">
        <v>206</v>
      </c>
      <c r="E27" s="209" t="s">
        <v>272</v>
      </c>
      <c r="F27" s="106">
        <v>71</v>
      </c>
      <c r="G27" s="106">
        <v>55</v>
      </c>
    </row>
    <row r="28" spans="1:7" ht="12" customHeight="1" x14ac:dyDescent="0.25">
      <c r="A28" s="196" t="s">
        <v>190</v>
      </c>
      <c r="B28" s="196" t="s">
        <v>206</v>
      </c>
      <c r="C28" s="196" t="s">
        <v>195</v>
      </c>
      <c r="D28" s="199" t="s">
        <v>210</v>
      </c>
      <c r="E28" s="209" t="s">
        <v>273</v>
      </c>
      <c r="F28" s="106">
        <v>46</v>
      </c>
      <c r="G28" s="106">
        <v>32</v>
      </c>
    </row>
    <row r="29" spans="1:7" ht="12" customHeight="1" x14ac:dyDescent="0.25">
      <c r="A29" s="196" t="s">
        <v>190</v>
      </c>
      <c r="B29" s="196" t="s">
        <v>206</v>
      </c>
      <c r="C29" s="196" t="s">
        <v>195</v>
      </c>
      <c r="D29" s="199" t="s">
        <v>211</v>
      </c>
      <c r="E29" s="209" t="s">
        <v>274</v>
      </c>
      <c r="F29" s="106">
        <v>86</v>
      </c>
      <c r="G29" s="106">
        <v>90</v>
      </c>
    </row>
    <row r="30" spans="1:7" ht="12" customHeight="1" x14ac:dyDescent="0.25">
      <c r="A30" s="196" t="s">
        <v>190</v>
      </c>
      <c r="B30" s="196" t="s">
        <v>206</v>
      </c>
      <c r="C30" s="196" t="s">
        <v>196</v>
      </c>
      <c r="D30" s="199" t="s">
        <v>212</v>
      </c>
      <c r="E30" s="209" t="s">
        <v>275</v>
      </c>
      <c r="F30" s="106">
        <v>100</v>
      </c>
      <c r="G30" s="106">
        <v>49</v>
      </c>
    </row>
    <row r="31" spans="1:7" ht="12" customHeight="1" x14ac:dyDescent="0.25">
      <c r="A31" s="196" t="s">
        <v>190</v>
      </c>
      <c r="B31" s="196" t="s">
        <v>206</v>
      </c>
      <c r="C31" s="196" t="s">
        <v>196</v>
      </c>
      <c r="D31" s="199" t="s">
        <v>213</v>
      </c>
      <c r="E31" s="209" t="s">
        <v>276</v>
      </c>
      <c r="F31" s="106">
        <v>145</v>
      </c>
      <c r="G31" s="106">
        <v>10</v>
      </c>
    </row>
    <row r="32" spans="1:7" ht="12" customHeight="1" x14ac:dyDescent="0.25">
      <c r="A32" s="196" t="s">
        <v>190</v>
      </c>
      <c r="B32" s="196" t="s">
        <v>206</v>
      </c>
      <c r="C32" s="196" t="s">
        <v>196</v>
      </c>
      <c r="D32" s="199" t="s">
        <v>214</v>
      </c>
      <c r="E32" s="209" t="s">
        <v>277</v>
      </c>
      <c r="F32" s="106">
        <v>59</v>
      </c>
      <c r="G32" s="106">
        <v>62</v>
      </c>
    </row>
    <row r="33" spans="1:7" ht="12" customHeight="1" x14ac:dyDescent="0.25">
      <c r="A33" s="196" t="s">
        <v>190</v>
      </c>
      <c r="B33" s="196" t="s">
        <v>206</v>
      </c>
      <c r="C33" s="196" t="s">
        <v>196</v>
      </c>
      <c r="D33" s="199" t="s">
        <v>215</v>
      </c>
      <c r="E33" s="209" t="s">
        <v>278</v>
      </c>
      <c r="F33" s="106">
        <v>43</v>
      </c>
      <c r="G33" s="106">
        <v>39</v>
      </c>
    </row>
    <row r="34" spans="1:7" ht="12" customHeight="1" x14ac:dyDescent="0.25">
      <c r="A34" s="196" t="s">
        <v>190</v>
      </c>
      <c r="B34" s="196" t="s">
        <v>206</v>
      </c>
      <c r="C34" s="196" t="s">
        <v>196</v>
      </c>
      <c r="D34" s="199" t="s">
        <v>216</v>
      </c>
      <c r="E34" s="209" t="s">
        <v>279</v>
      </c>
      <c r="F34" s="106">
        <v>18</v>
      </c>
      <c r="G34" s="106">
        <v>35</v>
      </c>
    </row>
    <row r="35" spans="1:7" ht="12" customHeight="1" x14ac:dyDescent="0.25">
      <c r="A35" s="196" t="s">
        <v>190</v>
      </c>
      <c r="B35" s="196" t="s">
        <v>206</v>
      </c>
      <c r="C35" s="196" t="s">
        <v>196</v>
      </c>
      <c r="D35" s="199" t="s">
        <v>217</v>
      </c>
      <c r="E35" s="209" t="s">
        <v>280</v>
      </c>
      <c r="F35" s="106">
        <v>35</v>
      </c>
      <c r="G35" s="106">
        <v>33</v>
      </c>
    </row>
    <row r="36" spans="1:7" ht="12" customHeight="1" x14ac:dyDescent="0.25">
      <c r="A36" s="196" t="s">
        <v>190</v>
      </c>
      <c r="B36" s="196" t="s">
        <v>206</v>
      </c>
      <c r="C36" s="196" t="s">
        <v>196</v>
      </c>
      <c r="D36" s="199" t="s">
        <v>218</v>
      </c>
      <c r="E36" s="209" t="s">
        <v>281</v>
      </c>
      <c r="F36" s="106">
        <v>31</v>
      </c>
      <c r="G36" s="106">
        <v>55</v>
      </c>
    </row>
    <row r="37" spans="1:7" ht="12" customHeight="1" x14ac:dyDescent="0.25">
      <c r="A37" s="196" t="s">
        <v>190</v>
      </c>
      <c r="B37" s="196" t="s">
        <v>219</v>
      </c>
      <c r="C37" s="196" t="s">
        <v>197</v>
      </c>
      <c r="D37" s="199" t="s">
        <v>219</v>
      </c>
      <c r="E37" s="209" t="s">
        <v>282</v>
      </c>
      <c r="F37" s="106">
        <v>98</v>
      </c>
      <c r="G37" s="106">
        <v>67</v>
      </c>
    </row>
    <row r="38" spans="1:7" ht="12" customHeight="1" x14ac:dyDescent="0.25">
      <c r="A38" s="196" t="s">
        <v>190</v>
      </c>
      <c r="B38" s="196" t="s">
        <v>219</v>
      </c>
      <c r="C38" s="196" t="s">
        <v>197</v>
      </c>
      <c r="D38" s="199" t="s">
        <v>220</v>
      </c>
      <c r="E38" s="209" t="s">
        <v>283</v>
      </c>
      <c r="F38" s="106">
        <v>87</v>
      </c>
      <c r="G38" s="106">
        <v>60</v>
      </c>
    </row>
    <row r="39" spans="1:7" ht="12" customHeight="1" x14ac:dyDescent="0.25">
      <c r="A39" s="196" t="s">
        <v>190</v>
      </c>
      <c r="B39" s="196" t="s">
        <v>219</v>
      </c>
      <c r="C39" s="196" t="s">
        <v>197</v>
      </c>
      <c r="D39" s="199" t="s">
        <v>221</v>
      </c>
      <c r="E39" s="209" t="s">
        <v>284</v>
      </c>
      <c r="F39" s="106">
        <v>100</v>
      </c>
      <c r="G39" s="106">
        <v>88</v>
      </c>
    </row>
    <row r="40" spans="1:7" ht="12" customHeight="1" x14ac:dyDescent="0.25">
      <c r="A40" s="196" t="s">
        <v>190</v>
      </c>
      <c r="B40" s="196" t="s">
        <v>219</v>
      </c>
      <c r="C40" s="196" t="s">
        <v>197</v>
      </c>
      <c r="D40" s="199" t="s">
        <v>222</v>
      </c>
      <c r="E40" s="209" t="s">
        <v>285</v>
      </c>
      <c r="F40" s="106">
        <v>99</v>
      </c>
      <c r="G40" s="106">
        <v>58</v>
      </c>
    </row>
    <row r="41" spans="1:7" ht="12" customHeight="1" x14ac:dyDescent="0.25">
      <c r="A41" s="196" t="s">
        <v>190</v>
      </c>
      <c r="B41" s="196" t="s">
        <v>219</v>
      </c>
      <c r="C41" s="196" t="s">
        <v>198</v>
      </c>
      <c r="D41" s="199" t="s">
        <v>223</v>
      </c>
      <c r="E41" s="209" t="s">
        <v>286</v>
      </c>
      <c r="F41" s="106">
        <v>130</v>
      </c>
      <c r="G41" s="106">
        <v>100</v>
      </c>
    </row>
    <row r="42" spans="1:7" ht="12" customHeight="1" x14ac:dyDescent="0.25">
      <c r="A42" s="196" t="s">
        <v>190</v>
      </c>
      <c r="B42" s="196" t="s">
        <v>219</v>
      </c>
      <c r="C42" s="196" t="s">
        <v>198</v>
      </c>
      <c r="D42" s="199" t="s">
        <v>224</v>
      </c>
      <c r="E42" s="209" t="s">
        <v>287</v>
      </c>
      <c r="F42" s="106">
        <v>80</v>
      </c>
      <c r="G42" s="106">
        <v>136</v>
      </c>
    </row>
    <row r="43" spans="1:7" ht="12" customHeight="1" x14ac:dyDescent="0.25">
      <c r="A43" s="196" t="s">
        <v>190</v>
      </c>
      <c r="B43" s="196" t="s">
        <v>219</v>
      </c>
      <c r="C43" s="196" t="s">
        <v>198</v>
      </c>
      <c r="D43" s="199" t="s">
        <v>225</v>
      </c>
      <c r="E43" s="209" t="s">
        <v>288</v>
      </c>
      <c r="F43" s="106">
        <v>148</v>
      </c>
      <c r="G43" s="106">
        <v>110</v>
      </c>
    </row>
    <row r="44" spans="1:7" ht="12" customHeight="1" x14ac:dyDescent="0.25">
      <c r="A44" s="196" t="s">
        <v>190</v>
      </c>
      <c r="B44" s="196" t="s">
        <v>226</v>
      </c>
      <c r="C44" s="196" t="s">
        <v>199</v>
      </c>
      <c r="D44" s="199" t="s">
        <v>227</v>
      </c>
      <c r="E44" s="209" t="s">
        <v>289</v>
      </c>
      <c r="F44" s="106">
        <v>106</v>
      </c>
      <c r="G44" s="106">
        <v>135</v>
      </c>
    </row>
    <row r="45" spans="1:7" ht="12" customHeight="1" x14ac:dyDescent="0.25">
      <c r="A45" s="196" t="s">
        <v>190</v>
      </c>
      <c r="B45" s="196" t="s">
        <v>226</v>
      </c>
      <c r="C45" s="196" t="s">
        <v>199</v>
      </c>
      <c r="D45" s="199" t="s">
        <v>228</v>
      </c>
      <c r="E45" s="209" t="s">
        <v>290</v>
      </c>
      <c r="F45" s="106">
        <v>88</v>
      </c>
      <c r="G45" s="106">
        <v>78</v>
      </c>
    </row>
    <row r="46" spans="1:7" ht="12" customHeight="1" x14ac:dyDescent="0.25">
      <c r="A46" s="196" t="s">
        <v>190</v>
      </c>
      <c r="B46" s="196" t="s">
        <v>226</v>
      </c>
      <c r="C46" s="196" t="s">
        <v>199</v>
      </c>
      <c r="D46" s="199" t="s">
        <v>229</v>
      </c>
      <c r="E46" s="209" t="s">
        <v>291</v>
      </c>
      <c r="F46" s="106">
        <v>84</v>
      </c>
      <c r="G46" s="106">
        <v>58</v>
      </c>
    </row>
    <row r="47" spans="1:7" ht="12" customHeight="1" x14ac:dyDescent="0.25">
      <c r="A47" s="196" t="s">
        <v>190</v>
      </c>
      <c r="B47" s="196" t="s">
        <v>226</v>
      </c>
      <c r="C47" s="196" t="s">
        <v>199</v>
      </c>
      <c r="D47" s="199" t="s">
        <v>226</v>
      </c>
      <c r="E47" s="209" t="s">
        <v>292</v>
      </c>
      <c r="F47" s="106">
        <v>79</v>
      </c>
      <c r="G47" s="106">
        <v>107</v>
      </c>
    </row>
    <row r="48" spans="1:7" ht="12" customHeight="1" x14ac:dyDescent="0.25">
      <c r="A48" s="196" t="s">
        <v>190</v>
      </c>
      <c r="B48" s="196" t="s">
        <v>226</v>
      </c>
      <c r="C48" s="196" t="s">
        <v>199</v>
      </c>
      <c r="D48" s="199" t="s">
        <v>230</v>
      </c>
      <c r="E48" s="209" t="s">
        <v>293</v>
      </c>
      <c r="F48" s="106">
        <v>37</v>
      </c>
      <c r="G48" s="106">
        <v>93</v>
      </c>
    </row>
    <row r="49" spans="1:10" ht="12" customHeight="1" x14ac:dyDescent="0.25">
      <c r="A49" s="196" t="s">
        <v>190</v>
      </c>
      <c r="B49" s="196" t="s">
        <v>226</v>
      </c>
      <c r="C49" s="196" t="s">
        <v>199</v>
      </c>
      <c r="D49" s="199" t="s">
        <v>231</v>
      </c>
      <c r="E49" s="209" t="s">
        <v>294</v>
      </c>
      <c r="F49" s="106">
        <v>79</v>
      </c>
      <c r="G49" s="106">
        <v>47</v>
      </c>
    </row>
    <row r="50" spans="1:10" ht="12" customHeight="1" x14ac:dyDescent="0.25">
      <c r="A50" s="196" t="s">
        <v>190</v>
      </c>
      <c r="B50" s="196" t="s">
        <v>226</v>
      </c>
      <c r="C50" s="196" t="s">
        <v>191</v>
      </c>
      <c r="D50" s="199" t="s">
        <v>232</v>
      </c>
      <c r="E50" s="209" t="s">
        <v>295</v>
      </c>
      <c r="F50" s="106">
        <v>81</v>
      </c>
      <c r="G50" s="106">
        <v>94</v>
      </c>
    </row>
    <row r="51" spans="1:10" ht="12" customHeight="1" x14ac:dyDescent="0.25">
      <c r="A51" s="196" t="s">
        <v>190</v>
      </c>
      <c r="B51" s="196" t="s">
        <v>226</v>
      </c>
      <c r="C51" s="196" t="s">
        <v>191</v>
      </c>
      <c r="D51" s="199" t="s">
        <v>233</v>
      </c>
      <c r="E51" s="209" t="s">
        <v>296</v>
      </c>
      <c r="F51" s="106">
        <v>102</v>
      </c>
      <c r="G51" s="106">
        <v>58</v>
      </c>
    </row>
    <row r="52" spans="1:10" ht="12" customHeight="1" x14ac:dyDescent="0.25">
      <c r="A52" s="196" t="s">
        <v>190</v>
      </c>
      <c r="B52" s="196" t="s">
        <v>226</v>
      </c>
      <c r="C52" s="196" t="s">
        <v>191</v>
      </c>
      <c r="D52" s="199" t="s">
        <v>234</v>
      </c>
      <c r="E52" s="209" t="s">
        <v>297</v>
      </c>
      <c r="F52" s="106">
        <v>41</v>
      </c>
      <c r="G52" s="106">
        <v>22</v>
      </c>
    </row>
    <row r="53" spans="1:10" ht="12" customHeight="1" x14ac:dyDescent="0.25">
      <c r="A53" s="196" t="s">
        <v>190</v>
      </c>
      <c r="B53" s="196" t="s">
        <v>226</v>
      </c>
      <c r="C53" s="196" t="s">
        <v>191</v>
      </c>
      <c r="D53" s="199" t="s">
        <v>235</v>
      </c>
      <c r="E53" s="209" t="s">
        <v>298</v>
      </c>
      <c r="F53" s="106">
        <v>77</v>
      </c>
      <c r="G53" s="106">
        <v>54</v>
      </c>
    </row>
    <row r="54" spans="1:10" ht="12" customHeight="1" x14ac:dyDescent="0.25">
      <c r="A54" s="196" t="s">
        <v>190</v>
      </c>
      <c r="B54" s="196" t="s">
        <v>226</v>
      </c>
      <c r="C54" s="196" t="s">
        <v>191</v>
      </c>
      <c r="D54" s="199" t="s">
        <v>236</v>
      </c>
      <c r="E54" s="209" t="s">
        <v>299</v>
      </c>
      <c r="F54" s="106">
        <v>69</v>
      </c>
      <c r="G54" s="106">
        <v>31</v>
      </c>
    </row>
    <row r="55" spans="1:10" ht="12" customHeight="1" x14ac:dyDescent="0.25">
      <c r="A55" s="196" t="s">
        <v>190</v>
      </c>
      <c r="B55" s="196" t="s">
        <v>226</v>
      </c>
      <c r="C55" s="196" t="s">
        <v>191</v>
      </c>
      <c r="D55" s="199" t="s">
        <v>237</v>
      </c>
      <c r="E55" s="209" t="s">
        <v>300</v>
      </c>
      <c r="F55" s="106">
        <v>72</v>
      </c>
      <c r="G55" s="106">
        <v>45</v>
      </c>
    </row>
    <row r="56" spans="1:10" ht="12" customHeight="1" x14ac:dyDescent="0.25">
      <c r="A56" s="196" t="s">
        <v>190</v>
      </c>
      <c r="B56" s="196" t="s">
        <v>226</v>
      </c>
      <c r="C56" s="196" t="s">
        <v>191</v>
      </c>
      <c r="D56" s="199" t="s">
        <v>238</v>
      </c>
      <c r="E56" s="209" t="s">
        <v>301</v>
      </c>
      <c r="F56" s="106">
        <v>56</v>
      </c>
      <c r="G56" s="106">
        <v>65</v>
      </c>
    </row>
    <row r="57" spans="1:10" ht="12" customHeight="1" x14ac:dyDescent="0.25">
      <c r="D57" s="200" t="s">
        <v>239</v>
      </c>
      <c r="E57" s="210"/>
      <c r="F57" s="105">
        <v>3796</v>
      </c>
      <c r="G57" s="105">
        <v>2807</v>
      </c>
    </row>
    <row r="58" spans="1:10" ht="12" customHeight="1" x14ac:dyDescent="0.25">
      <c r="D58" s="201"/>
      <c r="E58" s="210"/>
    </row>
    <row r="59" spans="1:10" ht="12" customHeight="1" x14ac:dyDescent="0.25">
      <c r="D59" s="109"/>
      <c r="E59" s="211"/>
      <c r="F59" s="315" t="s">
        <v>302</v>
      </c>
      <c r="G59" s="315"/>
      <c r="H59" s="203"/>
      <c r="I59" s="203"/>
      <c r="J59" s="203"/>
    </row>
    <row r="60" spans="1:10" ht="12" customHeight="1" x14ac:dyDescent="0.25">
      <c r="A60" s="196" t="s">
        <v>192</v>
      </c>
      <c r="B60" s="196" t="s">
        <v>191</v>
      </c>
      <c r="C60" s="196" t="s">
        <v>190</v>
      </c>
      <c r="D60" s="199" t="s">
        <v>190</v>
      </c>
      <c r="E60" s="209" t="s">
        <v>303</v>
      </c>
      <c r="F60" s="106">
        <v>66</v>
      </c>
      <c r="G60" s="106">
        <v>42</v>
      </c>
    </row>
    <row r="61" spans="1:10" ht="12" customHeight="1" x14ac:dyDescent="0.25">
      <c r="A61" s="196" t="s">
        <v>192</v>
      </c>
      <c r="B61" s="196" t="s">
        <v>191</v>
      </c>
      <c r="C61" s="196" t="s">
        <v>190</v>
      </c>
      <c r="D61" s="199" t="s">
        <v>192</v>
      </c>
      <c r="E61" s="209" t="s">
        <v>304</v>
      </c>
      <c r="F61" s="106">
        <v>75</v>
      </c>
      <c r="G61" s="106">
        <v>48</v>
      </c>
    </row>
    <row r="62" spans="1:10" ht="12" customHeight="1" x14ac:dyDescent="0.25">
      <c r="A62" s="196" t="s">
        <v>192</v>
      </c>
      <c r="B62" s="196" t="s">
        <v>191</v>
      </c>
      <c r="C62" s="196" t="s">
        <v>190</v>
      </c>
      <c r="D62" s="199" t="s">
        <v>193</v>
      </c>
      <c r="E62" s="209" t="s">
        <v>305</v>
      </c>
      <c r="F62" s="106">
        <v>47</v>
      </c>
      <c r="G62" s="106">
        <v>31</v>
      </c>
    </row>
    <row r="63" spans="1:10" ht="12" customHeight="1" x14ac:dyDescent="0.25">
      <c r="A63" s="196" t="s">
        <v>192</v>
      </c>
      <c r="B63" s="196" t="s">
        <v>191</v>
      </c>
      <c r="C63" s="196" t="s">
        <v>190</v>
      </c>
      <c r="D63" s="199" t="s">
        <v>194</v>
      </c>
      <c r="E63" s="209" t="s">
        <v>306</v>
      </c>
      <c r="F63" s="106">
        <v>57</v>
      </c>
      <c r="G63" s="106">
        <v>32</v>
      </c>
    </row>
    <row r="64" spans="1:10" ht="12" customHeight="1" x14ac:dyDescent="0.25">
      <c r="A64" s="196" t="s">
        <v>192</v>
      </c>
      <c r="B64" s="196" t="s">
        <v>191</v>
      </c>
      <c r="C64" s="196" t="s">
        <v>190</v>
      </c>
      <c r="D64" s="199" t="s">
        <v>195</v>
      </c>
      <c r="E64" s="209" t="s">
        <v>307</v>
      </c>
      <c r="F64" s="106">
        <v>74</v>
      </c>
      <c r="G64" s="106">
        <v>67</v>
      </c>
    </row>
    <row r="65" spans="1:7" ht="12" customHeight="1" x14ac:dyDescent="0.25">
      <c r="A65" s="196" t="s">
        <v>192</v>
      </c>
      <c r="B65" s="196" t="s">
        <v>191</v>
      </c>
      <c r="C65" s="196" t="s">
        <v>190</v>
      </c>
      <c r="D65" s="199" t="s">
        <v>196</v>
      </c>
      <c r="E65" s="209" t="s">
        <v>308</v>
      </c>
      <c r="F65" s="106">
        <v>44</v>
      </c>
      <c r="G65" s="106">
        <v>22</v>
      </c>
    </row>
    <row r="66" spans="1:7" ht="12" customHeight="1" x14ac:dyDescent="0.25">
      <c r="A66" s="196" t="s">
        <v>192</v>
      </c>
      <c r="B66" s="196" t="s">
        <v>206</v>
      </c>
      <c r="C66" s="196" t="s">
        <v>192</v>
      </c>
      <c r="D66" s="199" t="s">
        <v>197</v>
      </c>
      <c r="E66" s="209" t="s">
        <v>309</v>
      </c>
      <c r="F66" s="106">
        <v>53</v>
      </c>
      <c r="G66" s="106">
        <v>9</v>
      </c>
    </row>
    <row r="67" spans="1:7" ht="12" customHeight="1" x14ac:dyDescent="0.25">
      <c r="A67" s="196" t="s">
        <v>192</v>
      </c>
      <c r="B67" s="196" t="s">
        <v>206</v>
      </c>
      <c r="C67" s="196" t="s">
        <v>192</v>
      </c>
      <c r="D67" s="199" t="s">
        <v>198</v>
      </c>
      <c r="E67" s="209" t="s">
        <v>310</v>
      </c>
      <c r="F67" s="106">
        <v>52</v>
      </c>
      <c r="G67" s="106">
        <v>34</v>
      </c>
    </row>
    <row r="68" spans="1:7" ht="12" customHeight="1" x14ac:dyDescent="0.25">
      <c r="A68" s="196" t="s">
        <v>192</v>
      </c>
      <c r="B68" s="196" t="s">
        <v>206</v>
      </c>
      <c r="C68" s="196" t="s">
        <v>192</v>
      </c>
      <c r="D68" s="199" t="s">
        <v>199</v>
      </c>
      <c r="E68" s="209" t="s">
        <v>311</v>
      </c>
      <c r="F68" s="106">
        <v>94</v>
      </c>
      <c r="G68" s="106">
        <v>56</v>
      </c>
    </row>
    <row r="69" spans="1:7" ht="12" customHeight="1" x14ac:dyDescent="0.25">
      <c r="A69" s="196" t="s">
        <v>192</v>
      </c>
      <c r="B69" s="196" t="s">
        <v>206</v>
      </c>
      <c r="C69" s="196" t="s">
        <v>192</v>
      </c>
      <c r="D69" s="199" t="s">
        <v>191</v>
      </c>
      <c r="E69" s="209" t="s">
        <v>312</v>
      </c>
      <c r="F69" s="106">
        <v>98</v>
      </c>
      <c r="G69" s="106">
        <v>61</v>
      </c>
    </row>
    <row r="70" spans="1:7" ht="12" customHeight="1" x14ac:dyDescent="0.25">
      <c r="A70" s="196" t="s">
        <v>192</v>
      </c>
      <c r="B70" s="196" t="s">
        <v>206</v>
      </c>
      <c r="C70" s="196" t="s">
        <v>192</v>
      </c>
      <c r="D70" s="199" t="s">
        <v>200</v>
      </c>
      <c r="E70" s="209" t="s">
        <v>313</v>
      </c>
      <c r="F70" s="106">
        <v>102</v>
      </c>
      <c r="G70" s="106">
        <v>98</v>
      </c>
    </row>
    <row r="71" spans="1:7" ht="12" customHeight="1" x14ac:dyDescent="0.25">
      <c r="A71" s="196" t="s">
        <v>192</v>
      </c>
      <c r="B71" s="196" t="s">
        <v>206</v>
      </c>
      <c r="C71" s="196" t="s">
        <v>192</v>
      </c>
      <c r="D71" s="199" t="s">
        <v>201</v>
      </c>
      <c r="E71" s="209" t="s">
        <v>314</v>
      </c>
      <c r="F71" s="106">
        <v>81</v>
      </c>
      <c r="G71" s="106">
        <v>50</v>
      </c>
    </row>
    <row r="72" spans="1:7" ht="12" customHeight="1" x14ac:dyDescent="0.25">
      <c r="A72" s="196" t="s">
        <v>192</v>
      </c>
      <c r="B72" s="196" t="s">
        <v>206</v>
      </c>
      <c r="C72" s="196" t="s">
        <v>192</v>
      </c>
      <c r="D72" s="199" t="s">
        <v>202</v>
      </c>
      <c r="E72" s="209" t="s">
        <v>315</v>
      </c>
      <c r="F72" s="106">
        <v>64</v>
      </c>
      <c r="G72" s="106">
        <v>91</v>
      </c>
    </row>
    <row r="73" spans="1:7" ht="12" customHeight="1" x14ac:dyDescent="0.25">
      <c r="A73" s="196" t="s">
        <v>192</v>
      </c>
      <c r="B73" s="196" t="s">
        <v>219</v>
      </c>
      <c r="C73" s="196" t="s">
        <v>193</v>
      </c>
      <c r="D73" s="199" t="s">
        <v>203</v>
      </c>
      <c r="E73" s="209" t="s">
        <v>316</v>
      </c>
      <c r="F73" s="106">
        <v>44</v>
      </c>
      <c r="G73" s="106">
        <v>55</v>
      </c>
    </row>
    <row r="74" spans="1:7" ht="12" customHeight="1" x14ac:dyDescent="0.25">
      <c r="A74" s="196" t="s">
        <v>192</v>
      </c>
      <c r="B74" s="196" t="s">
        <v>219</v>
      </c>
      <c r="C74" s="196" t="s">
        <v>193</v>
      </c>
      <c r="D74" s="199" t="s">
        <v>204</v>
      </c>
      <c r="E74" s="209" t="s">
        <v>317</v>
      </c>
      <c r="F74" s="106">
        <v>61</v>
      </c>
      <c r="G74" s="106">
        <v>35</v>
      </c>
    </row>
    <row r="75" spans="1:7" ht="12" customHeight="1" x14ac:dyDescent="0.25">
      <c r="A75" s="196" t="s">
        <v>192</v>
      </c>
      <c r="B75" s="196" t="s">
        <v>219</v>
      </c>
      <c r="C75" s="196" t="s">
        <v>193</v>
      </c>
      <c r="D75" s="199" t="s">
        <v>205</v>
      </c>
      <c r="E75" s="209" t="s">
        <v>318</v>
      </c>
      <c r="F75" s="106">
        <v>31</v>
      </c>
      <c r="G75" s="106">
        <v>35</v>
      </c>
    </row>
    <row r="76" spans="1:7" ht="12" customHeight="1" x14ac:dyDescent="0.25">
      <c r="A76" s="196" t="s">
        <v>192</v>
      </c>
      <c r="B76" s="196" t="s">
        <v>219</v>
      </c>
      <c r="C76" s="196" t="s">
        <v>194</v>
      </c>
      <c r="D76" s="199" t="s">
        <v>207</v>
      </c>
      <c r="E76" s="209" t="s">
        <v>319</v>
      </c>
      <c r="F76" s="106">
        <v>47</v>
      </c>
      <c r="G76" s="106">
        <v>43</v>
      </c>
    </row>
    <row r="77" spans="1:7" ht="12" customHeight="1" x14ac:dyDescent="0.25">
      <c r="A77" s="196" t="s">
        <v>192</v>
      </c>
      <c r="B77" s="196" t="s">
        <v>219</v>
      </c>
      <c r="C77" s="196" t="s">
        <v>194</v>
      </c>
      <c r="D77" s="199" t="s">
        <v>208</v>
      </c>
      <c r="E77" s="209" t="s">
        <v>320</v>
      </c>
      <c r="F77" s="106">
        <v>61</v>
      </c>
      <c r="G77" s="106">
        <v>41</v>
      </c>
    </row>
    <row r="78" spans="1:7" ht="12" customHeight="1" x14ac:dyDescent="0.25">
      <c r="A78" s="196" t="s">
        <v>192</v>
      </c>
      <c r="B78" s="196" t="s">
        <v>219</v>
      </c>
      <c r="C78" s="196" t="s">
        <v>194</v>
      </c>
      <c r="D78" s="199" t="s">
        <v>209</v>
      </c>
      <c r="E78" s="209" t="s">
        <v>321</v>
      </c>
      <c r="F78" s="106">
        <v>68</v>
      </c>
      <c r="G78" s="106">
        <v>45</v>
      </c>
    </row>
    <row r="79" spans="1:7" ht="12" customHeight="1" x14ac:dyDescent="0.25">
      <c r="A79" s="196" t="s">
        <v>192</v>
      </c>
      <c r="B79" s="196" t="s">
        <v>226</v>
      </c>
      <c r="C79" s="196" t="s">
        <v>195</v>
      </c>
      <c r="D79" s="199" t="s">
        <v>206</v>
      </c>
      <c r="E79" s="209" t="s">
        <v>322</v>
      </c>
      <c r="F79" s="106">
        <v>43</v>
      </c>
      <c r="G79" s="106">
        <v>140</v>
      </c>
    </row>
    <row r="80" spans="1:7" ht="12" customHeight="1" x14ac:dyDescent="0.25">
      <c r="A80" s="196" t="s">
        <v>192</v>
      </c>
      <c r="B80" s="196" t="s">
        <v>226</v>
      </c>
      <c r="C80" s="196" t="s">
        <v>195</v>
      </c>
      <c r="D80" s="199" t="s">
        <v>210</v>
      </c>
      <c r="E80" s="209" t="s">
        <v>323</v>
      </c>
      <c r="F80" s="106">
        <v>95</v>
      </c>
      <c r="G80" s="106">
        <v>57</v>
      </c>
    </row>
    <row r="81" spans="1:7" ht="12" customHeight="1" x14ac:dyDescent="0.25">
      <c r="A81" s="196" t="s">
        <v>192</v>
      </c>
      <c r="B81" s="196" t="s">
        <v>226</v>
      </c>
      <c r="C81" s="196" t="s">
        <v>195</v>
      </c>
      <c r="D81" s="199" t="s">
        <v>211</v>
      </c>
      <c r="E81" s="209" t="s">
        <v>324</v>
      </c>
      <c r="F81" s="106">
        <v>103</v>
      </c>
      <c r="G81" s="106">
        <v>143</v>
      </c>
    </row>
    <row r="82" spans="1:7" ht="12" customHeight="1" x14ac:dyDescent="0.25">
      <c r="A82" s="196" t="s">
        <v>192</v>
      </c>
      <c r="B82" s="196" t="s">
        <v>226</v>
      </c>
      <c r="C82" s="196" t="s">
        <v>196</v>
      </c>
      <c r="D82" s="199" t="s">
        <v>212</v>
      </c>
      <c r="E82" s="209" t="s">
        <v>325</v>
      </c>
      <c r="F82" s="106">
        <v>129</v>
      </c>
      <c r="G82" s="106">
        <v>154</v>
      </c>
    </row>
    <row r="83" spans="1:7" ht="12" customHeight="1" x14ac:dyDescent="0.25">
      <c r="A83" s="196" t="s">
        <v>192</v>
      </c>
      <c r="B83" s="196" t="s">
        <v>226</v>
      </c>
      <c r="C83" s="196" t="s">
        <v>196</v>
      </c>
      <c r="D83" s="199" t="s">
        <v>213</v>
      </c>
      <c r="E83" s="209" t="s">
        <v>326</v>
      </c>
      <c r="F83" s="106">
        <v>103</v>
      </c>
      <c r="G83" s="106">
        <v>76</v>
      </c>
    </row>
    <row r="84" spans="1:7" ht="12" customHeight="1" x14ac:dyDescent="0.25">
      <c r="A84" s="196" t="s">
        <v>192</v>
      </c>
      <c r="B84" s="196" t="s">
        <v>226</v>
      </c>
      <c r="C84" s="196" t="s">
        <v>196</v>
      </c>
      <c r="D84" s="199" t="s">
        <v>214</v>
      </c>
      <c r="E84" s="209" t="s">
        <v>327</v>
      </c>
      <c r="F84" s="106">
        <v>15</v>
      </c>
      <c r="G84" s="220" t="s">
        <v>823</v>
      </c>
    </row>
    <row r="85" spans="1:7" ht="12" customHeight="1" x14ac:dyDescent="0.25">
      <c r="A85" s="196" t="s">
        <v>192</v>
      </c>
      <c r="B85" s="196" t="s">
        <v>240</v>
      </c>
      <c r="C85" s="196" t="s">
        <v>197</v>
      </c>
      <c r="D85" s="199" t="s">
        <v>215</v>
      </c>
      <c r="E85" s="209" t="s">
        <v>328</v>
      </c>
      <c r="F85" s="106">
        <v>93</v>
      </c>
      <c r="G85" s="106">
        <v>43</v>
      </c>
    </row>
    <row r="86" spans="1:7" ht="12" customHeight="1" x14ac:dyDescent="0.25">
      <c r="A86" s="196" t="s">
        <v>192</v>
      </c>
      <c r="B86" s="196" t="s">
        <v>240</v>
      </c>
      <c r="C86" s="196" t="s">
        <v>197</v>
      </c>
      <c r="D86" s="199" t="s">
        <v>216</v>
      </c>
      <c r="E86" s="209" t="s">
        <v>329</v>
      </c>
      <c r="F86" s="106">
        <v>70</v>
      </c>
      <c r="G86" s="106">
        <v>68</v>
      </c>
    </row>
    <row r="87" spans="1:7" ht="12" customHeight="1" x14ac:dyDescent="0.25">
      <c r="A87" s="196" t="s">
        <v>192</v>
      </c>
      <c r="B87" s="196" t="s">
        <v>240</v>
      </c>
      <c r="C87" s="196" t="s">
        <v>197</v>
      </c>
      <c r="D87" s="199" t="s">
        <v>217</v>
      </c>
      <c r="E87" s="209" t="s">
        <v>330</v>
      </c>
      <c r="F87" s="106">
        <v>97</v>
      </c>
      <c r="G87" s="106">
        <v>33</v>
      </c>
    </row>
    <row r="88" spans="1:7" ht="12" customHeight="1" x14ac:dyDescent="0.25">
      <c r="A88" s="196" t="s">
        <v>192</v>
      </c>
      <c r="B88" s="196" t="s">
        <v>240</v>
      </c>
      <c r="C88" s="196" t="s">
        <v>197</v>
      </c>
      <c r="D88" s="199" t="s">
        <v>218</v>
      </c>
      <c r="E88" s="209" t="s">
        <v>331</v>
      </c>
      <c r="F88" s="106">
        <v>51</v>
      </c>
      <c r="G88" s="106">
        <v>15</v>
      </c>
    </row>
    <row r="89" spans="1:7" ht="12" customHeight="1" x14ac:dyDescent="0.25">
      <c r="A89" s="196" t="s">
        <v>192</v>
      </c>
      <c r="B89" s="196" t="s">
        <v>240</v>
      </c>
      <c r="C89" s="196" t="s">
        <v>198</v>
      </c>
      <c r="D89" s="199" t="s">
        <v>219</v>
      </c>
      <c r="E89" s="209" t="s">
        <v>332</v>
      </c>
      <c r="F89" s="106">
        <v>49</v>
      </c>
      <c r="G89" s="106">
        <v>14</v>
      </c>
    </row>
    <row r="90" spans="1:7" ht="12" customHeight="1" x14ac:dyDescent="0.25">
      <c r="A90" s="196" t="s">
        <v>192</v>
      </c>
      <c r="B90" s="196" t="s">
        <v>240</v>
      </c>
      <c r="C90" s="196" t="s">
        <v>198</v>
      </c>
      <c r="D90" s="199" t="s">
        <v>220</v>
      </c>
      <c r="E90" s="209" t="s">
        <v>333</v>
      </c>
      <c r="F90" s="106">
        <v>62</v>
      </c>
      <c r="G90" s="106">
        <v>24</v>
      </c>
    </row>
    <row r="91" spans="1:7" ht="12" customHeight="1" x14ac:dyDescent="0.25">
      <c r="A91" s="196" t="s">
        <v>192</v>
      </c>
      <c r="B91" s="196" t="s">
        <v>240</v>
      </c>
      <c r="C91" s="196" t="s">
        <v>198</v>
      </c>
      <c r="D91" s="199" t="s">
        <v>221</v>
      </c>
      <c r="E91" s="209" t="s">
        <v>334</v>
      </c>
      <c r="F91" s="106">
        <v>127</v>
      </c>
      <c r="G91" s="106">
        <v>27</v>
      </c>
    </row>
    <row r="92" spans="1:7" ht="12" customHeight="1" x14ac:dyDescent="0.25">
      <c r="A92" s="196" t="s">
        <v>192</v>
      </c>
      <c r="B92" s="196" t="s">
        <v>240</v>
      </c>
      <c r="C92" s="196" t="s">
        <v>198</v>
      </c>
      <c r="D92" s="199" t="s">
        <v>222</v>
      </c>
      <c r="E92" s="209" t="s">
        <v>335</v>
      </c>
      <c r="F92" s="106">
        <v>82</v>
      </c>
      <c r="G92" s="106">
        <v>28</v>
      </c>
    </row>
    <row r="93" spans="1:7" ht="12" customHeight="1" x14ac:dyDescent="0.25">
      <c r="A93" s="196" t="s">
        <v>192</v>
      </c>
      <c r="B93" s="196" t="s">
        <v>240</v>
      </c>
      <c r="C93" s="196" t="s">
        <v>198</v>
      </c>
      <c r="D93" s="199" t="s">
        <v>223</v>
      </c>
      <c r="E93" s="209" t="s">
        <v>336</v>
      </c>
      <c r="F93" s="106">
        <v>85</v>
      </c>
      <c r="G93" s="106">
        <v>27</v>
      </c>
    </row>
    <row r="94" spans="1:7" ht="12" customHeight="1" x14ac:dyDescent="0.25">
      <c r="A94" s="196" t="s">
        <v>192</v>
      </c>
      <c r="B94" s="196" t="s">
        <v>240</v>
      </c>
      <c r="C94" s="196" t="s">
        <v>198</v>
      </c>
      <c r="D94" s="199" t="s">
        <v>224</v>
      </c>
      <c r="E94" s="209" t="s">
        <v>337</v>
      </c>
      <c r="F94" s="106">
        <v>145</v>
      </c>
      <c r="G94" s="106">
        <v>18</v>
      </c>
    </row>
    <row r="95" spans="1:7" ht="12" customHeight="1" x14ac:dyDescent="0.25">
      <c r="A95" s="196" t="s">
        <v>192</v>
      </c>
      <c r="B95" s="196" t="s">
        <v>240</v>
      </c>
      <c r="C95" s="196" t="s">
        <v>198</v>
      </c>
      <c r="D95" s="199" t="s">
        <v>225</v>
      </c>
      <c r="E95" s="209" t="s">
        <v>338</v>
      </c>
      <c r="F95" s="106">
        <v>55</v>
      </c>
      <c r="G95" s="106">
        <v>50</v>
      </c>
    </row>
    <row r="96" spans="1:7" ht="12" customHeight="1" x14ac:dyDescent="0.25">
      <c r="D96" s="200" t="s">
        <v>239</v>
      </c>
      <c r="E96" s="210"/>
      <c r="F96" s="105">
        <v>2623</v>
      </c>
      <c r="G96" s="105">
        <v>1812</v>
      </c>
    </row>
    <row r="97" spans="1:10" ht="12" customHeight="1" x14ac:dyDescent="0.25">
      <c r="D97" s="199"/>
      <c r="E97" s="209"/>
    </row>
    <row r="98" spans="1:10" ht="12" customHeight="1" x14ac:dyDescent="0.25">
      <c r="D98" s="109"/>
      <c r="E98" s="211"/>
      <c r="F98" s="315" t="s">
        <v>43</v>
      </c>
      <c r="G98" s="315"/>
      <c r="H98" s="166"/>
      <c r="I98" s="166"/>
      <c r="J98" s="116"/>
    </row>
    <row r="99" spans="1:10" ht="12" customHeight="1" x14ac:dyDescent="0.25">
      <c r="A99" s="196" t="s">
        <v>193</v>
      </c>
      <c r="B99" s="196" t="s">
        <v>191</v>
      </c>
      <c r="C99" s="196" t="s">
        <v>190</v>
      </c>
      <c r="D99" s="199" t="s">
        <v>190</v>
      </c>
      <c r="E99" s="209" t="s">
        <v>339</v>
      </c>
      <c r="F99" s="106">
        <v>37</v>
      </c>
      <c r="G99" s="220">
        <v>40</v>
      </c>
    </row>
    <row r="100" spans="1:10" ht="12" customHeight="1" x14ac:dyDescent="0.25">
      <c r="A100" s="196" t="s">
        <v>193</v>
      </c>
      <c r="B100" s="196" t="s">
        <v>191</v>
      </c>
      <c r="C100" s="196" t="s">
        <v>190</v>
      </c>
      <c r="D100" s="199" t="s">
        <v>192</v>
      </c>
      <c r="E100" s="209" t="s">
        <v>340</v>
      </c>
      <c r="F100" s="106">
        <v>46</v>
      </c>
      <c r="G100" s="220">
        <v>98</v>
      </c>
    </row>
    <row r="101" spans="1:10" ht="12" customHeight="1" x14ac:dyDescent="0.25">
      <c r="A101" s="196" t="s">
        <v>193</v>
      </c>
      <c r="B101" s="196" t="s">
        <v>191</v>
      </c>
      <c r="C101" s="196" t="s">
        <v>190</v>
      </c>
      <c r="D101" s="199" t="s">
        <v>193</v>
      </c>
      <c r="E101" s="209" t="s">
        <v>341</v>
      </c>
      <c r="F101" s="106">
        <v>117</v>
      </c>
      <c r="G101" s="220">
        <v>177</v>
      </c>
    </row>
    <row r="102" spans="1:10" ht="12" customHeight="1" x14ac:dyDescent="0.25">
      <c r="A102" s="196" t="s">
        <v>193</v>
      </c>
      <c r="B102" s="196" t="s">
        <v>206</v>
      </c>
      <c r="C102" s="196" t="s">
        <v>192</v>
      </c>
      <c r="D102" s="199" t="s">
        <v>194</v>
      </c>
      <c r="E102" s="209" t="s">
        <v>342</v>
      </c>
      <c r="F102" s="106">
        <v>31</v>
      </c>
      <c r="G102" s="220">
        <v>22</v>
      </c>
    </row>
    <row r="103" spans="1:10" ht="12" customHeight="1" x14ac:dyDescent="0.25">
      <c r="A103" s="196" t="s">
        <v>193</v>
      </c>
      <c r="B103" s="196" t="s">
        <v>206</v>
      </c>
      <c r="C103" s="196" t="s">
        <v>192</v>
      </c>
      <c r="D103" s="199" t="s">
        <v>195</v>
      </c>
      <c r="E103" s="209" t="s">
        <v>343</v>
      </c>
      <c r="F103" s="106">
        <v>66</v>
      </c>
      <c r="G103" s="220">
        <v>111</v>
      </c>
    </row>
    <row r="104" spans="1:10" ht="12" customHeight="1" x14ac:dyDescent="0.25">
      <c r="A104" s="196" t="s">
        <v>193</v>
      </c>
      <c r="B104" s="196" t="s">
        <v>206</v>
      </c>
      <c r="C104" s="196" t="s">
        <v>192</v>
      </c>
      <c r="D104" s="199" t="s">
        <v>196</v>
      </c>
      <c r="E104" s="209" t="s">
        <v>344</v>
      </c>
      <c r="F104" s="106">
        <v>52</v>
      </c>
      <c r="G104" s="220">
        <v>49</v>
      </c>
    </row>
    <row r="105" spans="1:10" ht="12" customHeight="1" x14ac:dyDescent="0.25">
      <c r="A105" s="196" t="s">
        <v>193</v>
      </c>
      <c r="B105" s="196" t="s">
        <v>206</v>
      </c>
      <c r="C105" s="196" t="s">
        <v>192</v>
      </c>
      <c r="D105" s="199" t="s">
        <v>197</v>
      </c>
      <c r="E105" s="209" t="s">
        <v>345</v>
      </c>
      <c r="F105" s="106">
        <v>84</v>
      </c>
      <c r="G105" s="220">
        <v>95</v>
      </c>
    </row>
    <row r="106" spans="1:10" ht="12" customHeight="1" x14ac:dyDescent="0.25">
      <c r="A106" s="196" t="s">
        <v>193</v>
      </c>
      <c r="B106" s="196" t="s">
        <v>206</v>
      </c>
      <c r="C106" s="196" t="s">
        <v>193</v>
      </c>
      <c r="D106" s="199" t="s">
        <v>198</v>
      </c>
      <c r="E106" s="209" t="s">
        <v>346</v>
      </c>
      <c r="F106" s="106">
        <v>38</v>
      </c>
      <c r="G106" s="220">
        <v>39</v>
      </c>
    </row>
    <row r="107" spans="1:10" ht="12" customHeight="1" x14ac:dyDescent="0.25">
      <c r="A107" s="196" t="s">
        <v>193</v>
      </c>
      <c r="B107" s="196" t="s">
        <v>206</v>
      </c>
      <c r="C107" s="196" t="s">
        <v>193</v>
      </c>
      <c r="D107" s="199" t="s">
        <v>199</v>
      </c>
      <c r="E107" s="209" t="s">
        <v>347</v>
      </c>
      <c r="F107" s="106">
        <v>34</v>
      </c>
      <c r="G107" s="220">
        <v>55</v>
      </c>
    </row>
    <row r="108" spans="1:10" ht="12" customHeight="1" x14ac:dyDescent="0.25">
      <c r="A108" s="196" t="s">
        <v>193</v>
      </c>
      <c r="B108" s="196" t="s">
        <v>206</v>
      </c>
      <c r="C108" s="196" t="s">
        <v>193</v>
      </c>
      <c r="D108" s="199" t="s">
        <v>191</v>
      </c>
      <c r="E108" s="209" t="s">
        <v>348</v>
      </c>
      <c r="F108" s="106">
        <v>58</v>
      </c>
      <c r="G108" s="220">
        <v>62</v>
      </c>
    </row>
    <row r="109" spans="1:10" ht="12" customHeight="1" x14ac:dyDescent="0.25">
      <c r="A109" s="196" t="s">
        <v>193</v>
      </c>
      <c r="B109" s="196" t="s">
        <v>219</v>
      </c>
      <c r="C109" s="196" t="s">
        <v>194</v>
      </c>
      <c r="D109" s="199" t="s">
        <v>200</v>
      </c>
      <c r="E109" s="209" t="s">
        <v>349</v>
      </c>
      <c r="F109" s="106">
        <v>113</v>
      </c>
      <c r="G109" s="220">
        <v>72</v>
      </c>
    </row>
    <row r="110" spans="1:10" ht="12" customHeight="1" x14ac:dyDescent="0.25">
      <c r="A110" s="196" t="s">
        <v>193</v>
      </c>
      <c r="B110" s="196" t="s">
        <v>219</v>
      </c>
      <c r="C110" s="196" t="s">
        <v>194</v>
      </c>
      <c r="D110" s="199" t="s">
        <v>201</v>
      </c>
      <c r="E110" s="209" t="s">
        <v>350</v>
      </c>
      <c r="F110" s="106">
        <v>32</v>
      </c>
      <c r="G110" s="220">
        <v>53</v>
      </c>
    </row>
    <row r="111" spans="1:10" ht="12" customHeight="1" x14ac:dyDescent="0.25">
      <c r="A111" s="196" t="s">
        <v>193</v>
      </c>
      <c r="B111" s="196" t="s">
        <v>219</v>
      </c>
      <c r="C111" s="196" t="s">
        <v>194</v>
      </c>
      <c r="D111" s="199" t="s">
        <v>202</v>
      </c>
      <c r="E111" s="209" t="s">
        <v>351</v>
      </c>
      <c r="F111" s="106">
        <v>19</v>
      </c>
      <c r="G111" s="220">
        <v>30</v>
      </c>
    </row>
    <row r="112" spans="1:10" ht="12" customHeight="1" x14ac:dyDescent="0.25">
      <c r="A112" s="196" t="s">
        <v>193</v>
      </c>
      <c r="B112" s="196" t="s">
        <v>219</v>
      </c>
      <c r="C112" s="196" t="s">
        <v>195</v>
      </c>
      <c r="D112" s="199" t="s">
        <v>203</v>
      </c>
      <c r="E112" s="209" t="s">
        <v>352</v>
      </c>
      <c r="F112" s="106">
        <v>27</v>
      </c>
      <c r="G112" s="220">
        <v>107</v>
      </c>
    </row>
    <row r="113" spans="1:7" ht="12" customHeight="1" x14ac:dyDescent="0.25">
      <c r="A113" s="196" t="s">
        <v>193</v>
      </c>
      <c r="B113" s="196" t="s">
        <v>219</v>
      </c>
      <c r="C113" s="196" t="s">
        <v>195</v>
      </c>
      <c r="D113" s="199" t="s">
        <v>204</v>
      </c>
      <c r="E113" s="209" t="s">
        <v>353</v>
      </c>
      <c r="F113" s="220" t="s">
        <v>823</v>
      </c>
      <c r="G113" s="220" t="s">
        <v>823</v>
      </c>
    </row>
    <row r="114" spans="1:7" ht="12" customHeight="1" x14ac:dyDescent="0.25">
      <c r="A114" s="196" t="s">
        <v>193</v>
      </c>
      <c r="B114" s="196" t="s">
        <v>219</v>
      </c>
      <c r="C114" s="196" t="s">
        <v>195</v>
      </c>
      <c r="D114" s="199" t="s">
        <v>205</v>
      </c>
      <c r="E114" s="209" t="s">
        <v>354</v>
      </c>
      <c r="F114" s="106">
        <v>109</v>
      </c>
      <c r="G114" s="220">
        <v>95</v>
      </c>
    </row>
    <row r="115" spans="1:7" ht="12" customHeight="1" x14ac:dyDescent="0.25">
      <c r="A115" s="196" t="s">
        <v>193</v>
      </c>
      <c r="B115" s="196" t="s">
        <v>219</v>
      </c>
      <c r="C115" s="196" t="s">
        <v>195</v>
      </c>
      <c r="D115" s="199" t="s">
        <v>207</v>
      </c>
      <c r="E115" s="209" t="s">
        <v>355</v>
      </c>
      <c r="F115" s="106">
        <v>3</v>
      </c>
      <c r="G115" s="220">
        <v>21</v>
      </c>
    </row>
    <row r="116" spans="1:7" ht="12" customHeight="1" x14ac:dyDescent="0.25">
      <c r="A116" s="196" t="s">
        <v>193</v>
      </c>
      <c r="B116" s="196" t="s">
        <v>226</v>
      </c>
      <c r="C116" s="196" t="s">
        <v>196</v>
      </c>
      <c r="D116" s="199" t="s">
        <v>208</v>
      </c>
      <c r="E116" s="209" t="s">
        <v>356</v>
      </c>
      <c r="F116" s="106">
        <v>37</v>
      </c>
      <c r="G116" s="220">
        <v>33</v>
      </c>
    </row>
    <row r="117" spans="1:7" ht="12" customHeight="1" x14ac:dyDescent="0.25">
      <c r="A117" s="196" t="s">
        <v>193</v>
      </c>
      <c r="B117" s="196" t="s">
        <v>226</v>
      </c>
      <c r="C117" s="196" t="s">
        <v>196</v>
      </c>
      <c r="D117" s="199" t="s">
        <v>209</v>
      </c>
      <c r="E117" s="209" t="s">
        <v>357</v>
      </c>
      <c r="F117" s="106">
        <v>79</v>
      </c>
      <c r="G117" s="220">
        <v>89</v>
      </c>
    </row>
    <row r="118" spans="1:7" ht="12" customHeight="1" x14ac:dyDescent="0.25">
      <c r="A118" s="196" t="s">
        <v>193</v>
      </c>
      <c r="B118" s="196" t="s">
        <v>226</v>
      </c>
      <c r="C118" s="196" t="s">
        <v>196</v>
      </c>
      <c r="D118" s="199" t="s">
        <v>206</v>
      </c>
      <c r="E118" s="209" t="s">
        <v>358</v>
      </c>
      <c r="F118" s="106">
        <v>24</v>
      </c>
      <c r="G118" s="220">
        <v>58</v>
      </c>
    </row>
    <row r="119" spans="1:7" ht="12" customHeight="1" x14ac:dyDescent="0.25">
      <c r="A119" s="196" t="s">
        <v>193</v>
      </c>
      <c r="B119" s="196" t="s">
        <v>226</v>
      </c>
      <c r="C119" s="196" t="s">
        <v>197</v>
      </c>
      <c r="D119" s="199" t="s">
        <v>210</v>
      </c>
      <c r="E119" s="209" t="s">
        <v>359</v>
      </c>
      <c r="F119" s="106">
        <v>116</v>
      </c>
      <c r="G119" s="220">
        <v>117</v>
      </c>
    </row>
    <row r="120" spans="1:7" ht="12" customHeight="1" x14ac:dyDescent="0.25">
      <c r="A120" s="196" t="s">
        <v>193</v>
      </c>
      <c r="B120" s="196" t="s">
        <v>226</v>
      </c>
      <c r="C120" s="196" t="s">
        <v>197</v>
      </c>
      <c r="D120" s="199" t="s">
        <v>211</v>
      </c>
      <c r="E120" s="209" t="s">
        <v>360</v>
      </c>
      <c r="F120" s="106">
        <v>31</v>
      </c>
      <c r="G120" s="220">
        <v>79</v>
      </c>
    </row>
    <row r="121" spans="1:7" ht="12" customHeight="1" x14ac:dyDescent="0.25">
      <c r="A121" s="196" t="s">
        <v>193</v>
      </c>
      <c r="B121" s="196" t="s">
        <v>226</v>
      </c>
      <c r="C121" s="196" t="s">
        <v>197</v>
      </c>
      <c r="D121" s="199" t="s">
        <v>212</v>
      </c>
      <c r="E121" s="209" t="s">
        <v>361</v>
      </c>
      <c r="F121" s="106">
        <v>78</v>
      </c>
      <c r="G121" s="220">
        <v>51</v>
      </c>
    </row>
    <row r="122" spans="1:7" ht="12" customHeight="1" x14ac:dyDescent="0.25">
      <c r="A122" s="196" t="s">
        <v>193</v>
      </c>
      <c r="B122" s="196" t="s">
        <v>226</v>
      </c>
      <c r="C122" s="196" t="s">
        <v>197</v>
      </c>
      <c r="D122" s="199" t="s">
        <v>213</v>
      </c>
      <c r="E122" s="209" t="s">
        <v>362</v>
      </c>
      <c r="F122" s="106">
        <v>65</v>
      </c>
      <c r="G122" s="220">
        <v>77</v>
      </c>
    </row>
    <row r="123" spans="1:7" ht="12" customHeight="1" x14ac:dyDescent="0.25">
      <c r="A123" s="196" t="s">
        <v>193</v>
      </c>
      <c r="B123" s="196" t="s">
        <v>226</v>
      </c>
      <c r="C123" s="196" t="s">
        <v>197</v>
      </c>
      <c r="D123" s="199" t="s">
        <v>214</v>
      </c>
      <c r="E123" s="209" t="s">
        <v>363</v>
      </c>
      <c r="F123" s="106">
        <v>60</v>
      </c>
      <c r="G123" s="220">
        <v>114</v>
      </c>
    </row>
    <row r="124" spans="1:7" ht="12" customHeight="1" x14ac:dyDescent="0.25">
      <c r="A124" s="196" t="s">
        <v>193</v>
      </c>
      <c r="B124" s="196" t="s">
        <v>226</v>
      </c>
      <c r="C124" s="196" t="s">
        <v>198</v>
      </c>
      <c r="D124" s="199" t="s">
        <v>215</v>
      </c>
      <c r="E124" s="209" t="s">
        <v>364</v>
      </c>
      <c r="F124" s="106">
        <v>57</v>
      </c>
      <c r="G124" s="220">
        <v>51</v>
      </c>
    </row>
    <row r="125" spans="1:7" ht="12" customHeight="1" x14ac:dyDescent="0.25">
      <c r="A125" s="196" t="s">
        <v>193</v>
      </c>
      <c r="B125" s="196" t="s">
        <v>226</v>
      </c>
      <c r="C125" s="196" t="s">
        <v>198</v>
      </c>
      <c r="D125" s="199" t="s">
        <v>216</v>
      </c>
      <c r="E125" s="209" t="s">
        <v>365</v>
      </c>
      <c r="F125" s="106">
        <v>89</v>
      </c>
      <c r="G125" s="220">
        <v>108</v>
      </c>
    </row>
    <row r="126" spans="1:7" ht="12" customHeight="1" x14ac:dyDescent="0.25">
      <c r="A126" s="196" t="s">
        <v>193</v>
      </c>
      <c r="B126" s="196" t="s">
        <v>226</v>
      </c>
      <c r="C126" s="196" t="s">
        <v>198</v>
      </c>
      <c r="D126" s="199" t="s">
        <v>217</v>
      </c>
      <c r="E126" s="209" t="s">
        <v>366</v>
      </c>
      <c r="F126" s="106">
        <v>37</v>
      </c>
      <c r="G126" s="220">
        <v>27</v>
      </c>
    </row>
    <row r="127" spans="1:7" ht="12" customHeight="1" x14ac:dyDescent="0.25">
      <c r="A127" s="196" t="s">
        <v>193</v>
      </c>
      <c r="B127" s="196" t="s">
        <v>226</v>
      </c>
      <c r="C127" s="196" t="s">
        <v>198</v>
      </c>
      <c r="D127" s="199" t="s">
        <v>218</v>
      </c>
      <c r="E127" s="209" t="s">
        <v>367</v>
      </c>
      <c r="F127" s="106">
        <v>41</v>
      </c>
      <c r="G127" s="220">
        <v>57</v>
      </c>
    </row>
    <row r="128" spans="1:7" ht="12" customHeight="1" x14ac:dyDescent="0.25">
      <c r="A128" s="196" t="s">
        <v>193</v>
      </c>
      <c r="B128" s="196" t="s">
        <v>226</v>
      </c>
      <c r="C128" s="196" t="s">
        <v>198</v>
      </c>
      <c r="D128" s="199" t="s">
        <v>219</v>
      </c>
      <c r="E128" s="209" t="s">
        <v>368</v>
      </c>
      <c r="F128" s="106">
        <v>90</v>
      </c>
      <c r="G128" s="220">
        <v>57</v>
      </c>
    </row>
    <row r="129" spans="1:7" ht="12" customHeight="1" x14ac:dyDescent="0.25">
      <c r="A129" s="196" t="s">
        <v>193</v>
      </c>
      <c r="B129" s="196" t="s">
        <v>226</v>
      </c>
      <c r="C129" s="196" t="s">
        <v>198</v>
      </c>
      <c r="D129" s="199">
        <v>31</v>
      </c>
      <c r="E129" s="209" t="s">
        <v>369</v>
      </c>
      <c r="F129" s="220" t="s">
        <v>823</v>
      </c>
      <c r="G129" s="220" t="s">
        <v>823</v>
      </c>
    </row>
    <row r="130" spans="1:7" ht="12" customHeight="1" x14ac:dyDescent="0.25">
      <c r="A130" s="196" t="s">
        <v>193</v>
      </c>
      <c r="B130" s="196" t="s">
        <v>240</v>
      </c>
      <c r="C130" s="196" t="s">
        <v>199</v>
      </c>
      <c r="D130" s="199" t="s">
        <v>221</v>
      </c>
      <c r="E130" s="209" t="s">
        <v>370</v>
      </c>
      <c r="F130" s="106">
        <v>79</v>
      </c>
      <c r="G130" s="220">
        <v>77</v>
      </c>
    </row>
    <row r="131" spans="1:7" ht="12" customHeight="1" x14ac:dyDescent="0.25">
      <c r="A131" s="196" t="s">
        <v>193</v>
      </c>
      <c r="B131" s="196" t="s">
        <v>240</v>
      </c>
      <c r="C131" s="196" t="s">
        <v>199</v>
      </c>
      <c r="D131" s="199" t="s">
        <v>222</v>
      </c>
      <c r="E131" s="209" t="s">
        <v>371</v>
      </c>
      <c r="F131" s="106">
        <v>61</v>
      </c>
      <c r="G131" s="220">
        <v>102</v>
      </c>
    </row>
    <row r="132" spans="1:7" ht="12" customHeight="1" x14ac:dyDescent="0.25">
      <c r="A132" s="196" t="s">
        <v>193</v>
      </c>
      <c r="B132" s="196" t="s">
        <v>240</v>
      </c>
      <c r="C132" s="196" t="s">
        <v>199</v>
      </c>
      <c r="D132" s="199" t="s">
        <v>223</v>
      </c>
      <c r="E132" s="209" t="s">
        <v>372</v>
      </c>
      <c r="F132" s="106">
        <v>98</v>
      </c>
      <c r="G132" s="220">
        <v>59</v>
      </c>
    </row>
    <row r="133" spans="1:7" ht="12" customHeight="1" x14ac:dyDescent="0.25">
      <c r="A133" s="196" t="s">
        <v>193</v>
      </c>
      <c r="B133" s="196" t="s">
        <v>240</v>
      </c>
      <c r="C133" s="196" t="s">
        <v>199</v>
      </c>
      <c r="D133" s="199" t="s">
        <v>224</v>
      </c>
      <c r="E133" s="209" t="s">
        <v>373</v>
      </c>
      <c r="F133" s="106">
        <v>63</v>
      </c>
      <c r="G133" s="220">
        <v>21</v>
      </c>
    </row>
    <row r="134" spans="1:7" ht="12" customHeight="1" x14ac:dyDescent="0.25">
      <c r="A134" s="196" t="s">
        <v>193</v>
      </c>
      <c r="B134" s="196" t="s">
        <v>240</v>
      </c>
      <c r="C134" s="196" t="s">
        <v>199</v>
      </c>
      <c r="D134" s="199" t="s">
        <v>225</v>
      </c>
      <c r="E134" s="209" t="s">
        <v>374</v>
      </c>
      <c r="F134" s="106">
        <v>97</v>
      </c>
      <c r="G134" s="220">
        <v>58</v>
      </c>
    </row>
    <row r="135" spans="1:7" ht="12" customHeight="1" x14ac:dyDescent="0.25">
      <c r="A135" s="196" t="s">
        <v>193</v>
      </c>
      <c r="B135" s="196" t="s">
        <v>240</v>
      </c>
      <c r="C135" s="196" t="s">
        <v>191</v>
      </c>
      <c r="D135" s="199" t="s">
        <v>227</v>
      </c>
      <c r="E135" s="209" t="s">
        <v>375</v>
      </c>
      <c r="F135" s="106">
        <v>69</v>
      </c>
      <c r="G135" s="220">
        <v>143</v>
      </c>
    </row>
    <row r="136" spans="1:7" ht="12" customHeight="1" x14ac:dyDescent="0.25">
      <c r="A136" s="196" t="s">
        <v>193</v>
      </c>
      <c r="B136" s="196" t="s">
        <v>240</v>
      </c>
      <c r="C136" s="196" t="s">
        <v>191</v>
      </c>
      <c r="D136" s="199" t="s">
        <v>228</v>
      </c>
      <c r="E136" s="209" t="s">
        <v>376</v>
      </c>
      <c r="F136" s="106">
        <v>48</v>
      </c>
      <c r="G136" s="220">
        <v>106</v>
      </c>
    </row>
    <row r="137" spans="1:7" ht="12" customHeight="1" x14ac:dyDescent="0.25">
      <c r="A137" s="196" t="s">
        <v>193</v>
      </c>
      <c r="B137" s="196" t="s">
        <v>241</v>
      </c>
      <c r="C137" s="196" t="s">
        <v>200</v>
      </c>
      <c r="D137" s="199" t="s">
        <v>229</v>
      </c>
      <c r="E137" s="209" t="s">
        <v>377</v>
      </c>
      <c r="F137" s="106">
        <v>31</v>
      </c>
      <c r="G137" s="220">
        <v>66</v>
      </c>
    </row>
    <row r="138" spans="1:7" ht="12" customHeight="1" x14ac:dyDescent="0.25">
      <c r="A138" s="196" t="s">
        <v>193</v>
      </c>
      <c r="B138" s="196" t="s">
        <v>241</v>
      </c>
      <c r="C138" s="196" t="s">
        <v>200</v>
      </c>
      <c r="D138" s="199" t="s">
        <v>226</v>
      </c>
      <c r="E138" s="209" t="s">
        <v>378</v>
      </c>
      <c r="F138" s="106">
        <v>39</v>
      </c>
      <c r="G138" s="220">
        <v>22</v>
      </c>
    </row>
    <row r="139" spans="1:7" ht="12" customHeight="1" x14ac:dyDescent="0.25">
      <c r="A139" s="196" t="s">
        <v>193</v>
      </c>
      <c r="B139" s="196" t="s">
        <v>241</v>
      </c>
      <c r="C139" s="196" t="s">
        <v>200</v>
      </c>
      <c r="D139" s="199" t="s">
        <v>230</v>
      </c>
      <c r="E139" s="209" t="s">
        <v>379</v>
      </c>
      <c r="F139" s="106">
        <v>76</v>
      </c>
      <c r="G139" s="220">
        <v>33</v>
      </c>
    </row>
    <row r="140" spans="1:7" ht="12" customHeight="1" x14ac:dyDescent="0.25">
      <c r="A140" s="196" t="s">
        <v>193</v>
      </c>
      <c r="B140" s="196" t="s">
        <v>241</v>
      </c>
      <c r="C140" s="196" t="s">
        <v>200</v>
      </c>
      <c r="D140" s="199" t="s">
        <v>231</v>
      </c>
      <c r="E140" s="209" t="s">
        <v>380</v>
      </c>
      <c r="F140" s="106">
        <v>103</v>
      </c>
      <c r="G140" s="220">
        <v>33</v>
      </c>
    </row>
    <row r="141" spans="1:7" ht="12" customHeight="1" x14ac:dyDescent="0.25">
      <c r="A141" s="196" t="s">
        <v>193</v>
      </c>
      <c r="B141" s="196" t="s">
        <v>241</v>
      </c>
      <c r="C141" s="196" t="s">
        <v>201</v>
      </c>
      <c r="D141" s="199" t="s">
        <v>232</v>
      </c>
      <c r="E141" s="209" t="s">
        <v>381</v>
      </c>
      <c r="F141" s="106">
        <v>74</v>
      </c>
      <c r="G141" s="220">
        <v>49</v>
      </c>
    </row>
    <row r="142" spans="1:7" ht="12" customHeight="1" x14ac:dyDescent="0.25">
      <c r="A142" s="196" t="s">
        <v>193</v>
      </c>
      <c r="B142" s="196" t="s">
        <v>241</v>
      </c>
      <c r="C142" s="196" t="s">
        <v>201</v>
      </c>
      <c r="D142" s="199" t="s">
        <v>233</v>
      </c>
      <c r="E142" s="209" t="s">
        <v>382</v>
      </c>
      <c r="F142" s="106">
        <v>67</v>
      </c>
      <c r="G142" s="220">
        <v>39</v>
      </c>
    </row>
    <row r="143" spans="1:7" ht="12" customHeight="1" x14ac:dyDescent="0.25">
      <c r="A143" s="196" t="s">
        <v>193</v>
      </c>
      <c r="B143" s="196" t="s">
        <v>241</v>
      </c>
      <c r="C143" s="196" t="s">
        <v>201</v>
      </c>
      <c r="D143" s="199" t="s">
        <v>234</v>
      </c>
      <c r="E143" s="209" t="s">
        <v>383</v>
      </c>
      <c r="F143" s="106">
        <v>91</v>
      </c>
      <c r="G143" s="220">
        <v>151</v>
      </c>
    </row>
    <row r="144" spans="1:7" ht="12" customHeight="1" x14ac:dyDescent="0.25">
      <c r="A144" s="196" t="s">
        <v>193</v>
      </c>
      <c r="B144" s="196" t="s">
        <v>241</v>
      </c>
      <c r="C144" s="196" t="s">
        <v>202</v>
      </c>
      <c r="D144" s="199" t="s">
        <v>235</v>
      </c>
      <c r="E144" s="209" t="s">
        <v>384</v>
      </c>
      <c r="F144" s="106">
        <v>42</v>
      </c>
      <c r="G144" s="220">
        <v>15</v>
      </c>
    </row>
    <row r="145" spans="1:7" ht="12" customHeight="1" x14ac:dyDescent="0.25">
      <c r="A145" s="196" t="s">
        <v>193</v>
      </c>
      <c r="B145" s="196" t="s">
        <v>241</v>
      </c>
      <c r="C145" s="196" t="s">
        <v>202</v>
      </c>
      <c r="D145" s="199" t="s">
        <v>236</v>
      </c>
      <c r="E145" s="209" t="s">
        <v>385</v>
      </c>
      <c r="F145" s="106">
        <v>70</v>
      </c>
      <c r="G145" s="220">
        <v>21</v>
      </c>
    </row>
    <row r="146" spans="1:7" ht="12" customHeight="1" x14ac:dyDescent="0.25">
      <c r="A146" s="196" t="s">
        <v>193</v>
      </c>
      <c r="B146" s="196" t="s">
        <v>241</v>
      </c>
      <c r="C146" s="196" t="s">
        <v>202</v>
      </c>
      <c r="D146" s="199" t="s">
        <v>237</v>
      </c>
      <c r="E146" s="209" t="s">
        <v>386</v>
      </c>
      <c r="F146" s="106">
        <v>62</v>
      </c>
      <c r="G146" s="220">
        <v>21</v>
      </c>
    </row>
    <row r="147" spans="1:7" ht="12" customHeight="1" x14ac:dyDescent="0.25">
      <c r="A147" s="196" t="s">
        <v>193</v>
      </c>
      <c r="B147" s="196" t="s">
        <v>241</v>
      </c>
      <c r="C147" s="196" t="s">
        <v>203</v>
      </c>
      <c r="D147" s="199" t="s">
        <v>238</v>
      </c>
      <c r="E147" s="209" t="s">
        <v>387</v>
      </c>
      <c r="F147" s="106">
        <v>59</v>
      </c>
      <c r="G147" s="220">
        <v>245</v>
      </c>
    </row>
    <row r="148" spans="1:7" ht="12" customHeight="1" x14ac:dyDescent="0.25">
      <c r="A148" s="196" t="s">
        <v>193</v>
      </c>
      <c r="B148" s="196" t="s">
        <v>241</v>
      </c>
      <c r="C148" s="196" t="s">
        <v>203</v>
      </c>
      <c r="D148" s="199" t="s">
        <v>240</v>
      </c>
      <c r="E148" s="209" t="s">
        <v>388</v>
      </c>
      <c r="F148" s="106">
        <v>97</v>
      </c>
      <c r="G148" s="220">
        <v>47</v>
      </c>
    </row>
    <row r="149" spans="1:7" ht="12" customHeight="1" x14ac:dyDescent="0.25">
      <c r="A149" s="196" t="s">
        <v>193</v>
      </c>
      <c r="B149" s="196" t="s">
        <v>241</v>
      </c>
      <c r="C149" s="196" t="s">
        <v>203</v>
      </c>
      <c r="D149" s="199" t="s">
        <v>242</v>
      </c>
      <c r="E149" s="209" t="s">
        <v>389</v>
      </c>
      <c r="F149" s="106">
        <v>47</v>
      </c>
      <c r="G149" s="220">
        <v>29</v>
      </c>
    </row>
    <row r="150" spans="1:7" ht="12" customHeight="1" x14ac:dyDescent="0.25">
      <c r="A150" s="196" t="s">
        <v>193</v>
      </c>
      <c r="B150" s="196" t="s">
        <v>241</v>
      </c>
      <c r="C150" s="196" t="s">
        <v>203</v>
      </c>
      <c r="D150" s="199" t="s">
        <v>243</v>
      </c>
      <c r="E150" s="209" t="s">
        <v>390</v>
      </c>
      <c r="F150" s="106">
        <v>54</v>
      </c>
      <c r="G150" s="220">
        <v>55</v>
      </c>
    </row>
    <row r="151" spans="1:7" ht="12" customHeight="1" x14ac:dyDescent="0.25">
      <c r="A151" s="196" t="s">
        <v>193</v>
      </c>
      <c r="B151" s="196" t="s">
        <v>241</v>
      </c>
      <c r="C151" s="196" t="s">
        <v>203</v>
      </c>
      <c r="D151" s="199" t="s">
        <v>244</v>
      </c>
      <c r="E151" s="209" t="s">
        <v>391</v>
      </c>
      <c r="F151" s="106">
        <v>23</v>
      </c>
      <c r="G151" s="220">
        <v>18</v>
      </c>
    </row>
    <row r="152" spans="1:7" ht="12" customHeight="1" x14ac:dyDescent="0.25">
      <c r="A152" s="196" t="s">
        <v>193</v>
      </c>
      <c r="B152" s="196" t="s">
        <v>245</v>
      </c>
      <c r="C152" s="196" t="s">
        <v>204</v>
      </c>
      <c r="D152" s="199" t="s">
        <v>246</v>
      </c>
      <c r="E152" s="209" t="s">
        <v>392</v>
      </c>
      <c r="F152" s="106">
        <v>118</v>
      </c>
      <c r="G152" s="220">
        <v>44</v>
      </c>
    </row>
    <row r="153" spans="1:7" ht="12" customHeight="1" x14ac:dyDescent="0.25">
      <c r="A153" s="196" t="s">
        <v>193</v>
      </c>
      <c r="B153" s="196" t="s">
        <v>245</v>
      </c>
      <c r="C153" s="196" t="s">
        <v>204</v>
      </c>
      <c r="D153" s="199" t="s">
        <v>247</v>
      </c>
      <c r="E153" s="209" t="s">
        <v>393</v>
      </c>
      <c r="F153" s="106">
        <v>80</v>
      </c>
      <c r="G153" s="220">
        <v>18</v>
      </c>
    </row>
    <row r="154" spans="1:7" ht="12" customHeight="1" x14ac:dyDescent="0.25">
      <c r="A154" s="196" t="s">
        <v>193</v>
      </c>
      <c r="B154" s="196" t="s">
        <v>245</v>
      </c>
      <c r="C154" s="196" t="s">
        <v>204</v>
      </c>
      <c r="D154" s="199" t="s">
        <v>248</v>
      </c>
      <c r="E154" s="209" t="s">
        <v>394</v>
      </c>
      <c r="F154" s="106">
        <v>81</v>
      </c>
      <c r="G154" s="220">
        <v>18</v>
      </c>
    </row>
    <row r="155" spans="1:7" ht="12" customHeight="1" x14ac:dyDescent="0.25">
      <c r="A155" s="196" t="s">
        <v>193</v>
      </c>
      <c r="B155" s="196" t="s">
        <v>245</v>
      </c>
      <c r="C155" s="196" t="s">
        <v>205</v>
      </c>
      <c r="D155" s="199" t="s">
        <v>249</v>
      </c>
      <c r="E155" s="209" t="s">
        <v>395</v>
      </c>
      <c r="F155" s="106">
        <v>33</v>
      </c>
      <c r="G155" s="220">
        <v>34</v>
      </c>
    </row>
    <row r="156" spans="1:7" ht="12" customHeight="1" x14ac:dyDescent="0.25">
      <c r="A156" s="196" t="s">
        <v>193</v>
      </c>
      <c r="B156" s="196" t="s">
        <v>245</v>
      </c>
      <c r="C156" s="196" t="s">
        <v>205</v>
      </c>
      <c r="D156" s="199" t="s">
        <v>250</v>
      </c>
      <c r="E156" s="209" t="s">
        <v>396</v>
      </c>
      <c r="F156" s="106">
        <v>62</v>
      </c>
      <c r="G156" s="220">
        <v>21</v>
      </c>
    </row>
    <row r="157" spans="1:7" ht="12" customHeight="1" x14ac:dyDescent="0.25">
      <c r="A157" s="196" t="s">
        <v>193</v>
      </c>
      <c r="B157" s="196" t="s">
        <v>245</v>
      </c>
      <c r="C157" s="196" t="s">
        <v>205</v>
      </c>
      <c r="D157" s="199" t="s">
        <v>251</v>
      </c>
      <c r="E157" s="209" t="s">
        <v>397</v>
      </c>
      <c r="F157" s="106">
        <v>88</v>
      </c>
      <c r="G157" s="220">
        <v>48</v>
      </c>
    </row>
    <row r="158" spans="1:7" ht="12" customHeight="1" x14ac:dyDescent="0.25">
      <c r="A158" s="196" t="s">
        <v>193</v>
      </c>
      <c r="B158" s="196" t="s">
        <v>245</v>
      </c>
      <c r="C158" s="196" t="s">
        <v>205</v>
      </c>
      <c r="D158" s="199" t="s">
        <v>241</v>
      </c>
      <c r="E158" s="209" t="s">
        <v>398</v>
      </c>
      <c r="F158" s="106">
        <v>106</v>
      </c>
      <c r="G158" s="220">
        <v>49</v>
      </c>
    </row>
    <row r="159" spans="1:7" ht="12" customHeight="1" x14ac:dyDescent="0.25">
      <c r="D159" s="200" t="s">
        <v>239</v>
      </c>
      <c r="E159" s="210"/>
      <c r="F159" s="105">
        <v>3688</v>
      </c>
      <c r="G159" s="105">
        <v>3686</v>
      </c>
    </row>
    <row r="160" spans="1:7" ht="12" customHeight="1" x14ac:dyDescent="0.25">
      <c r="D160" s="199"/>
      <c r="E160" s="209"/>
    </row>
    <row r="161" spans="1:10" ht="12" customHeight="1" x14ac:dyDescent="0.25">
      <c r="D161" s="109"/>
      <c r="E161" s="211"/>
      <c r="F161" s="315" t="s">
        <v>399</v>
      </c>
      <c r="G161" s="315"/>
      <c r="H161" s="315"/>
      <c r="I161" s="315"/>
      <c r="J161" s="116"/>
    </row>
    <row r="162" spans="1:10" ht="12" customHeight="1" x14ac:dyDescent="0.25">
      <c r="A162" s="196" t="s">
        <v>194</v>
      </c>
      <c r="B162" s="196" t="s">
        <v>191</v>
      </c>
      <c r="C162" s="196" t="s">
        <v>190</v>
      </c>
      <c r="D162" s="199" t="s">
        <v>190</v>
      </c>
      <c r="E162" s="209" t="s">
        <v>400</v>
      </c>
      <c r="F162" s="106">
        <v>103</v>
      </c>
      <c r="G162" s="220">
        <v>155</v>
      </c>
    </row>
    <row r="163" spans="1:10" ht="12" customHeight="1" x14ac:dyDescent="0.25">
      <c r="A163" s="196" t="s">
        <v>194</v>
      </c>
      <c r="B163" s="196" t="s">
        <v>191</v>
      </c>
      <c r="C163" s="196" t="s">
        <v>190</v>
      </c>
      <c r="D163" s="199" t="s">
        <v>192</v>
      </c>
      <c r="E163" s="209" t="s">
        <v>401</v>
      </c>
      <c r="F163" s="106">
        <v>96</v>
      </c>
      <c r="G163" s="220">
        <v>99</v>
      </c>
    </row>
    <row r="164" spans="1:10" ht="12" customHeight="1" x14ac:dyDescent="0.25">
      <c r="A164" s="196" t="s">
        <v>194</v>
      </c>
      <c r="B164" s="196" t="s">
        <v>206</v>
      </c>
      <c r="C164" s="196" t="s">
        <v>192</v>
      </c>
      <c r="D164" s="199" t="s">
        <v>193</v>
      </c>
      <c r="E164" s="209" t="s">
        <v>402</v>
      </c>
      <c r="F164" s="220" t="s">
        <v>823</v>
      </c>
      <c r="G164" s="220">
        <v>12</v>
      </c>
    </row>
    <row r="165" spans="1:10" ht="12" customHeight="1" x14ac:dyDescent="0.25">
      <c r="A165" s="196" t="s">
        <v>194</v>
      </c>
      <c r="B165" s="196" t="s">
        <v>206</v>
      </c>
      <c r="C165" s="196" t="s">
        <v>192</v>
      </c>
      <c r="D165" s="199" t="s">
        <v>194</v>
      </c>
      <c r="E165" s="209" t="s">
        <v>403</v>
      </c>
      <c r="F165" s="106">
        <v>33</v>
      </c>
      <c r="G165" s="220">
        <v>100</v>
      </c>
    </row>
    <row r="166" spans="1:10" ht="12" customHeight="1" x14ac:dyDescent="0.25">
      <c r="A166" s="196" t="s">
        <v>194</v>
      </c>
      <c r="B166" s="196" t="s">
        <v>206</v>
      </c>
      <c r="C166" s="196" t="s">
        <v>192</v>
      </c>
      <c r="D166" s="199" t="s">
        <v>195</v>
      </c>
      <c r="E166" s="209" t="s">
        <v>404</v>
      </c>
      <c r="F166" s="106">
        <v>10</v>
      </c>
      <c r="G166" s="220">
        <v>54</v>
      </c>
    </row>
    <row r="167" spans="1:10" ht="12" customHeight="1" x14ac:dyDescent="0.25">
      <c r="A167" s="196" t="s">
        <v>194</v>
      </c>
      <c r="B167" s="196" t="s">
        <v>206</v>
      </c>
      <c r="C167" s="196" t="s">
        <v>192</v>
      </c>
      <c r="D167" s="199" t="s">
        <v>196</v>
      </c>
      <c r="E167" s="209" t="s">
        <v>405</v>
      </c>
      <c r="F167" s="106">
        <v>18</v>
      </c>
      <c r="G167" s="220">
        <v>45</v>
      </c>
    </row>
    <row r="168" spans="1:10" ht="12" customHeight="1" x14ac:dyDescent="0.25">
      <c r="A168" s="196" t="s">
        <v>194</v>
      </c>
      <c r="B168" s="196" t="s">
        <v>206</v>
      </c>
      <c r="C168" s="196" t="s">
        <v>192</v>
      </c>
      <c r="D168" s="199" t="s">
        <v>197</v>
      </c>
      <c r="E168" s="209" t="s">
        <v>406</v>
      </c>
      <c r="F168" s="106">
        <v>12</v>
      </c>
      <c r="G168" s="220">
        <v>25</v>
      </c>
    </row>
    <row r="169" spans="1:10" ht="12" customHeight="1" x14ac:dyDescent="0.25">
      <c r="A169" s="196" t="s">
        <v>194</v>
      </c>
      <c r="B169" s="196" t="s">
        <v>206</v>
      </c>
      <c r="C169" s="196" t="s">
        <v>193</v>
      </c>
      <c r="D169" s="199" t="s">
        <v>198</v>
      </c>
      <c r="E169" s="209" t="s">
        <v>407</v>
      </c>
      <c r="F169" s="106">
        <v>53</v>
      </c>
      <c r="G169" s="220">
        <v>85</v>
      </c>
    </row>
    <row r="170" spans="1:10" ht="12" customHeight="1" x14ac:dyDescent="0.25">
      <c r="A170" s="196" t="s">
        <v>194</v>
      </c>
      <c r="B170" s="196" t="s">
        <v>206</v>
      </c>
      <c r="C170" s="196" t="s">
        <v>193</v>
      </c>
      <c r="D170" s="199" t="s">
        <v>199</v>
      </c>
      <c r="E170" s="209" t="s">
        <v>408</v>
      </c>
      <c r="F170" s="106">
        <v>63</v>
      </c>
      <c r="G170" s="220">
        <v>84</v>
      </c>
    </row>
    <row r="171" spans="1:10" ht="12" customHeight="1" x14ac:dyDescent="0.25">
      <c r="A171" s="196" t="s">
        <v>194</v>
      </c>
      <c r="B171" s="196" t="s">
        <v>206</v>
      </c>
      <c r="C171" s="196" t="s">
        <v>193</v>
      </c>
      <c r="D171" s="199" t="s">
        <v>191</v>
      </c>
      <c r="E171" s="209" t="s">
        <v>409</v>
      </c>
      <c r="F171" s="106">
        <v>58</v>
      </c>
      <c r="G171" s="220">
        <v>110</v>
      </c>
    </row>
    <row r="172" spans="1:10" ht="12" customHeight="1" x14ac:dyDescent="0.25">
      <c r="A172" s="196" t="s">
        <v>194</v>
      </c>
      <c r="B172" s="196" t="s">
        <v>206</v>
      </c>
      <c r="C172" s="196" t="s">
        <v>193</v>
      </c>
      <c r="D172" s="199" t="s">
        <v>200</v>
      </c>
      <c r="E172" s="209" t="s">
        <v>410</v>
      </c>
      <c r="F172" s="106">
        <v>62</v>
      </c>
      <c r="G172" s="220">
        <v>64</v>
      </c>
    </row>
    <row r="173" spans="1:10" ht="12" customHeight="1" x14ac:dyDescent="0.25">
      <c r="A173" s="196" t="s">
        <v>194</v>
      </c>
      <c r="B173" s="196" t="s">
        <v>219</v>
      </c>
      <c r="C173" s="196" t="s">
        <v>194</v>
      </c>
      <c r="D173" s="199" t="s">
        <v>201</v>
      </c>
      <c r="E173" s="209" t="s">
        <v>411</v>
      </c>
      <c r="F173" s="106">
        <v>70</v>
      </c>
      <c r="G173" s="220">
        <v>71</v>
      </c>
    </row>
    <row r="174" spans="1:10" ht="12" customHeight="1" x14ac:dyDescent="0.25">
      <c r="A174" s="196" t="s">
        <v>194</v>
      </c>
      <c r="B174" s="196" t="s">
        <v>219</v>
      </c>
      <c r="C174" s="196" t="s">
        <v>194</v>
      </c>
      <c r="D174" s="199" t="s">
        <v>202</v>
      </c>
      <c r="E174" s="209" t="s">
        <v>412</v>
      </c>
      <c r="F174" s="106">
        <v>78</v>
      </c>
      <c r="G174" s="220">
        <v>74</v>
      </c>
    </row>
    <row r="175" spans="1:10" ht="12" customHeight="1" x14ac:dyDescent="0.25">
      <c r="A175" s="196" t="s">
        <v>194</v>
      </c>
      <c r="B175" s="196" t="s">
        <v>219</v>
      </c>
      <c r="C175" s="196" t="s">
        <v>194</v>
      </c>
      <c r="D175" s="199" t="s">
        <v>203</v>
      </c>
      <c r="E175" s="209" t="s">
        <v>413</v>
      </c>
      <c r="F175" s="106">
        <v>93</v>
      </c>
      <c r="G175" s="220">
        <v>75</v>
      </c>
    </row>
    <row r="176" spans="1:10" ht="12" customHeight="1" x14ac:dyDescent="0.25">
      <c r="A176" s="196" t="s">
        <v>194</v>
      </c>
      <c r="B176" s="196" t="s">
        <v>219</v>
      </c>
      <c r="C176" s="196" t="s">
        <v>194</v>
      </c>
      <c r="D176" s="199" t="s">
        <v>204</v>
      </c>
      <c r="E176" s="209" t="s">
        <v>414</v>
      </c>
      <c r="F176" s="106">
        <v>37</v>
      </c>
      <c r="G176" s="220">
        <v>77</v>
      </c>
    </row>
    <row r="177" spans="1:7" ht="12" customHeight="1" x14ac:dyDescent="0.25">
      <c r="A177" s="196" t="s">
        <v>194</v>
      </c>
      <c r="B177" s="196" t="s">
        <v>219</v>
      </c>
      <c r="C177" s="196" t="s">
        <v>194</v>
      </c>
      <c r="D177" s="199" t="s">
        <v>205</v>
      </c>
      <c r="E177" s="209" t="s">
        <v>415</v>
      </c>
      <c r="F177" s="106">
        <v>91</v>
      </c>
      <c r="G177" s="220">
        <v>92</v>
      </c>
    </row>
    <row r="178" spans="1:7" ht="12" customHeight="1" x14ac:dyDescent="0.25">
      <c r="A178" s="196" t="s">
        <v>194</v>
      </c>
      <c r="B178" s="196" t="s">
        <v>219</v>
      </c>
      <c r="C178" s="196" t="s">
        <v>195</v>
      </c>
      <c r="D178" s="199" t="s">
        <v>207</v>
      </c>
      <c r="E178" s="209" t="s">
        <v>416</v>
      </c>
      <c r="F178" s="106">
        <v>81</v>
      </c>
      <c r="G178" s="220">
        <v>63</v>
      </c>
    </row>
    <row r="179" spans="1:7" ht="11.15" customHeight="1" x14ac:dyDescent="0.25">
      <c r="A179" s="196" t="s">
        <v>194</v>
      </c>
      <c r="B179" s="196" t="s">
        <v>219</v>
      </c>
      <c r="C179" s="196" t="s">
        <v>195</v>
      </c>
      <c r="D179" s="199" t="s">
        <v>208</v>
      </c>
      <c r="E179" s="209" t="s">
        <v>417</v>
      </c>
      <c r="F179" s="106">
        <v>90</v>
      </c>
      <c r="G179" s="220">
        <v>43</v>
      </c>
    </row>
    <row r="180" spans="1:7" ht="11.15" customHeight="1" x14ac:dyDescent="0.25">
      <c r="A180" s="196" t="s">
        <v>194</v>
      </c>
      <c r="B180" s="196" t="s">
        <v>219</v>
      </c>
      <c r="C180" s="196" t="s">
        <v>196</v>
      </c>
      <c r="D180" s="199" t="s">
        <v>209</v>
      </c>
      <c r="E180" s="209" t="s">
        <v>418</v>
      </c>
      <c r="F180" s="106">
        <v>65</v>
      </c>
      <c r="G180" s="220">
        <v>108</v>
      </c>
    </row>
    <row r="181" spans="1:7" ht="11.15" customHeight="1" x14ac:dyDescent="0.25">
      <c r="A181" s="196" t="s">
        <v>194</v>
      </c>
      <c r="B181" s="196" t="s">
        <v>219</v>
      </c>
      <c r="C181" s="196" t="s">
        <v>196</v>
      </c>
      <c r="D181" s="199" t="s">
        <v>206</v>
      </c>
      <c r="E181" s="209" t="s">
        <v>419</v>
      </c>
      <c r="F181" s="106">
        <v>47</v>
      </c>
      <c r="G181" s="220">
        <v>21</v>
      </c>
    </row>
    <row r="182" spans="1:7" ht="11.15" customHeight="1" x14ac:dyDescent="0.25">
      <c r="A182" s="196" t="s">
        <v>194</v>
      </c>
      <c r="B182" s="196" t="s">
        <v>219</v>
      </c>
      <c r="C182" s="196" t="s">
        <v>196</v>
      </c>
      <c r="D182" s="199" t="s">
        <v>210</v>
      </c>
      <c r="E182" s="209" t="s">
        <v>420</v>
      </c>
      <c r="F182" s="106">
        <v>105</v>
      </c>
      <c r="G182" s="220">
        <v>88</v>
      </c>
    </row>
    <row r="183" spans="1:7" ht="11.15" customHeight="1" x14ac:dyDescent="0.25">
      <c r="A183" s="196" t="s">
        <v>194</v>
      </c>
      <c r="B183" s="196" t="s">
        <v>219</v>
      </c>
      <c r="C183" s="196" t="s">
        <v>196</v>
      </c>
      <c r="D183" s="199" t="s">
        <v>211</v>
      </c>
      <c r="E183" s="209" t="s">
        <v>421</v>
      </c>
      <c r="F183" s="106">
        <v>63</v>
      </c>
      <c r="G183" s="220">
        <v>40</v>
      </c>
    </row>
    <row r="184" spans="1:7" ht="11.15" customHeight="1" x14ac:dyDescent="0.25">
      <c r="A184" s="196" t="s">
        <v>194</v>
      </c>
      <c r="B184" s="196" t="s">
        <v>219</v>
      </c>
      <c r="C184" s="196" t="s">
        <v>196</v>
      </c>
      <c r="D184" s="199" t="s">
        <v>212</v>
      </c>
      <c r="E184" s="209" t="s">
        <v>422</v>
      </c>
      <c r="F184" s="106">
        <v>97</v>
      </c>
      <c r="G184" s="220">
        <v>92</v>
      </c>
    </row>
    <row r="185" spans="1:7" ht="11.15" customHeight="1" x14ac:dyDescent="0.25">
      <c r="A185" s="196" t="s">
        <v>194</v>
      </c>
      <c r="B185" s="196" t="s">
        <v>219</v>
      </c>
      <c r="C185" s="196" t="s">
        <v>196</v>
      </c>
      <c r="D185" s="199" t="s">
        <v>213</v>
      </c>
      <c r="E185" s="209" t="s">
        <v>423</v>
      </c>
      <c r="F185" s="106">
        <v>70</v>
      </c>
      <c r="G185" s="220">
        <v>74</v>
      </c>
    </row>
    <row r="186" spans="1:7" ht="11.15" customHeight="1" x14ac:dyDescent="0.25">
      <c r="A186" s="196" t="s">
        <v>194</v>
      </c>
      <c r="B186" s="196" t="s">
        <v>226</v>
      </c>
      <c r="C186" s="196" t="s">
        <v>197</v>
      </c>
      <c r="D186" s="199" t="s">
        <v>214</v>
      </c>
      <c r="E186" s="209" t="s">
        <v>424</v>
      </c>
      <c r="F186" s="106">
        <v>0</v>
      </c>
      <c r="G186" s="220" t="s">
        <v>823</v>
      </c>
    </row>
    <row r="187" spans="1:7" ht="11.15" customHeight="1" x14ac:dyDescent="0.25">
      <c r="A187" s="196" t="s">
        <v>194</v>
      </c>
      <c r="B187" s="196" t="s">
        <v>226</v>
      </c>
      <c r="C187" s="196" t="s">
        <v>197</v>
      </c>
      <c r="D187" s="199" t="s">
        <v>215</v>
      </c>
      <c r="E187" s="209" t="s">
        <v>425</v>
      </c>
      <c r="F187" s="106">
        <v>44</v>
      </c>
      <c r="G187" s="220">
        <v>116</v>
      </c>
    </row>
    <row r="188" spans="1:7" ht="12" customHeight="1" x14ac:dyDescent="0.25">
      <c r="A188" s="196" t="s">
        <v>194</v>
      </c>
      <c r="B188" s="196" t="s">
        <v>226</v>
      </c>
      <c r="C188" s="196" t="s">
        <v>197</v>
      </c>
      <c r="D188" s="199" t="s">
        <v>216</v>
      </c>
      <c r="E188" s="209" t="s">
        <v>426</v>
      </c>
      <c r="F188" s="106">
        <v>66</v>
      </c>
      <c r="G188" s="220">
        <v>85</v>
      </c>
    </row>
    <row r="189" spans="1:7" ht="11.15" customHeight="1" x14ac:dyDescent="0.25">
      <c r="A189" s="196" t="s">
        <v>194</v>
      </c>
      <c r="B189" s="196" t="s">
        <v>226</v>
      </c>
      <c r="C189" s="196" t="s">
        <v>197</v>
      </c>
      <c r="D189" s="199" t="s">
        <v>217</v>
      </c>
      <c r="E189" s="209" t="s">
        <v>427</v>
      </c>
      <c r="F189" s="106">
        <v>16</v>
      </c>
      <c r="G189" s="220">
        <v>40</v>
      </c>
    </row>
    <row r="190" spans="1:7" ht="11.15" customHeight="1" x14ac:dyDescent="0.25">
      <c r="A190" s="196" t="s">
        <v>194</v>
      </c>
      <c r="B190" s="196" t="s">
        <v>226</v>
      </c>
      <c r="C190" s="196" t="s">
        <v>197</v>
      </c>
      <c r="D190" s="199" t="s">
        <v>218</v>
      </c>
      <c r="E190" s="209" t="s">
        <v>428</v>
      </c>
      <c r="F190" s="106">
        <v>14</v>
      </c>
      <c r="G190" s="220">
        <v>44</v>
      </c>
    </row>
    <row r="191" spans="1:7" ht="11.15" customHeight="1" x14ac:dyDescent="0.25">
      <c r="A191" s="196" t="s">
        <v>194</v>
      </c>
      <c r="B191" s="196" t="s">
        <v>226</v>
      </c>
      <c r="C191" s="196" t="s">
        <v>198</v>
      </c>
      <c r="D191" s="199" t="s">
        <v>219</v>
      </c>
      <c r="E191" s="209" t="s">
        <v>429</v>
      </c>
      <c r="F191" s="106">
        <v>89</v>
      </c>
      <c r="G191" s="220">
        <v>132</v>
      </c>
    </row>
    <row r="192" spans="1:7" ht="11.15" customHeight="1" x14ac:dyDescent="0.25">
      <c r="A192" s="196" t="s">
        <v>194</v>
      </c>
      <c r="B192" s="196" t="s">
        <v>226</v>
      </c>
      <c r="C192" s="196" t="s">
        <v>198</v>
      </c>
      <c r="D192" s="199" t="s">
        <v>220</v>
      </c>
      <c r="E192" s="209" t="s">
        <v>430</v>
      </c>
      <c r="F192" s="106">
        <v>6</v>
      </c>
      <c r="G192" s="220">
        <v>15</v>
      </c>
    </row>
    <row r="193" spans="1:7" ht="11.15" customHeight="1" x14ac:dyDescent="0.25">
      <c r="A193" s="196" t="s">
        <v>194</v>
      </c>
      <c r="B193" s="196" t="s">
        <v>226</v>
      </c>
      <c r="C193" s="196" t="s">
        <v>198</v>
      </c>
      <c r="D193" s="199" t="s">
        <v>221</v>
      </c>
      <c r="E193" s="209" t="s">
        <v>431</v>
      </c>
      <c r="F193" s="106">
        <v>43</v>
      </c>
      <c r="G193" s="220">
        <v>101</v>
      </c>
    </row>
    <row r="194" spans="1:7" ht="11.15" customHeight="1" x14ac:dyDescent="0.25">
      <c r="A194" s="196" t="s">
        <v>194</v>
      </c>
      <c r="B194" s="196" t="s">
        <v>226</v>
      </c>
      <c r="C194" s="196" t="s">
        <v>198</v>
      </c>
      <c r="D194" s="199" t="s">
        <v>222</v>
      </c>
      <c r="E194" s="209" t="s">
        <v>432</v>
      </c>
      <c r="F194" s="106">
        <v>22</v>
      </c>
      <c r="G194" s="220">
        <v>69</v>
      </c>
    </row>
    <row r="195" spans="1:7" ht="11.15" customHeight="1" x14ac:dyDescent="0.25">
      <c r="A195" s="196" t="s">
        <v>194</v>
      </c>
      <c r="B195" s="196" t="s">
        <v>226</v>
      </c>
      <c r="C195" s="196" t="s">
        <v>198</v>
      </c>
      <c r="D195" s="199" t="s">
        <v>223</v>
      </c>
      <c r="E195" s="209" t="s">
        <v>433</v>
      </c>
      <c r="F195" s="106">
        <v>27</v>
      </c>
      <c r="G195" s="220">
        <v>37</v>
      </c>
    </row>
    <row r="196" spans="1:7" ht="11.15" customHeight="1" x14ac:dyDescent="0.25">
      <c r="A196" s="196" t="s">
        <v>194</v>
      </c>
      <c r="B196" s="196" t="s">
        <v>226</v>
      </c>
      <c r="C196" s="196" t="s">
        <v>198</v>
      </c>
      <c r="D196" s="199" t="s">
        <v>224</v>
      </c>
      <c r="E196" s="209" t="s">
        <v>434</v>
      </c>
      <c r="F196" s="106">
        <v>67</v>
      </c>
      <c r="G196" s="220">
        <v>115</v>
      </c>
    </row>
    <row r="197" spans="1:7" ht="11.15" customHeight="1" x14ac:dyDescent="0.25">
      <c r="A197" s="196" t="s">
        <v>194</v>
      </c>
      <c r="B197" s="196" t="s">
        <v>240</v>
      </c>
      <c r="C197" s="196" t="s">
        <v>199</v>
      </c>
      <c r="D197" s="199" t="s">
        <v>225</v>
      </c>
      <c r="E197" s="209" t="s">
        <v>435</v>
      </c>
      <c r="F197" s="106">
        <v>50</v>
      </c>
      <c r="G197" s="220">
        <v>85</v>
      </c>
    </row>
    <row r="198" spans="1:7" ht="11.15" customHeight="1" x14ac:dyDescent="0.25">
      <c r="A198" s="196" t="s">
        <v>194</v>
      </c>
      <c r="B198" s="196" t="s">
        <v>240</v>
      </c>
      <c r="C198" s="196" t="s">
        <v>199</v>
      </c>
      <c r="D198" s="199" t="s">
        <v>227</v>
      </c>
      <c r="E198" s="209" t="s">
        <v>436</v>
      </c>
      <c r="F198" s="106">
        <v>56</v>
      </c>
      <c r="G198" s="220">
        <v>96</v>
      </c>
    </row>
    <row r="199" spans="1:7" ht="11.15" customHeight="1" x14ac:dyDescent="0.25">
      <c r="A199" s="196" t="s">
        <v>194</v>
      </c>
      <c r="B199" s="196" t="s">
        <v>240</v>
      </c>
      <c r="C199" s="196" t="s">
        <v>199</v>
      </c>
      <c r="D199" s="199" t="s">
        <v>228</v>
      </c>
      <c r="E199" s="209" t="s">
        <v>437</v>
      </c>
      <c r="F199" s="106">
        <v>62</v>
      </c>
      <c r="G199" s="220">
        <v>68</v>
      </c>
    </row>
    <row r="200" spans="1:7" ht="11.15" customHeight="1" x14ac:dyDescent="0.25">
      <c r="A200" s="196" t="s">
        <v>194</v>
      </c>
      <c r="B200" s="196" t="s">
        <v>240</v>
      </c>
      <c r="C200" s="196" t="s">
        <v>199</v>
      </c>
      <c r="D200" s="199" t="s">
        <v>229</v>
      </c>
      <c r="E200" s="209" t="s">
        <v>438</v>
      </c>
      <c r="F200" s="106">
        <v>55</v>
      </c>
      <c r="G200" s="220">
        <v>64</v>
      </c>
    </row>
    <row r="201" spans="1:7" ht="11.15" customHeight="1" x14ac:dyDescent="0.25">
      <c r="A201" s="196" t="s">
        <v>194</v>
      </c>
      <c r="B201" s="196" t="s">
        <v>240</v>
      </c>
      <c r="C201" s="196" t="s">
        <v>191</v>
      </c>
      <c r="D201" s="199" t="s">
        <v>226</v>
      </c>
      <c r="E201" s="209" t="s">
        <v>439</v>
      </c>
      <c r="F201" s="106">
        <v>49</v>
      </c>
      <c r="G201" s="220">
        <v>57</v>
      </c>
    </row>
    <row r="202" spans="1:7" ht="11.15" customHeight="1" x14ac:dyDescent="0.25">
      <c r="A202" s="196" t="s">
        <v>194</v>
      </c>
      <c r="B202" s="196" t="s">
        <v>240</v>
      </c>
      <c r="C202" s="196" t="s">
        <v>191</v>
      </c>
      <c r="D202" s="199" t="s">
        <v>230</v>
      </c>
      <c r="E202" s="209" t="s">
        <v>440</v>
      </c>
      <c r="F202" s="106">
        <v>48</v>
      </c>
      <c r="G202" s="220">
        <v>39</v>
      </c>
    </row>
    <row r="203" spans="1:7" ht="11.15" customHeight="1" x14ac:dyDescent="0.25">
      <c r="A203" s="196" t="s">
        <v>194</v>
      </c>
      <c r="B203" s="196" t="s">
        <v>240</v>
      </c>
      <c r="C203" s="196" t="s">
        <v>191</v>
      </c>
      <c r="D203" s="199" t="s">
        <v>231</v>
      </c>
      <c r="E203" s="209" t="s">
        <v>441</v>
      </c>
      <c r="F203" s="106">
        <v>37</v>
      </c>
      <c r="G203" s="220">
        <v>45</v>
      </c>
    </row>
    <row r="204" spans="1:7" ht="11.15" customHeight="1" x14ac:dyDescent="0.25">
      <c r="A204" s="196" t="s">
        <v>194</v>
      </c>
      <c r="B204" s="196" t="s">
        <v>240</v>
      </c>
      <c r="C204" s="196" t="s">
        <v>191</v>
      </c>
      <c r="D204" s="199" t="s">
        <v>232</v>
      </c>
      <c r="E204" s="209" t="s">
        <v>442</v>
      </c>
      <c r="F204" s="106">
        <v>92</v>
      </c>
      <c r="G204" s="220">
        <v>88</v>
      </c>
    </row>
    <row r="205" spans="1:7" ht="11.15" customHeight="1" x14ac:dyDescent="0.25">
      <c r="A205" s="196" t="s">
        <v>194</v>
      </c>
      <c r="B205" s="196" t="s">
        <v>240</v>
      </c>
      <c r="C205" s="196" t="s">
        <v>191</v>
      </c>
      <c r="D205" s="199" t="s">
        <v>233</v>
      </c>
      <c r="E205" s="209" t="s">
        <v>443</v>
      </c>
      <c r="F205" s="106">
        <v>40</v>
      </c>
      <c r="G205" s="220">
        <v>101</v>
      </c>
    </row>
    <row r="206" spans="1:7" ht="11.15" customHeight="1" x14ac:dyDescent="0.25">
      <c r="A206" s="196" t="s">
        <v>194</v>
      </c>
      <c r="B206" s="196" t="s">
        <v>240</v>
      </c>
      <c r="C206" s="196" t="s">
        <v>191</v>
      </c>
      <c r="D206" s="199" t="s">
        <v>234</v>
      </c>
      <c r="E206" s="209" t="s">
        <v>444</v>
      </c>
      <c r="F206" s="106">
        <v>74</v>
      </c>
      <c r="G206" s="220">
        <v>117</v>
      </c>
    </row>
    <row r="207" spans="1:7" ht="11.15" customHeight="1" x14ac:dyDescent="0.25">
      <c r="A207" s="196" t="s">
        <v>194</v>
      </c>
      <c r="B207" s="196" t="s">
        <v>240</v>
      </c>
      <c r="C207" s="196" t="s">
        <v>200</v>
      </c>
      <c r="D207" s="199" t="s">
        <v>235</v>
      </c>
      <c r="E207" s="209" t="s">
        <v>445</v>
      </c>
      <c r="F207" s="106">
        <v>36</v>
      </c>
      <c r="G207" s="220">
        <v>39</v>
      </c>
    </row>
    <row r="208" spans="1:7" ht="11.15" customHeight="1" x14ac:dyDescent="0.25">
      <c r="A208" s="196" t="s">
        <v>194</v>
      </c>
      <c r="B208" s="196" t="s">
        <v>240</v>
      </c>
      <c r="C208" s="196" t="s">
        <v>200</v>
      </c>
      <c r="D208" s="199" t="s">
        <v>236</v>
      </c>
      <c r="E208" s="209" t="s">
        <v>446</v>
      </c>
      <c r="F208" s="106">
        <v>42</v>
      </c>
      <c r="G208" s="220">
        <v>44</v>
      </c>
    </row>
    <row r="209" spans="1:7" ht="11.15" customHeight="1" x14ac:dyDescent="0.25">
      <c r="A209" s="196" t="s">
        <v>194</v>
      </c>
      <c r="B209" s="196" t="s">
        <v>240</v>
      </c>
      <c r="C209" s="196" t="s">
        <v>200</v>
      </c>
      <c r="D209" s="199" t="s">
        <v>237</v>
      </c>
      <c r="E209" s="209" t="s">
        <v>447</v>
      </c>
      <c r="F209" s="106">
        <v>49</v>
      </c>
      <c r="G209" s="220">
        <v>36</v>
      </c>
    </row>
    <row r="210" spans="1:7" ht="11.15" customHeight="1" x14ac:dyDescent="0.25">
      <c r="A210" s="196" t="s">
        <v>194</v>
      </c>
      <c r="B210" s="196" t="s">
        <v>240</v>
      </c>
      <c r="C210" s="196" t="s">
        <v>200</v>
      </c>
      <c r="D210" s="199" t="s">
        <v>238</v>
      </c>
      <c r="E210" s="209" t="s">
        <v>448</v>
      </c>
      <c r="F210" s="106">
        <v>89</v>
      </c>
      <c r="G210" s="220">
        <v>95</v>
      </c>
    </row>
    <row r="211" spans="1:7" ht="11.15" customHeight="1" x14ac:dyDescent="0.25">
      <c r="A211" s="196" t="s">
        <v>194</v>
      </c>
      <c r="B211" s="196" t="s">
        <v>240</v>
      </c>
      <c r="C211" s="196" t="s">
        <v>200</v>
      </c>
      <c r="D211" s="199" t="s">
        <v>240</v>
      </c>
      <c r="E211" s="209" t="s">
        <v>449</v>
      </c>
      <c r="F211" s="106">
        <v>12</v>
      </c>
      <c r="G211" s="220">
        <v>55</v>
      </c>
    </row>
    <row r="212" spans="1:7" ht="11.15" customHeight="1" x14ac:dyDescent="0.25">
      <c r="A212" s="196" t="s">
        <v>194</v>
      </c>
      <c r="B212" s="196" t="s">
        <v>240</v>
      </c>
      <c r="C212" s="196" t="s">
        <v>200</v>
      </c>
      <c r="D212" s="199" t="s">
        <v>242</v>
      </c>
      <c r="E212" s="209" t="s">
        <v>450</v>
      </c>
      <c r="F212" s="106">
        <v>70</v>
      </c>
      <c r="G212" s="220">
        <v>75</v>
      </c>
    </row>
    <row r="213" spans="1:7" ht="11.15" customHeight="1" x14ac:dyDescent="0.25">
      <c r="A213" s="196" t="s">
        <v>194</v>
      </c>
      <c r="B213" s="196" t="s">
        <v>240</v>
      </c>
      <c r="C213" s="196" t="s">
        <v>200</v>
      </c>
      <c r="D213" s="199" t="s">
        <v>243</v>
      </c>
      <c r="E213" s="209" t="s">
        <v>451</v>
      </c>
      <c r="F213" s="106">
        <v>39</v>
      </c>
      <c r="G213" s="220">
        <v>57</v>
      </c>
    </row>
    <row r="214" spans="1:7" ht="11.15" customHeight="1" x14ac:dyDescent="0.25">
      <c r="A214" s="196" t="s">
        <v>194</v>
      </c>
      <c r="B214" s="196" t="s">
        <v>240</v>
      </c>
      <c r="C214" s="196" t="s">
        <v>200</v>
      </c>
      <c r="D214" s="199" t="s">
        <v>244</v>
      </c>
      <c r="E214" s="209" t="s">
        <v>452</v>
      </c>
      <c r="F214" s="106">
        <v>76</v>
      </c>
      <c r="G214" s="220">
        <v>60</v>
      </c>
    </row>
    <row r="215" spans="1:7" ht="11.15" customHeight="1" x14ac:dyDescent="0.25">
      <c r="D215" s="200" t="s">
        <v>239</v>
      </c>
      <c r="E215" s="210"/>
      <c r="F215" s="105">
        <v>2865</v>
      </c>
      <c r="G215" s="105">
        <v>3726</v>
      </c>
    </row>
    <row r="216" spans="1:7" ht="12" customHeight="1" x14ac:dyDescent="0.25">
      <c r="D216" s="199"/>
      <c r="E216" s="209"/>
    </row>
    <row r="217" spans="1:7" ht="12" customHeight="1" x14ac:dyDescent="0.25">
      <c r="D217" s="109"/>
      <c r="E217" s="211"/>
      <c r="F217" s="315" t="s">
        <v>45</v>
      </c>
      <c r="G217" s="315"/>
    </row>
    <row r="218" spans="1:7" ht="12" customHeight="1" x14ac:dyDescent="0.25">
      <c r="A218" s="196" t="s">
        <v>195</v>
      </c>
      <c r="B218" s="196" t="s">
        <v>191</v>
      </c>
      <c r="C218" s="196" t="s">
        <v>190</v>
      </c>
      <c r="D218" s="199" t="s">
        <v>190</v>
      </c>
      <c r="E218" s="209" t="s">
        <v>453</v>
      </c>
      <c r="F218" s="220">
        <v>39</v>
      </c>
      <c r="G218" s="220">
        <v>105</v>
      </c>
    </row>
    <row r="219" spans="1:7" ht="12" customHeight="1" x14ac:dyDescent="0.25">
      <c r="A219" s="196" t="s">
        <v>195</v>
      </c>
      <c r="B219" s="196" t="s">
        <v>191</v>
      </c>
      <c r="C219" s="196" t="s">
        <v>190</v>
      </c>
      <c r="D219" s="199" t="s">
        <v>192</v>
      </c>
      <c r="E219" s="209" t="s">
        <v>454</v>
      </c>
      <c r="F219" s="220">
        <v>36</v>
      </c>
      <c r="G219" s="220">
        <v>66</v>
      </c>
    </row>
    <row r="220" spans="1:7" ht="12" customHeight="1" x14ac:dyDescent="0.25">
      <c r="A220" s="196" t="s">
        <v>195</v>
      </c>
      <c r="B220" s="196" t="s">
        <v>191</v>
      </c>
      <c r="C220" s="196" t="s">
        <v>190</v>
      </c>
      <c r="D220" s="199" t="s">
        <v>193</v>
      </c>
      <c r="E220" s="209" t="s">
        <v>455</v>
      </c>
      <c r="F220" s="220">
        <v>88</v>
      </c>
      <c r="G220" s="220">
        <v>59</v>
      </c>
    </row>
    <row r="221" spans="1:7" ht="12" customHeight="1" x14ac:dyDescent="0.25">
      <c r="A221" s="196" t="s">
        <v>195</v>
      </c>
      <c r="B221" s="196" t="s">
        <v>191</v>
      </c>
      <c r="C221" s="196" t="s">
        <v>190</v>
      </c>
      <c r="D221" s="199" t="s">
        <v>194</v>
      </c>
      <c r="E221" s="209" t="s">
        <v>456</v>
      </c>
      <c r="F221" s="220">
        <v>95</v>
      </c>
      <c r="G221" s="220">
        <v>121</v>
      </c>
    </row>
    <row r="222" spans="1:7" ht="12" customHeight="1" x14ac:dyDescent="0.25">
      <c r="A222" s="196" t="s">
        <v>195</v>
      </c>
      <c r="B222" s="196" t="s">
        <v>191</v>
      </c>
      <c r="C222" s="196" t="s">
        <v>190</v>
      </c>
      <c r="D222" s="199" t="s">
        <v>195</v>
      </c>
      <c r="E222" s="209" t="s">
        <v>457</v>
      </c>
      <c r="F222" s="220">
        <v>56</v>
      </c>
      <c r="G222" s="220">
        <v>103</v>
      </c>
    </row>
    <row r="223" spans="1:7" ht="12" customHeight="1" x14ac:dyDescent="0.25">
      <c r="A223" s="196" t="s">
        <v>195</v>
      </c>
      <c r="B223" s="196" t="s">
        <v>191</v>
      </c>
      <c r="C223" s="196" t="s">
        <v>192</v>
      </c>
      <c r="D223" s="199" t="s">
        <v>196</v>
      </c>
      <c r="E223" s="209" t="s">
        <v>458</v>
      </c>
      <c r="F223" s="220">
        <v>25</v>
      </c>
      <c r="G223" s="220">
        <v>110</v>
      </c>
    </row>
    <row r="224" spans="1:7" ht="12" customHeight="1" x14ac:dyDescent="0.25">
      <c r="A224" s="196" t="s">
        <v>195</v>
      </c>
      <c r="B224" s="196" t="s">
        <v>191</v>
      </c>
      <c r="C224" s="196" t="s">
        <v>192</v>
      </c>
      <c r="D224" s="199" t="s">
        <v>197</v>
      </c>
      <c r="E224" s="209" t="s">
        <v>459</v>
      </c>
      <c r="F224" s="220">
        <v>16</v>
      </c>
      <c r="G224" s="220">
        <v>40</v>
      </c>
    </row>
    <row r="225" spans="1:7" ht="12" customHeight="1" x14ac:dyDescent="0.25">
      <c r="A225" s="196" t="s">
        <v>195</v>
      </c>
      <c r="B225" s="196" t="s">
        <v>191</v>
      </c>
      <c r="C225" s="196" t="s">
        <v>192</v>
      </c>
      <c r="D225" s="199" t="s">
        <v>198</v>
      </c>
      <c r="E225" s="209" t="s">
        <v>460</v>
      </c>
      <c r="F225" s="220">
        <v>136</v>
      </c>
      <c r="G225" s="220">
        <v>127</v>
      </c>
    </row>
    <row r="226" spans="1:7" ht="12" customHeight="1" x14ac:dyDescent="0.25">
      <c r="A226" s="196" t="s">
        <v>195</v>
      </c>
      <c r="B226" s="196" t="s">
        <v>191</v>
      </c>
      <c r="C226" s="196" t="s">
        <v>192</v>
      </c>
      <c r="D226" s="199" t="s">
        <v>199</v>
      </c>
      <c r="E226" s="209" t="s">
        <v>461</v>
      </c>
      <c r="F226" s="220">
        <v>138</v>
      </c>
      <c r="G226" s="220">
        <v>148</v>
      </c>
    </row>
    <row r="227" spans="1:7" ht="12" customHeight="1" x14ac:dyDescent="0.25">
      <c r="A227" s="196" t="s">
        <v>195</v>
      </c>
      <c r="B227" s="196" t="s">
        <v>191</v>
      </c>
      <c r="C227" s="196" t="s">
        <v>192</v>
      </c>
      <c r="D227" s="199" t="s">
        <v>191</v>
      </c>
      <c r="E227" s="209" t="s">
        <v>462</v>
      </c>
      <c r="F227" s="220">
        <v>112</v>
      </c>
      <c r="G227" s="220">
        <v>81</v>
      </c>
    </row>
    <row r="228" spans="1:7" ht="12" customHeight="1" x14ac:dyDescent="0.25">
      <c r="A228" s="196" t="s">
        <v>195</v>
      </c>
      <c r="B228" s="196" t="s">
        <v>191</v>
      </c>
      <c r="C228" s="196" t="s">
        <v>192</v>
      </c>
      <c r="D228" s="199" t="s">
        <v>200</v>
      </c>
      <c r="E228" s="209" t="s">
        <v>463</v>
      </c>
      <c r="F228" s="220">
        <v>51</v>
      </c>
      <c r="G228" s="220">
        <v>82</v>
      </c>
    </row>
    <row r="229" spans="1:7" ht="12" customHeight="1" x14ac:dyDescent="0.25">
      <c r="A229" s="196" t="s">
        <v>195</v>
      </c>
      <c r="B229" s="196" t="s">
        <v>191</v>
      </c>
      <c r="C229" s="196" t="s">
        <v>193</v>
      </c>
      <c r="D229" s="199" t="s">
        <v>201</v>
      </c>
      <c r="E229" s="209" t="s">
        <v>464</v>
      </c>
      <c r="F229" s="220">
        <v>42</v>
      </c>
      <c r="G229" s="220">
        <v>32</v>
      </c>
    </row>
    <row r="230" spans="1:7" ht="12" customHeight="1" x14ac:dyDescent="0.25">
      <c r="A230" s="196" t="s">
        <v>195</v>
      </c>
      <c r="B230" s="196" t="s">
        <v>191</v>
      </c>
      <c r="C230" s="196" t="s">
        <v>193</v>
      </c>
      <c r="D230" s="199" t="s">
        <v>202</v>
      </c>
      <c r="E230" s="209" t="s">
        <v>465</v>
      </c>
      <c r="F230" s="220">
        <v>111</v>
      </c>
      <c r="G230" s="220">
        <v>215</v>
      </c>
    </row>
    <row r="231" spans="1:7" ht="12" customHeight="1" x14ac:dyDescent="0.25">
      <c r="A231" s="196" t="s">
        <v>195</v>
      </c>
      <c r="B231" s="196" t="s">
        <v>191</v>
      </c>
      <c r="C231" s="196" t="s">
        <v>193</v>
      </c>
      <c r="D231" s="199" t="s">
        <v>203</v>
      </c>
      <c r="E231" s="209" t="s">
        <v>466</v>
      </c>
      <c r="F231" s="220">
        <v>72</v>
      </c>
      <c r="G231" s="220">
        <v>51</v>
      </c>
    </row>
    <row r="232" spans="1:7" ht="12" customHeight="1" x14ac:dyDescent="0.25">
      <c r="A232" s="196" t="s">
        <v>195</v>
      </c>
      <c r="B232" s="196" t="s">
        <v>191</v>
      </c>
      <c r="C232" s="196" t="s">
        <v>193</v>
      </c>
      <c r="D232" s="199" t="s">
        <v>204</v>
      </c>
      <c r="E232" s="209" t="s">
        <v>467</v>
      </c>
      <c r="F232" s="220">
        <v>85</v>
      </c>
      <c r="G232" s="220">
        <v>51</v>
      </c>
    </row>
    <row r="233" spans="1:7" ht="12" customHeight="1" x14ac:dyDescent="0.25">
      <c r="A233" s="196" t="s">
        <v>195</v>
      </c>
      <c r="B233" s="196" t="s">
        <v>191</v>
      </c>
      <c r="C233" s="196" t="s">
        <v>193</v>
      </c>
      <c r="D233" s="199" t="s">
        <v>205</v>
      </c>
      <c r="E233" s="209" t="s">
        <v>468</v>
      </c>
      <c r="F233" s="220">
        <v>109</v>
      </c>
      <c r="G233" s="220">
        <v>103</v>
      </c>
    </row>
    <row r="234" spans="1:7" ht="12" customHeight="1" x14ac:dyDescent="0.25">
      <c r="A234" s="196" t="s">
        <v>195</v>
      </c>
      <c r="B234" s="196" t="s">
        <v>191</v>
      </c>
      <c r="C234" s="196" t="s">
        <v>193</v>
      </c>
      <c r="D234" s="199" t="s">
        <v>207</v>
      </c>
      <c r="E234" s="209" t="s">
        <v>469</v>
      </c>
      <c r="F234" s="220">
        <v>55</v>
      </c>
      <c r="G234" s="220">
        <v>47</v>
      </c>
    </row>
    <row r="235" spans="1:7" ht="12" customHeight="1" x14ac:dyDescent="0.25">
      <c r="A235" s="196" t="s">
        <v>195</v>
      </c>
      <c r="B235" s="196" t="s">
        <v>206</v>
      </c>
      <c r="C235" s="196" t="s">
        <v>194</v>
      </c>
      <c r="D235" s="199" t="s">
        <v>208</v>
      </c>
      <c r="E235" s="209" t="s">
        <v>470</v>
      </c>
      <c r="F235" s="220">
        <v>18</v>
      </c>
      <c r="G235" s="220">
        <v>28</v>
      </c>
    </row>
    <row r="236" spans="1:7" ht="12" customHeight="1" x14ac:dyDescent="0.25">
      <c r="A236" s="196" t="s">
        <v>195</v>
      </c>
      <c r="B236" s="196" t="s">
        <v>206</v>
      </c>
      <c r="C236" s="196" t="s">
        <v>194</v>
      </c>
      <c r="D236" s="199" t="s">
        <v>209</v>
      </c>
      <c r="E236" s="209" t="s">
        <v>471</v>
      </c>
      <c r="F236" s="220">
        <v>3</v>
      </c>
      <c r="G236" s="220">
        <v>24</v>
      </c>
    </row>
    <row r="237" spans="1:7" ht="12" customHeight="1" x14ac:dyDescent="0.25">
      <c r="A237" s="196" t="s">
        <v>195</v>
      </c>
      <c r="B237" s="196" t="s">
        <v>206</v>
      </c>
      <c r="C237" s="196" t="s">
        <v>194</v>
      </c>
      <c r="D237" s="199" t="s">
        <v>206</v>
      </c>
      <c r="E237" s="209" t="s">
        <v>472</v>
      </c>
      <c r="F237" s="220">
        <v>43</v>
      </c>
      <c r="G237" s="220">
        <v>68</v>
      </c>
    </row>
    <row r="238" spans="1:7" ht="12" customHeight="1" x14ac:dyDescent="0.25">
      <c r="A238" s="196" t="s">
        <v>195</v>
      </c>
      <c r="B238" s="196" t="s">
        <v>206</v>
      </c>
      <c r="C238" s="196" t="s">
        <v>194</v>
      </c>
      <c r="D238" s="199" t="s">
        <v>210</v>
      </c>
      <c r="E238" s="209" t="s">
        <v>473</v>
      </c>
      <c r="F238" s="220">
        <v>43</v>
      </c>
      <c r="G238" s="220">
        <v>47</v>
      </c>
    </row>
    <row r="239" spans="1:7" ht="12" customHeight="1" x14ac:dyDescent="0.25">
      <c r="A239" s="196" t="s">
        <v>195</v>
      </c>
      <c r="B239" s="196" t="s">
        <v>206</v>
      </c>
      <c r="C239" s="196" t="s">
        <v>194</v>
      </c>
      <c r="D239" s="199" t="s">
        <v>211</v>
      </c>
      <c r="E239" s="209" t="s">
        <v>474</v>
      </c>
      <c r="F239" s="220">
        <v>21</v>
      </c>
      <c r="G239" s="220">
        <v>6</v>
      </c>
    </row>
    <row r="240" spans="1:7" ht="12" customHeight="1" x14ac:dyDescent="0.25">
      <c r="A240" s="196" t="s">
        <v>195</v>
      </c>
      <c r="B240" s="196" t="s">
        <v>206</v>
      </c>
      <c r="C240" s="196" t="s">
        <v>194</v>
      </c>
      <c r="D240" s="199" t="s">
        <v>212</v>
      </c>
      <c r="E240" s="209" t="s">
        <v>475</v>
      </c>
      <c r="F240" s="220">
        <v>58</v>
      </c>
      <c r="G240" s="220">
        <v>82</v>
      </c>
    </row>
    <row r="241" spans="1:7" ht="12" customHeight="1" x14ac:dyDescent="0.25">
      <c r="A241" s="196" t="s">
        <v>195</v>
      </c>
      <c r="B241" s="196" t="s">
        <v>206</v>
      </c>
      <c r="C241" s="196" t="s">
        <v>195</v>
      </c>
      <c r="D241" s="199" t="s">
        <v>213</v>
      </c>
      <c r="E241" s="209" t="s">
        <v>476</v>
      </c>
      <c r="F241" s="220">
        <v>19</v>
      </c>
      <c r="G241" s="220">
        <v>51</v>
      </c>
    </row>
    <row r="242" spans="1:7" ht="12" customHeight="1" x14ac:dyDescent="0.25">
      <c r="A242" s="196" t="s">
        <v>195</v>
      </c>
      <c r="B242" s="196" t="s">
        <v>206</v>
      </c>
      <c r="C242" s="196" t="s">
        <v>195</v>
      </c>
      <c r="D242" s="199" t="s">
        <v>214</v>
      </c>
      <c r="E242" s="209" t="s">
        <v>477</v>
      </c>
      <c r="F242" s="220">
        <v>24</v>
      </c>
      <c r="G242" s="220">
        <v>40</v>
      </c>
    </row>
    <row r="243" spans="1:7" ht="12" customHeight="1" x14ac:dyDescent="0.25">
      <c r="A243" s="196" t="s">
        <v>195</v>
      </c>
      <c r="B243" s="196" t="s">
        <v>206</v>
      </c>
      <c r="C243" s="196" t="s">
        <v>195</v>
      </c>
      <c r="D243" s="199" t="s">
        <v>215</v>
      </c>
      <c r="E243" s="209" t="s">
        <v>478</v>
      </c>
      <c r="F243" s="220">
        <v>55</v>
      </c>
      <c r="G243" s="220">
        <v>63</v>
      </c>
    </row>
    <row r="244" spans="1:7" ht="12" customHeight="1" x14ac:dyDescent="0.25">
      <c r="A244" s="196" t="s">
        <v>195</v>
      </c>
      <c r="B244" s="196" t="s">
        <v>206</v>
      </c>
      <c r="C244" s="196" t="s">
        <v>195</v>
      </c>
      <c r="D244" s="199" t="s">
        <v>216</v>
      </c>
      <c r="E244" s="209" t="s">
        <v>479</v>
      </c>
      <c r="F244" s="220">
        <v>141</v>
      </c>
      <c r="G244" s="220">
        <v>105</v>
      </c>
    </row>
    <row r="245" spans="1:7" ht="12" customHeight="1" x14ac:dyDescent="0.25">
      <c r="A245" s="196" t="s">
        <v>195</v>
      </c>
      <c r="B245" s="196" t="s">
        <v>206</v>
      </c>
      <c r="C245" s="196" t="s">
        <v>195</v>
      </c>
      <c r="D245" s="199" t="s">
        <v>217</v>
      </c>
      <c r="E245" s="209" t="s">
        <v>480</v>
      </c>
      <c r="F245" s="220">
        <v>62</v>
      </c>
      <c r="G245" s="220">
        <v>80</v>
      </c>
    </row>
    <row r="246" spans="1:7" ht="12" customHeight="1" x14ac:dyDescent="0.25">
      <c r="A246" s="196" t="s">
        <v>195</v>
      </c>
      <c r="B246" s="196" t="s">
        <v>206</v>
      </c>
      <c r="C246" s="196" t="s">
        <v>196</v>
      </c>
      <c r="D246" s="199" t="s">
        <v>218</v>
      </c>
      <c r="E246" s="209" t="s">
        <v>481</v>
      </c>
      <c r="F246" s="220">
        <v>83</v>
      </c>
      <c r="G246" s="220">
        <v>147</v>
      </c>
    </row>
    <row r="247" spans="1:7" ht="12" customHeight="1" x14ac:dyDescent="0.25">
      <c r="A247" s="196" t="s">
        <v>195</v>
      </c>
      <c r="B247" s="196" t="s">
        <v>206</v>
      </c>
      <c r="C247" s="196" t="s">
        <v>196</v>
      </c>
      <c r="D247" s="199" t="s">
        <v>219</v>
      </c>
      <c r="E247" s="209" t="s">
        <v>482</v>
      </c>
      <c r="F247" s="220">
        <v>99</v>
      </c>
      <c r="G247" s="220">
        <v>106</v>
      </c>
    </row>
    <row r="248" spans="1:7" ht="12" customHeight="1" x14ac:dyDescent="0.25">
      <c r="A248" s="196" t="s">
        <v>195</v>
      </c>
      <c r="B248" s="196" t="s">
        <v>206</v>
      </c>
      <c r="C248" s="196" t="s">
        <v>196</v>
      </c>
      <c r="D248" s="199" t="s">
        <v>220</v>
      </c>
      <c r="E248" s="209" t="s">
        <v>483</v>
      </c>
      <c r="F248" s="220">
        <v>92</v>
      </c>
      <c r="G248" s="220">
        <v>71</v>
      </c>
    </row>
    <row r="249" spans="1:7" ht="12" customHeight="1" x14ac:dyDescent="0.25">
      <c r="A249" s="196" t="s">
        <v>195</v>
      </c>
      <c r="B249" s="196" t="s">
        <v>206</v>
      </c>
      <c r="C249" s="196" t="s">
        <v>196</v>
      </c>
      <c r="D249" s="199" t="s">
        <v>221</v>
      </c>
      <c r="E249" s="209" t="s">
        <v>484</v>
      </c>
      <c r="F249" s="220">
        <v>34</v>
      </c>
      <c r="G249" s="220">
        <v>37</v>
      </c>
    </row>
    <row r="250" spans="1:7" ht="12" customHeight="1" x14ac:dyDescent="0.25">
      <c r="A250" s="196" t="s">
        <v>195</v>
      </c>
      <c r="B250" s="196" t="s">
        <v>206</v>
      </c>
      <c r="C250" s="196" t="s">
        <v>196</v>
      </c>
      <c r="D250" s="199" t="s">
        <v>222</v>
      </c>
      <c r="E250" s="209" t="s">
        <v>485</v>
      </c>
      <c r="F250" s="220">
        <v>21</v>
      </c>
      <c r="G250" s="220">
        <v>38</v>
      </c>
    </row>
    <row r="251" spans="1:7" ht="12" customHeight="1" x14ac:dyDescent="0.25">
      <c r="A251" s="196" t="s">
        <v>195</v>
      </c>
      <c r="B251" s="196" t="s">
        <v>206</v>
      </c>
      <c r="C251" s="196" t="s">
        <v>196</v>
      </c>
      <c r="D251" s="199" t="s">
        <v>223</v>
      </c>
      <c r="E251" s="209" t="s">
        <v>486</v>
      </c>
      <c r="F251" s="220">
        <v>22</v>
      </c>
      <c r="G251" s="220">
        <v>63</v>
      </c>
    </row>
    <row r="252" spans="1:7" ht="12" customHeight="1" x14ac:dyDescent="0.25">
      <c r="A252" s="196" t="s">
        <v>195</v>
      </c>
      <c r="B252" s="196" t="s">
        <v>219</v>
      </c>
      <c r="C252" s="196" t="s">
        <v>197</v>
      </c>
      <c r="D252" s="199" t="s">
        <v>224</v>
      </c>
      <c r="E252" s="209" t="s">
        <v>487</v>
      </c>
      <c r="F252" s="220">
        <v>91</v>
      </c>
      <c r="G252" s="220">
        <v>12</v>
      </c>
    </row>
    <row r="253" spans="1:7" ht="12" customHeight="1" x14ac:dyDescent="0.25">
      <c r="A253" s="196" t="s">
        <v>195</v>
      </c>
      <c r="B253" s="196" t="s">
        <v>219</v>
      </c>
      <c r="C253" s="196" t="s">
        <v>197</v>
      </c>
      <c r="D253" s="199" t="s">
        <v>225</v>
      </c>
      <c r="E253" s="209" t="s">
        <v>488</v>
      </c>
      <c r="F253" s="220">
        <v>34</v>
      </c>
      <c r="G253" s="220">
        <v>24</v>
      </c>
    </row>
    <row r="254" spans="1:7" ht="12" customHeight="1" x14ac:dyDescent="0.25">
      <c r="A254" s="196" t="s">
        <v>195</v>
      </c>
      <c r="B254" s="196" t="s">
        <v>219</v>
      </c>
      <c r="C254" s="196" t="s">
        <v>197</v>
      </c>
      <c r="D254" s="199" t="s">
        <v>227</v>
      </c>
      <c r="E254" s="209" t="s">
        <v>489</v>
      </c>
      <c r="F254" s="220">
        <v>143</v>
      </c>
      <c r="G254" s="220">
        <v>129</v>
      </c>
    </row>
    <row r="255" spans="1:7" ht="12" customHeight="1" x14ac:dyDescent="0.25">
      <c r="A255" s="196" t="s">
        <v>195</v>
      </c>
      <c r="B255" s="196" t="s">
        <v>219</v>
      </c>
      <c r="C255" s="196" t="s">
        <v>198</v>
      </c>
      <c r="D255" s="199" t="s">
        <v>228</v>
      </c>
      <c r="E255" s="209" t="s">
        <v>490</v>
      </c>
      <c r="F255" s="220" t="s">
        <v>823</v>
      </c>
      <c r="G255" s="220" t="s">
        <v>823</v>
      </c>
    </row>
    <row r="256" spans="1:7" ht="12" customHeight="1" x14ac:dyDescent="0.25">
      <c r="A256" s="196" t="s">
        <v>195</v>
      </c>
      <c r="B256" s="196" t="s">
        <v>219</v>
      </c>
      <c r="C256" s="196" t="s">
        <v>198</v>
      </c>
      <c r="D256" s="199" t="s">
        <v>229</v>
      </c>
      <c r="E256" s="209" t="s">
        <v>491</v>
      </c>
      <c r="F256" s="220">
        <v>89</v>
      </c>
      <c r="G256" s="220">
        <v>66</v>
      </c>
    </row>
    <row r="257" spans="1:10" ht="12" customHeight="1" x14ac:dyDescent="0.25">
      <c r="A257" s="196" t="s">
        <v>195</v>
      </c>
      <c r="B257" s="196" t="s">
        <v>219</v>
      </c>
      <c r="C257" s="196" t="s">
        <v>198</v>
      </c>
      <c r="D257" s="199" t="s">
        <v>226</v>
      </c>
      <c r="E257" s="209" t="s">
        <v>492</v>
      </c>
      <c r="F257" s="220">
        <v>4</v>
      </c>
      <c r="G257" s="220">
        <v>3</v>
      </c>
    </row>
    <row r="258" spans="1:10" ht="12" customHeight="1" x14ac:dyDescent="0.25">
      <c r="A258" s="196" t="s">
        <v>195</v>
      </c>
      <c r="B258" s="196" t="s">
        <v>219</v>
      </c>
      <c r="C258" s="196" t="s">
        <v>198</v>
      </c>
      <c r="D258" s="199" t="s">
        <v>230</v>
      </c>
      <c r="E258" s="209" t="s">
        <v>493</v>
      </c>
      <c r="F258" s="220">
        <v>59</v>
      </c>
      <c r="G258" s="220">
        <v>37</v>
      </c>
    </row>
    <row r="259" spans="1:10" ht="12" customHeight="1" x14ac:dyDescent="0.25">
      <c r="A259" s="196" t="s">
        <v>195</v>
      </c>
      <c r="B259" s="196" t="s">
        <v>226</v>
      </c>
      <c r="C259" s="196" t="s">
        <v>199</v>
      </c>
      <c r="D259" s="199" t="s">
        <v>231</v>
      </c>
      <c r="E259" s="209" t="s">
        <v>494</v>
      </c>
      <c r="F259" s="220">
        <v>17</v>
      </c>
      <c r="G259" s="220">
        <v>64</v>
      </c>
    </row>
    <row r="260" spans="1:10" ht="12" customHeight="1" x14ac:dyDescent="0.25">
      <c r="A260" s="196" t="s">
        <v>195</v>
      </c>
      <c r="B260" s="196" t="s">
        <v>226</v>
      </c>
      <c r="C260" s="196" t="s">
        <v>199</v>
      </c>
      <c r="D260" s="199" t="s">
        <v>232</v>
      </c>
      <c r="E260" s="209" t="s">
        <v>495</v>
      </c>
      <c r="F260" s="220">
        <v>59</v>
      </c>
      <c r="G260" s="220">
        <v>89</v>
      </c>
    </row>
    <row r="261" spans="1:10" ht="12" customHeight="1" x14ac:dyDescent="0.25">
      <c r="A261" s="196" t="s">
        <v>195</v>
      </c>
      <c r="B261" s="196" t="s">
        <v>226</v>
      </c>
      <c r="C261" s="196" t="s">
        <v>199</v>
      </c>
      <c r="D261" s="199" t="s">
        <v>233</v>
      </c>
      <c r="E261" s="209" t="s">
        <v>496</v>
      </c>
      <c r="F261" s="220">
        <v>9</v>
      </c>
      <c r="G261" s="220">
        <v>31</v>
      </c>
    </row>
    <row r="262" spans="1:10" ht="12" customHeight="1" x14ac:dyDescent="0.25">
      <c r="A262" s="196" t="s">
        <v>195</v>
      </c>
      <c r="B262" s="196" t="s">
        <v>226</v>
      </c>
      <c r="C262" s="196" t="s">
        <v>199</v>
      </c>
      <c r="D262" s="199" t="s">
        <v>234</v>
      </c>
      <c r="E262" s="209" t="s">
        <v>497</v>
      </c>
      <c r="F262" s="220">
        <v>17</v>
      </c>
      <c r="G262" s="220">
        <v>53</v>
      </c>
    </row>
    <row r="263" spans="1:10" ht="12" customHeight="1" x14ac:dyDescent="0.25">
      <c r="D263" s="200" t="s">
        <v>239</v>
      </c>
      <c r="E263" s="210"/>
      <c r="F263" s="105">
        <v>2626</v>
      </c>
      <c r="G263" s="105">
        <v>3105</v>
      </c>
    </row>
    <row r="264" spans="1:10" ht="12" customHeight="1" x14ac:dyDescent="0.25">
      <c r="D264" s="199"/>
      <c r="E264" s="209"/>
    </row>
    <row r="265" spans="1:10" ht="12" customHeight="1" x14ac:dyDescent="0.25">
      <c r="D265" s="109"/>
      <c r="E265" s="211"/>
      <c r="F265" s="315" t="s">
        <v>498</v>
      </c>
      <c r="G265" s="315"/>
      <c r="H265" s="166"/>
      <c r="I265" s="166"/>
      <c r="J265" s="116"/>
    </row>
    <row r="266" spans="1:10" ht="12" customHeight="1" x14ac:dyDescent="0.25">
      <c r="A266" s="196" t="s">
        <v>196</v>
      </c>
      <c r="B266" s="196" t="s">
        <v>191</v>
      </c>
      <c r="C266" s="196" t="s">
        <v>190</v>
      </c>
      <c r="D266" s="199" t="s">
        <v>190</v>
      </c>
      <c r="E266" s="209" t="s">
        <v>499</v>
      </c>
      <c r="F266" s="106">
        <v>31</v>
      </c>
      <c r="G266" s="220">
        <v>111</v>
      </c>
    </row>
    <row r="267" spans="1:10" ht="12" customHeight="1" x14ac:dyDescent="0.25">
      <c r="A267" s="196" t="s">
        <v>196</v>
      </c>
      <c r="B267" s="196" t="s">
        <v>191</v>
      </c>
      <c r="C267" s="196" t="s">
        <v>190</v>
      </c>
      <c r="D267" s="199" t="s">
        <v>192</v>
      </c>
      <c r="E267" s="209" t="s">
        <v>413</v>
      </c>
      <c r="F267" s="106">
        <v>86</v>
      </c>
      <c r="G267" s="220">
        <v>51</v>
      </c>
    </row>
    <row r="268" spans="1:10" ht="12" customHeight="1" x14ac:dyDescent="0.25">
      <c r="A268" s="196" t="s">
        <v>196</v>
      </c>
      <c r="B268" s="196" t="s">
        <v>191</v>
      </c>
      <c r="C268" s="196" t="s">
        <v>190</v>
      </c>
      <c r="D268" s="199" t="s">
        <v>193</v>
      </c>
      <c r="E268" s="209" t="s">
        <v>500</v>
      </c>
      <c r="F268" s="106">
        <v>55</v>
      </c>
      <c r="G268" s="220">
        <v>40</v>
      </c>
    </row>
    <row r="269" spans="1:10" ht="12" customHeight="1" x14ac:dyDescent="0.25">
      <c r="A269" s="196" t="s">
        <v>196</v>
      </c>
      <c r="B269" s="196" t="s">
        <v>191</v>
      </c>
      <c r="C269" s="196" t="s">
        <v>192</v>
      </c>
      <c r="D269" s="199" t="s">
        <v>194</v>
      </c>
      <c r="E269" s="209" t="s">
        <v>501</v>
      </c>
      <c r="F269" s="106">
        <v>60</v>
      </c>
      <c r="G269" s="220">
        <v>66</v>
      </c>
    </row>
    <row r="270" spans="1:10" ht="12" customHeight="1" x14ac:dyDescent="0.25">
      <c r="A270" s="196" t="s">
        <v>196</v>
      </c>
      <c r="B270" s="196" t="s">
        <v>191</v>
      </c>
      <c r="C270" s="196" t="s">
        <v>192</v>
      </c>
      <c r="D270" s="199" t="s">
        <v>195</v>
      </c>
      <c r="E270" s="209" t="s">
        <v>502</v>
      </c>
      <c r="F270" s="106">
        <v>95</v>
      </c>
      <c r="G270" s="220">
        <v>89</v>
      </c>
    </row>
    <row r="271" spans="1:10" ht="12" customHeight="1" x14ac:dyDescent="0.25">
      <c r="A271" s="196" t="s">
        <v>196</v>
      </c>
      <c r="B271" s="196" t="s">
        <v>191</v>
      </c>
      <c r="C271" s="196" t="s">
        <v>192</v>
      </c>
      <c r="D271" s="199" t="s">
        <v>196</v>
      </c>
      <c r="E271" s="209" t="s">
        <v>503</v>
      </c>
      <c r="F271" s="106">
        <v>46</v>
      </c>
      <c r="G271" s="220">
        <v>111</v>
      </c>
    </row>
    <row r="272" spans="1:10" ht="12" customHeight="1" x14ac:dyDescent="0.25">
      <c r="A272" s="196" t="s">
        <v>196</v>
      </c>
      <c r="B272" s="196" t="s">
        <v>191</v>
      </c>
      <c r="C272" s="196" t="s">
        <v>192</v>
      </c>
      <c r="D272" s="199" t="s">
        <v>197</v>
      </c>
      <c r="E272" s="209" t="s">
        <v>504</v>
      </c>
      <c r="F272" s="106">
        <v>79</v>
      </c>
      <c r="G272" s="220">
        <v>74</v>
      </c>
    </row>
    <row r="273" spans="1:7" ht="12" customHeight="1" x14ac:dyDescent="0.25">
      <c r="A273" s="196" t="s">
        <v>196</v>
      </c>
      <c r="B273" s="196" t="s">
        <v>191</v>
      </c>
      <c r="C273" s="196" t="s">
        <v>192</v>
      </c>
      <c r="D273" s="199" t="s">
        <v>198</v>
      </c>
      <c r="E273" s="209" t="s">
        <v>505</v>
      </c>
      <c r="F273" s="106">
        <v>56</v>
      </c>
      <c r="G273" s="220">
        <v>45</v>
      </c>
    </row>
    <row r="274" spans="1:7" ht="12" customHeight="1" x14ac:dyDescent="0.25">
      <c r="A274" s="196" t="s">
        <v>196</v>
      </c>
      <c r="B274" s="196" t="s">
        <v>191</v>
      </c>
      <c r="C274" s="196" t="s">
        <v>192</v>
      </c>
      <c r="D274" s="199" t="s">
        <v>199</v>
      </c>
      <c r="E274" s="209" t="s">
        <v>506</v>
      </c>
      <c r="F274" s="106">
        <v>84</v>
      </c>
      <c r="G274" s="220">
        <v>111</v>
      </c>
    </row>
    <row r="275" spans="1:7" ht="12" customHeight="1" x14ac:dyDescent="0.25">
      <c r="A275" s="196" t="s">
        <v>196</v>
      </c>
      <c r="B275" s="196" t="s">
        <v>191</v>
      </c>
      <c r="C275" s="196" t="s">
        <v>192</v>
      </c>
      <c r="D275" s="199" t="s">
        <v>191</v>
      </c>
      <c r="E275" s="209" t="s">
        <v>507</v>
      </c>
      <c r="F275" s="106">
        <v>31</v>
      </c>
      <c r="G275" s="220">
        <v>70</v>
      </c>
    </row>
    <row r="276" spans="1:7" ht="12" customHeight="1" x14ac:dyDescent="0.25">
      <c r="A276" s="196" t="s">
        <v>196</v>
      </c>
      <c r="B276" s="196" t="s">
        <v>206</v>
      </c>
      <c r="C276" s="196" t="s">
        <v>193</v>
      </c>
      <c r="D276" s="199" t="s">
        <v>200</v>
      </c>
      <c r="E276" s="209" t="s">
        <v>508</v>
      </c>
      <c r="F276" s="106">
        <v>34</v>
      </c>
      <c r="G276" s="220">
        <v>54</v>
      </c>
    </row>
    <row r="277" spans="1:7" ht="12" customHeight="1" x14ac:dyDescent="0.25">
      <c r="A277" s="196" t="s">
        <v>196</v>
      </c>
      <c r="B277" s="196" t="s">
        <v>206</v>
      </c>
      <c r="C277" s="196" t="s">
        <v>193</v>
      </c>
      <c r="D277" s="199" t="s">
        <v>201</v>
      </c>
      <c r="E277" s="209" t="s">
        <v>509</v>
      </c>
      <c r="F277" s="106">
        <v>45</v>
      </c>
      <c r="G277" s="220">
        <v>127</v>
      </c>
    </row>
    <row r="278" spans="1:7" ht="12" customHeight="1" x14ac:dyDescent="0.25">
      <c r="A278" s="196" t="s">
        <v>196</v>
      </c>
      <c r="B278" s="196" t="s">
        <v>206</v>
      </c>
      <c r="C278" s="196" t="s">
        <v>193</v>
      </c>
      <c r="D278" s="199" t="s">
        <v>202</v>
      </c>
      <c r="E278" s="209" t="s">
        <v>510</v>
      </c>
      <c r="F278" s="106">
        <v>77</v>
      </c>
      <c r="G278" s="220">
        <v>81</v>
      </c>
    </row>
    <row r="279" spans="1:7" ht="12" customHeight="1" x14ac:dyDescent="0.25">
      <c r="A279" s="196" t="s">
        <v>196</v>
      </c>
      <c r="B279" s="196" t="s">
        <v>206</v>
      </c>
      <c r="C279" s="196" t="s">
        <v>193</v>
      </c>
      <c r="D279" s="199" t="s">
        <v>203</v>
      </c>
      <c r="E279" s="209" t="s">
        <v>511</v>
      </c>
      <c r="F279" s="106">
        <v>65</v>
      </c>
      <c r="G279" s="220">
        <v>82</v>
      </c>
    </row>
    <row r="280" spans="1:7" ht="12" customHeight="1" x14ac:dyDescent="0.25">
      <c r="A280" s="196" t="s">
        <v>196</v>
      </c>
      <c r="B280" s="196" t="s">
        <v>206</v>
      </c>
      <c r="C280" s="196" t="s">
        <v>193</v>
      </c>
      <c r="D280" s="199" t="s">
        <v>204</v>
      </c>
      <c r="E280" s="209" t="s">
        <v>512</v>
      </c>
      <c r="F280" s="106">
        <v>60</v>
      </c>
      <c r="G280" s="220">
        <v>135</v>
      </c>
    </row>
    <row r="281" spans="1:7" ht="12" customHeight="1" x14ac:dyDescent="0.25">
      <c r="A281" s="196" t="s">
        <v>196</v>
      </c>
      <c r="B281" s="196" t="s">
        <v>206</v>
      </c>
      <c r="C281" s="196" t="s">
        <v>193</v>
      </c>
      <c r="D281" s="199" t="s">
        <v>205</v>
      </c>
      <c r="E281" s="209" t="s">
        <v>513</v>
      </c>
      <c r="F281" s="106">
        <v>60</v>
      </c>
      <c r="G281" s="220">
        <v>132</v>
      </c>
    </row>
    <row r="282" spans="1:7" ht="12" customHeight="1" x14ac:dyDescent="0.25">
      <c r="A282" s="196" t="s">
        <v>196</v>
      </c>
      <c r="B282" s="196" t="s">
        <v>206</v>
      </c>
      <c r="C282" s="196" t="s">
        <v>193</v>
      </c>
      <c r="D282" s="199" t="s">
        <v>207</v>
      </c>
      <c r="E282" s="209" t="s">
        <v>514</v>
      </c>
      <c r="F282" s="106">
        <v>41</v>
      </c>
      <c r="G282" s="220">
        <v>76</v>
      </c>
    </row>
    <row r="283" spans="1:7" ht="12" customHeight="1" x14ac:dyDescent="0.25">
      <c r="A283" s="196" t="s">
        <v>196</v>
      </c>
      <c r="B283" s="196" t="s">
        <v>206</v>
      </c>
      <c r="C283" s="196" t="s">
        <v>194</v>
      </c>
      <c r="D283" s="199" t="s">
        <v>208</v>
      </c>
      <c r="E283" s="209" t="s">
        <v>515</v>
      </c>
      <c r="F283" s="220" t="s">
        <v>823</v>
      </c>
      <c r="G283" s="220" t="s">
        <v>823</v>
      </c>
    </row>
    <row r="284" spans="1:7" ht="12" customHeight="1" x14ac:dyDescent="0.25">
      <c r="A284" s="196" t="s">
        <v>196</v>
      </c>
      <c r="B284" s="196" t="s">
        <v>206</v>
      </c>
      <c r="C284" s="196" t="s">
        <v>194</v>
      </c>
      <c r="D284" s="199" t="s">
        <v>209</v>
      </c>
      <c r="E284" s="209" t="s">
        <v>516</v>
      </c>
      <c r="F284" s="106">
        <v>55</v>
      </c>
      <c r="G284" s="220">
        <v>48</v>
      </c>
    </row>
    <row r="285" spans="1:7" ht="12" customHeight="1" x14ac:dyDescent="0.25">
      <c r="A285" s="196" t="s">
        <v>196</v>
      </c>
      <c r="B285" s="196" t="s">
        <v>206</v>
      </c>
      <c r="C285" s="196" t="s">
        <v>194</v>
      </c>
      <c r="D285" s="199" t="s">
        <v>206</v>
      </c>
      <c r="E285" s="209" t="s">
        <v>517</v>
      </c>
      <c r="F285" s="106">
        <v>74</v>
      </c>
      <c r="G285" s="220">
        <v>81</v>
      </c>
    </row>
    <row r="286" spans="1:7" ht="12" customHeight="1" x14ac:dyDescent="0.25">
      <c r="A286" s="196" t="s">
        <v>196</v>
      </c>
      <c r="B286" s="196" t="s">
        <v>206</v>
      </c>
      <c r="C286" s="196" t="s">
        <v>194</v>
      </c>
      <c r="D286" s="199" t="s">
        <v>210</v>
      </c>
      <c r="E286" s="209" t="s">
        <v>518</v>
      </c>
      <c r="F286" s="106">
        <v>66</v>
      </c>
      <c r="G286" s="220">
        <v>142</v>
      </c>
    </row>
    <row r="287" spans="1:7" ht="12" customHeight="1" x14ac:dyDescent="0.25">
      <c r="A287" s="196" t="s">
        <v>196</v>
      </c>
      <c r="B287" s="196" t="s">
        <v>206</v>
      </c>
      <c r="C287" s="196" t="s">
        <v>194</v>
      </c>
      <c r="D287" s="199" t="s">
        <v>211</v>
      </c>
      <c r="E287" s="209" t="s">
        <v>519</v>
      </c>
      <c r="F287" s="106">
        <v>49</v>
      </c>
      <c r="G287" s="220">
        <v>91</v>
      </c>
    </row>
    <row r="288" spans="1:7" ht="12" customHeight="1" x14ac:dyDescent="0.25">
      <c r="A288" s="196" t="s">
        <v>196</v>
      </c>
      <c r="B288" s="196" t="s">
        <v>206</v>
      </c>
      <c r="C288" s="196" t="s">
        <v>194</v>
      </c>
      <c r="D288" s="199" t="s">
        <v>212</v>
      </c>
      <c r="E288" s="209" t="s">
        <v>520</v>
      </c>
      <c r="F288" s="106">
        <v>45</v>
      </c>
      <c r="G288" s="220">
        <v>128</v>
      </c>
    </row>
    <row r="289" spans="1:7" ht="12" customHeight="1" x14ac:dyDescent="0.25">
      <c r="A289" s="196" t="s">
        <v>196</v>
      </c>
      <c r="B289" s="196" t="s">
        <v>219</v>
      </c>
      <c r="C289" s="196" t="s">
        <v>195</v>
      </c>
      <c r="D289" s="199" t="s">
        <v>213</v>
      </c>
      <c r="E289" s="209" t="s">
        <v>521</v>
      </c>
      <c r="F289" s="106">
        <v>42</v>
      </c>
      <c r="G289" s="220">
        <v>73</v>
      </c>
    </row>
    <row r="290" spans="1:7" ht="12" customHeight="1" x14ac:dyDescent="0.25">
      <c r="A290" s="196" t="s">
        <v>196</v>
      </c>
      <c r="B290" s="196" t="s">
        <v>219</v>
      </c>
      <c r="C290" s="196" t="s">
        <v>195</v>
      </c>
      <c r="D290" s="199" t="s">
        <v>214</v>
      </c>
      <c r="E290" s="209" t="s">
        <v>522</v>
      </c>
      <c r="F290" s="106">
        <v>43</v>
      </c>
      <c r="G290" s="220">
        <v>59</v>
      </c>
    </row>
    <row r="291" spans="1:7" ht="12" customHeight="1" x14ac:dyDescent="0.25">
      <c r="A291" s="196" t="s">
        <v>196</v>
      </c>
      <c r="B291" s="196" t="s">
        <v>219</v>
      </c>
      <c r="C291" s="196" t="s">
        <v>195</v>
      </c>
      <c r="D291" s="199" t="s">
        <v>215</v>
      </c>
      <c r="E291" s="209" t="s">
        <v>523</v>
      </c>
      <c r="F291" s="106">
        <v>18</v>
      </c>
      <c r="G291" s="220">
        <v>21</v>
      </c>
    </row>
    <row r="292" spans="1:7" ht="12" customHeight="1" x14ac:dyDescent="0.25">
      <c r="A292" s="196" t="s">
        <v>196</v>
      </c>
      <c r="B292" s="196" t="s">
        <v>219</v>
      </c>
      <c r="C292" s="196" t="s">
        <v>195</v>
      </c>
      <c r="D292" s="199" t="s">
        <v>216</v>
      </c>
      <c r="E292" s="209" t="s">
        <v>524</v>
      </c>
      <c r="F292" s="106">
        <v>69</v>
      </c>
      <c r="G292" s="220">
        <v>86</v>
      </c>
    </row>
    <row r="293" spans="1:7" ht="12" customHeight="1" x14ac:dyDescent="0.25">
      <c r="A293" s="196" t="s">
        <v>196</v>
      </c>
      <c r="B293" s="196" t="s">
        <v>219</v>
      </c>
      <c r="C293" s="196" t="s">
        <v>195</v>
      </c>
      <c r="D293" s="199" t="s">
        <v>217</v>
      </c>
      <c r="E293" s="209" t="s">
        <v>525</v>
      </c>
      <c r="F293" s="106">
        <v>65</v>
      </c>
      <c r="G293" s="220">
        <v>236</v>
      </c>
    </row>
    <row r="294" spans="1:7" ht="12" customHeight="1" x14ac:dyDescent="0.25">
      <c r="A294" s="196" t="s">
        <v>196</v>
      </c>
      <c r="B294" s="196" t="s">
        <v>219</v>
      </c>
      <c r="C294" s="196" t="s">
        <v>196</v>
      </c>
      <c r="D294" s="199" t="s">
        <v>218</v>
      </c>
      <c r="E294" s="209" t="s">
        <v>526</v>
      </c>
      <c r="F294" s="106">
        <v>45</v>
      </c>
      <c r="G294" s="220">
        <v>76</v>
      </c>
    </row>
    <row r="295" spans="1:7" ht="12" customHeight="1" x14ac:dyDescent="0.25">
      <c r="A295" s="196" t="s">
        <v>196</v>
      </c>
      <c r="B295" s="196" t="s">
        <v>219</v>
      </c>
      <c r="C295" s="196" t="s">
        <v>196</v>
      </c>
      <c r="D295" s="199" t="s">
        <v>219</v>
      </c>
      <c r="E295" s="209" t="s">
        <v>527</v>
      </c>
      <c r="F295" s="106">
        <v>47</v>
      </c>
      <c r="G295" s="220">
        <v>64</v>
      </c>
    </row>
    <row r="296" spans="1:7" ht="12" customHeight="1" x14ac:dyDescent="0.25">
      <c r="A296" s="196" t="s">
        <v>196</v>
      </c>
      <c r="B296" s="196" t="s">
        <v>219</v>
      </c>
      <c r="C296" s="196" t="s">
        <v>196</v>
      </c>
      <c r="D296" s="199" t="s">
        <v>220</v>
      </c>
      <c r="E296" s="209" t="s">
        <v>528</v>
      </c>
      <c r="F296" s="106">
        <v>15</v>
      </c>
      <c r="G296" s="220">
        <v>33</v>
      </c>
    </row>
    <row r="297" spans="1:7" ht="12" customHeight="1" x14ac:dyDescent="0.25">
      <c r="A297" s="196" t="s">
        <v>196</v>
      </c>
      <c r="B297" s="196" t="s">
        <v>219</v>
      </c>
      <c r="C297" s="196" t="s">
        <v>196</v>
      </c>
      <c r="D297" s="199" t="s">
        <v>221</v>
      </c>
      <c r="E297" s="209" t="s">
        <v>529</v>
      </c>
      <c r="F297" s="106">
        <v>84</v>
      </c>
      <c r="G297" s="220">
        <v>117</v>
      </c>
    </row>
    <row r="298" spans="1:7" ht="12" customHeight="1" x14ac:dyDescent="0.25">
      <c r="A298" s="196" t="s">
        <v>196</v>
      </c>
      <c r="B298" s="196" t="s">
        <v>219</v>
      </c>
      <c r="C298" s="196" t="s">
        <v>196</v>
      </c>
      <c r="D298" s="199" t="s">
        <v>222</v>
      </c>
      <c r="E298" s="209" t="s">
        <v>530</v>
      </c>
      <c r="F298" s="106">
        <v>63</v>
      </c>
      <c r="G298" s="220">
        <v>122</v>
      </c>
    </row>
    <row r="299" spans="1:7" ht="12" customHeight="1" x14ac:dyDescent="0.25">
      <c r="A299" s="196" t="s">
        <v>196</v>
      </c>
      <c r="B299" s="196" t="s">
        <v>219</v>
      </c>
      <c r="C299" s="196" t="s">
        <v>196</v>
      </c>
      <c r="D299" s="199" t="s">
        <v>223</v>
      </c>
      <c r="E299" s="209" t="s">
        <v>531</v>
      </c>
      <c r="F299" s="106">
        <v>39</v>
      </c>
      <c r="G299" s="220">
        <v>118</v>
      </c>
    </row>
    <row r="300" spans="1:7" ht="12" customHeight="1" x14ac:dyDescent="0.25">
      <c r="A300" s="196" t="s">
        <v>196</v>
      </c>
      <c r="B300" s="196" t="s">
        <v>226</v>
      </c>
      <c r="C300" s="196" t="s">
        <v>197</v>
      </c>
      <c r="D300" s="199" t="s">
        <v>224</v>
      </c>
      <c r="E300" s="209" t="s">
        <v>532</v>
      </c>
      <c r="F300" s="106">
        <v>60</v>
      </c>
      <c r="G300" s="220">
        <v>136</v>
      </c>
    </row>
    <row r="301" spans="1:7" ht="12" customHeight="1" x14ac:dyDescent="0.25">
      <c r="A301" s="196" t="s">
        <v>196</v>
      </c>
      <c r="B301" s="196" t="s">
        <v>226</v>
      </c>
      <c r="C301" s="196" t="s">
        <v>197</v>
      </c>
      <c r="D301" s="199" t="s">
        <v>225</v>
      </c>
      <c r="E301" s="209" t="s">
        <v>533</v>
      </c>
      <c r="F301" s="106">
        <v>22</v>
      </c>
      <c r="G301" s="220">
        <v>71</v>
      </c>
    </row>
    <row r="302" spans="1:7" ht="12" customHeight="1" x14ac:dyDescent="0.25">
      <c r="A302" s="196" t="s">
        <v>196</v>
      </c>
      <c r="B302" s="196" t="s">
        <v>226</v>
      </c>
      <c r="C302" s="196" t="s">
        <v>197</v>
      </c>
      <c r="D302" s="199" t="s">
        <v>227</v>
      </c>
      <c r="E302" s="209" t="s">
        <v>534</v>
      </c>
      <c r="F302" s="106">
        <v>82</v>
      </c>
      <c r="G302" s="220">
        <v>138</v>
      </c>
    </row>
    <row r="303" spans="1:7" ht="12" customHeight="1" x14ac:dyDescent="0.25">
      <c r="A303" s="196" t="s">
        <v>196</v>
      </c>
      <c r="B303" s="196" t="s">
        <v>226</v>
      </c>
      <c r="C303" s="196" t="s">
        <v>198</v>
      </c>
      <c r="D303" s="199" t="s">
        <v>228</v>
      </c>
      <c r="E303" s="209" t="s">
        <v>535</v>
      </c>
      <c r="F303" s="106">
        <v>28</v>
      </c>
      <c r="G303" s="220">
        <v>99</v>
      </c>
    </row>
    <row r="304" spans="1:7" ht="12" customHeight="1" x14ac:dyDescent="0.25">
      <c r="A304" s="196" t="s">
        <v>196</v>
      </c>
      <c r="B304" s="196" t="s">
        <v>226</v>
      </c>
      <c r="C304" s="196" t="s">
        <v>198</v>
      </c>
      <c r="D304" s="199" t="s">
        <v>229</v>
      </c>
      <c r="E304" s="209" t="s">
        <v>536</v>
      </c>
      <c r="F304" s="106">
        <v>28</v>
      </c>
      <c r="G304" s="220">
        <v>81</v>
      </c>
    </row>
    <row r="305" spans="1:10" ht="12" customHeight="1" x14ac:dyDescent="0.25">
      <c r="A305" s="196" t="s">
        <v>196</v>
      </c>
      <c r="B305" s="196" t="s">
        <v>226</v>
      </c>
      <c r="C305" s="196" t="s">
        <v>198</v>
      </c>
      <c r="D305" s="199" t="s">
        <v>226</v>
      </c>
      <c r="E305" s="209" t="s">
        <v>537</v>
      </c>
      <c r="F305" s="106">
        <v>35</v>
      </c>
      <c r="G305" s="220">
        <v>89</v>
      </c>
    </row>
    <row r="306" spans="1:10" ht="12" customHeight="1" x14ac:dyDescent="0.25">
      <c r="A306" s="196" t="s">
        <v>196</v>
      </c>
      <c r="B306" s="196" t="s">
        <v>226</v>
      </c>
      <c r="C306" s="196" t="s">
        <v>198</v>
      </c>
      <c r="D306" s="199" t="s">
        <v>230</v>
      </c>
      <c r="E306" s="209" t="s">
        <v>538</v>
      </c>
      <c r="F306" s="106">
        <v>27</v>
      </c>
      <c r="G306" s="220">
        <v>110</v>
      </c>
    </row>
    <row r="307" spans="1:10" ht="12" customHeight="1" x14ac:dyDescent="0.25">
      <c r="A307" s="196" t="s">
        <v>196</v>
      </c>
      <c r="B307" s="196" t="s">
        <v>226</v>
      </c>
      <c r="C307" s="196" t="s">
        <v>198</v>
      </c>
      <c r="D307" s="199" t="s">
        <v>231</v>
      </c>
      <c r="E307" s="209" t="s">
        <v>539</v>
      </c>
      <c r="F307" s="106">
        <v>25</v>
      </c>
      <c r="G307" s="220">
        <v>41</v>
      </c>
    </row>
    <row r="308" spans="1:10" ht="12" customHeight="1" x14ac:dyDescent="0.25">
      <c r="A308" s="196" t="s">
        <v>196</v>
      </c>
      <c r="B308" s="196" t="s">
        <v>226</v>
      </c>
      <c r="C308" s="196" t="s">
        <v>198</v>
      </c>
      <c r="D308" s="199" t="s">
        <v>232</v>
      </c>
      <c r="E308" s="209" t="s">
        <v>540</v>
      </c>
      <c r="F308" s="106">
        <v>22</v>
      </c>
      <c r="G308" s="220">
        <v>44</v>
      </c>
    </row>
    <row r="309" spans="1:10" ht="12" customHeight="1" x14ac:dyDescent="0.25">
      <c r="A309" s="196" t="s">
        <v>196</v>
      </c>
      <c r="B309" s="196" t="s">
        <v>226</v>
      </c>
      <c r="C309" s="196" t="s">
        <v>198</v>
      </c>
      <c r="D309" s="199" t="s">
        <v>233</v>
      </c>
      <c r="E309" s="209" t="s">
        <v>541</v>
      </c>
      <c r="F309" s="106">
        <v>40</v>
      </c>
      <c r="G309" s="220">
        <v>91</v>
      </c>
    </row>
    <row r="310" spans="1:10" ht="12" customHeight="1" x14ac:dyDescent="0.25">
      <c r="D310" s="200" t="s">
        <v>239</v>
      </c>
      <c r="E310" s="210"/>
      <c r="F310" s="105">
        <v>2193</v>
      </c>
      <c r="G310" s="105">
        <v>3850</v>
      </c>
    </row>
    <row r="311" spans="1:10" ht="12" customHeight="1" x14ac:dyDescent="0.25">
      <c r="D311" s="199"/>
      <c r="E311" s="209"/>
    </row>
    <row r="312" spans="1:10" ht="12" customHeight="1" x14ac:dyDescent="0.25">
      <c r="D312" s="109"/>
      <c r="E312" s="211"/>
      <c r="F312" s="315" t="s">
        <v>542</v>
      </c>
      <c r="G312" s="315"/>
      <c r="H312" s="203"/>
      <c r="I312" s="203"/>
      <c r="J312" s="203"/>
    </row>
    <row r="313" spans="1:10" ht="12" customHeight="1" x14ac:dyDescent="0.25">
      <c r="A313" s="196" t="s">
        <v>197</v>
      </c>
      <c r="B313" s="196" t="s">
        <v>191</v>
      </c>
      <c r="C313" s="196" t="s">
        <v>190</v>
      </c>
      <c r="D313" s="199" t="s">
        <v>190</v>
      </c>
      <c r="E313" s="209" t="s">
        <v>543</v>
      </c>
      <c r="F313" s="106">
        <v>91</v>
      </c>
      <c r="G313" s="106">
        <v>142</v>
      </c>
    </row>
    <row r="314" spans="1:10" ht="12" customHeight="1" x14ac:dyDescent="0.25">
      <c r="A314" s="196" t="s">
        <v>197</v>
      </c>
      <c r="B314" s="196" t="s">
        <v>191</v>
      </c>
      <c r="C314" s="196" t="s">
        <v>190</v>
      </c>
      <c r="D314" s="199" t="s">
        <v>192</v>
      </c>
      <c r="E314" s="209" t="s">
        <v>544</v>
      </c>
      <c r="F314" s="106">
        <v>55</v>
      </c>
      <c r="G314" s="106">
        <v>54</v>
      </c>
    </row>
    <row r="315" spans="1:10" ht="12" customHeight="1" x14ac:dyDescent="0.25">
      <c r="A315" s="196" t="s">
        <v>197</v>
      </c>
      <c r="B315" s="196" t="s">
        <v>191</v>
      </c>
      <c r="C315" s="196" t="s">
        <v>190</v>
      </c>
      <c r="D315" s="199" t="s">
        <v>193</v>
      </c>
      <c r="E315" s="209" t="s">
        <v>545</v>
      </c>
      <c r="F315" s="106">
        <v>55</v>
      </c>
      <c r="G315" s="106">
        <v>71</v>
      </c>
    </row>
    <row r="316" spans="1:10" ht="12" customHeight="1" x14ac:dyDescent="0.25">
      <c r="A316" s="196" t="s">
        <v>197</v>
      </c>
      <c r="B316" s="196" t="s">
        <v>191</v>
      </c>
      <c r="C316" s="196" t="s">
        <v>192</v>
      </c>
      <c r="D316" s="199" t="s">
        <v>194</v>
      </c>
      <c r="E316" s="209" t="s">
        <v>546</v>
      </c>
      <c r="F316" s="106">
        <v>87</v>
      </c>
      <c r="G316" s="106">
        <v>61</v>
      </c>
    </row>
    <row r="317" spans="1:10" ht="12" customHeight="1" x14ac:dyDescent="0.25">
      <c r="A317" s="196" t="s">
        <v>197</v>
      </c>
      <c r="B317" s="196" t="s">
        <v>191</v>
      </c>
      <c r="C317" s="196" t="s">
        <v>192</v>
      </c>
      <c r="D317" s="199" t="s">
        <v>195</v>
      </c>
      <c r="E317" s="209" t="s">
        <v>547</v>
      </c>
      <c r="F317" s="106">
        <v>30</v>
      </c>
      <c r="G317" s="106">
        <v>31</v>
      </c>
    </row>
    <row r="318" spans="1:10" ht="12" customHeight="1" x14ac:dyDescent="0.25">
      <c r="A318" s="196" t="s">
        <v>197</v>
      </c>
      <c r="B318" s="196" t="s">
        <v>191</v>
      </c>
      <c r="C318" s="196" t="s">
        <v>192</v>
      </c>
      <c r="D318" s="199" t="s">
        <v>196</v>
      </c>
      <c r="E318" s="209" t="s">
        <v>548</v>
      </c>
      <c r="F318" s="106">
        <v>74</v>
      </c>
      <c r="G318" s="106">
        <v>50</v>
      </c>
    </row>
    <row r="319" spans="1:10" ht="12" customHeight="1" x14ac:dyDescent="0.25">
      <c r="A319" s="196" t="s">
        <v>197</v>
      </c>
      <c r="B319" s="196" t="s">
        <v>206</v>
      </c>
      <c r="C319" s="196" t="s">
        <v>193</v>
      </c>
      <c r="D319" s="199" t="s">
        <v>197</v>
      </c>
      <c r="E319" s="209" t="s">
        <v>549</v>
      </c>
      <c r="F319" s="106">
        <v>64</v>
      </c>
      <c r="G319" s="106">
        <v>127</v>
      </c>
    </row>
    <row r="320" spans="1:10" ht="12" customHeight="1" x14ac:dyDescent="0.25">
      <c r="A320" s="196" t="s">
        <v>197</v>
      </c>
      <c r="B320" s="196" t="s">
        <v>206</v>
      </c>
      <c r="C320" s="196" t="s">
        <v>193</v>
      </c>
      <c r="D320" s="199" t="s">
        <v>198</v>
      </c>
      <c r="E320" s="209" t="s">
        <v>550</v>
      </c>
      <c r="F320" s="106">
        <v>108</v>
      </c>
      <c r="G320" s="106">
        <v>72</v>
      </c>
    </row>
    <row r="321" spans="1:7" ht="12" customHeight="1" x14ac:dyDescent="0.25">
      <c r="A321" s="196" t="s">
        <v>197</v>
      </c>
      <c r="B321" s="196" t="s">
        <v>206</v>
      </c>
      <c r="C321" s="196" t="s">
        <v>194</v>
      </c>
      <c r="D321" s="199" t="s">
        <v>199</v>
      </c>
      <c r="E321" s="209" t="s">
        <v>551</v>
      </c>
      <c r="F321" s="106">
        <v>74</v>
      </c>
      <c r="G321" s="106">
        <v>89</v>
      </c>
    </row>
    <row r="322" spans="1:7" ht="12" customHeight="1" x14ac:dyDescent="0.25">
      <c r="A322" s="196" t="s">
        <v>197</v>
      </c>
      <c r="B322" s="196" t="s">
        <v>206</v>
      </c>
      <c r="C322" s="196" t="s">
        <v>194</v>
      </c>
      <c r="D322" s="199" t="s">
        <v>191</v>
      </c>
      <c r="E322" s="209" t="s">
        <v>552</v>
      </c>
      <c r="F322" s="106">
        <v>63</v>
      </c>
      <c r="G322" s="106">
        <v>56</v>
      </c>
    </row>
    <row r="323" spans="1:7" ht="12" customHeight="1" x14ac:dyDescent="0.25">
      <c r="A323" s="196" t="s">
        <v>197</v>
      </c>
      <c r="B323" s="196" t="s">
        <v>206</v>
      </c>
      <c r="C323" s="196" t="s">
        <v>194</v>
      </c>
      <c r="D323" s="199" t="s">
        <v>200</v>
      </c>
      <c r="E323" s="209" t="s">
        <v>553</v>
      </c>
      <c r="F323" s="106">
        <v>34</v>
      </c>
      <c r="G323" s="106">
        <v>9</v>
      </c>
    </row>
    <row r="324" spans="1:7" ht="12" customHeight="1" x14ac:dyDescent="0.25">
      <c r="A324" s="196" t="s">
        <v>197</v>
      </c>
      <c r="B324" s="196" t="s">
        <v>206</v>
      </c>
      <c r="C324" s="196" t="s">
        <v>194</v>
      </c>
      <c r="D324" s="199" t="s">
        <v>201</v>
      </c>
      <c r="E324" s="209" t="s">
        <v>554</v>
      </c>
      <c r="F324" s="106">
        <v>41</v>
      </c>
      <c r="G324" s="106">
        <v>10</v>
      </c>
    </row>
    <row r="325" spans="1:7" ht="12" customHeight="1" x14ac:dyDescent="0.25">
      <c r="A325" s="196" t="s">
        <v>197</v>
      </c>
      <c r="B325" s="196" t="s">
        <v>206</v>
      </c>
      <c r="C325" s="196" t="s">
        <v>194</v>
      </c>
      <c r="D325" s="199" t="s">
        <v>202</v>
      </c>
      <c r="E325" s="209" t="s">
        <v>555</v>
      </c>
      <c r="F325" s="106">
        <v>63</v>
      </c>
      <c r="G325" s="106">
        <v>42</v>
      </c>
    </row>
    <row r="326" spans="1:7" ht="12" customHeight="1" x14ac:dyDescent="0.25">
      <c r="A326" s="196" t="s">
        <v>197</v>
      </c>
      <c r="B326" s="196" t="s">
        <v>206</v>
      </c>
      <c r="C326" s="196" t="s">
        <v>194</v>
      </c>
      <c r="D326" s="199" t="s">
        <v>203</v>
      </c>
      <c r="E326" s="209" t="s">
        <v>556</v>
      </c>
      <c r="F326" s="106">
        <v>45</v>
      </c>
      <c r="G326" s="106">
        <v>22</v>
      </c>
    </row>
    <row r="327" spans="1:7" ht="12" customHeight="1" x14ac:dyDescent="0.25">
      <c r="A327" s="196" t="s">
        <v>197</v>
      </c>
      <c r="B327" s="196" t="s">
        <v>219</v>
      </c>
      <c r="C327" s="196" t="s">
        <v>195</v>
      </c>
      <c r="D327" s="199" t="s">
        <v>204</v>
      </c>
      <c r="E327" s="209" t="s">
        <v>557</v>
      </c>
      <c r="F327" s="106">
        <v>60</v>
      </c>
      <c r="G327" s="106">
        <v>74</v>
      </c>
    </row>
    <row r="328" spans="1:7" ht="12" customHeight="1" x14ac:dyDescent="0.25">
      <c r="A328" s="196" t="s">
        <v>197</v>
      </c>
      <c r="B328" s="196" t="s">
        <v>219</v>
      </c>
      <c r="C328" s="196" t="s">
        <v>195</v>
      </c>
      <c r="D328" s="199" t="s">
        <v>205</v>
      </c>
      <c r="E328" s="209" t="s">
        <v>558</v>
      </c>
      <c r="F328" s="106">
        <v>71</v>
      </c>
      <c r="G328" s="106">
        <v>71</v>
      </c>
    </row>
    <row r="329" spans="1:7" ht="12" customHeight="1" x14ac:dyDescent="0.25">
      <c r="A329" s="196" t="s">
        <v>197</v>
      </c>
      <c r="B329" s="196" t="s">
        <v>219</v>
      </c>
      <c r="C329" s="196" t="s">
        <v>195</v>
      </c>
      <c r="D329" s="199" t="s">
        <v>207</v>
      </c>
      <c r="E329" s="209" t="s">
        <v>559</v>
      </c>
      <c r="F329" s="106">
        <v>117</v>
      </c>
      <c r="G329" s="106">
        <v>95</v>
      </c>
    </row>
    <row r="330" spans="1:7" ht="12" customHeight="1" x14ac:dyDescent="0.25">
      <c r="A330" s="196" t="s">
        <v>197</v>
      </c>
      <c r="B330" s="196" t="s">
        <v>219</v>
      </c>
      <c r="C330" s="196" t="s">
        <v>196</v>
      </c>
      <c r="D330" s="199" t="s">
        <v>208</v>
      </c>
      <c r="E330" s="209" t="s">
        <v>560</v>
      </c>
      <c r="F330" s="106">
        <v>73</v>
      </c>
      <c r="G330" s="106">
        <v>66</v>
      </c>
    </row>
    <row r="331" spans="1:7" ht="12" customHeight="1" x14ac:dyDescent="0.25">
      <c r="A331" s="196" t="s">
        <v>197</v>
      </c>
      <c r="B331" s="196" t="s">
        <v>219</v>
      </c>
      <c r="C331" s="196" t="s">
        <v>196</v>
      </c>
      <c r="D331" s="199" t="s">
        <v>209</v>
      </c>
      <c r="E331" s="209" t="s">
        <v>561</v>
      </c>
      <c r="F331" s="106">
        <v>124</v>
      </c>
      <c r="G331" s="106">
        <v>83</v>
      </c>
    </row>
    <row r="332" spans="1:7" ht="12" customHeight="1" x14ac:dyDescent="0.25">
      <c r="A332" s="196" t="s">
        <v>197</v>
      </c>
      <c r="B332" s="196" t="s">
        <v>226</v>
      </c>
      <c r="C332" s="196" t="s">
        <v>197</v>
      </c>
      <c r="D332" s="199" t="s">
        <v>206</v>
      </c>
      <c r="E332" s="209" t="s">
        <v>562</v>
      </c>
      <c r="F332" s="106">
        <v>80</v>
      </c>
      <c r="G332" s="106">
        <v>120</v>
      </c>
    </row>
    <row r="333" spans="1:7" ht="12" customHeight="1" x14ac:dyDescent="0.25">
      <c r="A333" s="196" t="s">
        <v>197</v>
      </c>
      <c r="B333" s="196" t="s">
        <v>226</v>
      </c>
      <c r="C333" s="196" t="s">
        <v>197</v>
      </c>
      <c r="D333" s="199" t="s">
        <v>210</v>
      </c>
      <c r="E333" s="209" t="s">
        <v>563</v>
      </c>
      <c r="F333" s="106">
        <v>26</v>
      </c>
      <c r="G333" s="106">
        <v>31</v>
      </c>
    </row>
    <row r="334" spans="1:7" ht="12" customHeight="1" x14ac:dyDescent="0.25">
      <c r="A334" s="196" t="s">
        <v>197</v>
      </c>
      <c r="B334" s="196" t="s">
        <v>226</v>
      </c>
      <c r="C334" s="196" t="s">
        <v>198</v>
      </c>
      <c r="D334" s="199" t="s">
        <v>211</v>
      </c>
      <c r="E334" s="209" t="s">
        <v>564</v>
      </c>
      <c r="F334" s="106">
        <v>38</v>
      </c>
      <c r="G334" s="106">
        <v>18</v>
      </c>
    </row>
    <row r="335" spans="1:7" ht="12" customHeight="1" x14ac:dyDescent="0.25">
      <c r="A335" s="196" t="s">
        <v>197</v>
      </c>
      <c r="B335" s="196" t="s">
        <v>226</v>
      </c>
      <c r="C335" s="196" t="s">
        <v>198</v>
      </c>
      <c r="D335" s="199" t="s">
        <v>212</v>
      </c>
      <c r="E335" s="209" t="s">
        <v>565</v>
      </c>
      <c r="F335" s="106">
        <v>72</v>
      </c>
      <c r="G335" s="106">
        <v>94</v>
      </c>
    </row>
    <row r="336" spans="1:7" ht="12" customHeight="1" x14ac:dyDescent="0.25">
      <c r="A336" s="196" t="s">
        <v>197</v>
      </c>
      <c r="B336" s="196" t="s">
        <v>226</v>
      </c>
      <c r="C336" s="196" t="s">
        <v>198</v>
      </c>
      <c r="D336" s="199" t="s">
        <v>213</v>
      </c>
      <c r="E336" s="209" t="s">
        <v>566</v>
      </c>
      <c r="F336" s="106">
        <v>89</v>
      </c>
      <c r="G336" s="106">
        <v>58</v>
      </c>
    </row>
    <row r="337" spans="1:7" ht="12" customHeight="1" x14ac:dyDescent="0.25">
      <c r="A337" s="196" t="s">
        <v>197</v>
      </c>
      <c r="B337" s="196" t="s">
        <v>226</v>
      </c>
      <c r="C337" s="196" t="s">
        <v>198</v>
      </c>
      <c r="D337" s="199" t="s">
        <v>214</v>
      </c>
      <c r="E337" s="209" t="s">
        <v>567</v>
      </c>
      <c r="F337" s="106">
        <v>83</v>
      </c>
      <c r="G337" s="106">
        <v>48</v>
      </c>
    </row>
    <row r="338" spans="1:7" ht="12" customHeight="1" x14ac:dyDescent="0.25">
      <c r="A338" s="196" t="s">
        <v>197</v>
      </c>
      <c r="B338" s="196" t="s">
        <v>226</v>
      </c>
      <c r="C338" s="196" t="s">
        <v>198</v>
      </c>
      <c r="D338" s="199" t="s">
        <v>215</v>
      </c>
      <c r="E338" s="209" t="s">
        <v>568</v>
      </c>
      <c r="F338" s="106">
        <v>32</v>
      </c>
      <c r="G338" s="106">
        <v>65</v>
      </c>
    </row>
    <row r="339" spans="1:7" ht="12" customHeight="1" x14ac:dyDescent="0.25">
      <c r="A339" s="196" t="s">
        <v>197</v>
      </c>
      <c r="B339" s="196" t="s">
        <v>226</v>
      </c>
      <c r="C339" s="196" t="s">
        <v>199</v>
      </c>
      <c r="D339" s="199" t="s">
        <v>216</v>
      </c>
      <c r="E339" s="209" t="s">
        <v>569</v>
      </c>
      <c r="F339" s="106">
        <v>134</v>
      </c>
      <c r="G339" s="106">
        <v>144</v>
      </c>
    </row>
    <row r="340" spans="1:7" ht="12" customHeight="1" x14ac:dyDescent="0.25">
      <c r="A340" s="196" t="s">
        <v>197</v>
      </c>
      <c r="B340" s="196" t="s">
        <v>226</v>
      </c>
      <c r="C340" s="196" t="s">
        <v>199</v>
      </c>
      <c r="D340" s="199" t="s">
        <v>217</v>
      </c>
      <c r="E340" s="209" t="s">
        <v>570</v>
      </c>
      <c r="F340" s="106">
        <v>52</v>
      </c>
      <c r="G340" s="106">
        <v>31</v>
      </c>
    </row>
    <row r="341" spans="1:7" ht="12" customHeight="1" x14ac:dyDescent="0.25">
      <c r="A341" s="196" t="s">
        <v>197</v>
      </c>
      <c r="B341" s="196" t="s">
        <v>240</v>
      </c>
      <c r="C341" s="196" t="s">
        <v>191</v>
      </c>
      <c r="D341" s="199" t="s">
        <v>218</v>
      </c>
      <c r="E341" s="209" t="s">
        <v>571</v>
      </c>
      <c r="F341" s="106">
        <v>89</v>
      </c>
      <c r="G341" s="106">
        <v>78</v>
      </c>
    </row>
    <row r="342" spans="1:7" ht="12" customHeight="1" x14ac:dyDescent="0.25">
      <c r="A342" s="196" t="s">
        <v>197</v>
      </c>
      <c r="B342" s="196" t="s">
        <v>240</v>
      </c>
      <c r="C342" s="196" t="s">
        <v>191</v>
      </c>
      <c r="D342" s="199" t="s">
        <v>219</v>
      </c>
      <c r="E342" s="209" t="s">
        <v>572</v>
      </c>
      <c r="F342" s="106">
        <v>77</v>
      </c>
      <c r="G342" s="106">
        <v>148</v>
      </c>
    </row>
    <row r="343" spans="1:7" ht="12" customHeight="1" x14ac:dyDescent="0.25">
      <c r="A343" s="196" t="s">
        <v>197</v>
      </c>
      <c r="B343" s="196" t="s">
        <v>240</v>
      </c>
      <c r="C343" s="196" t="s">
        <v>191</v>
      </c>
      <c r="D343" s="199" t="s">
        <v>220</v>
      </c>
      <c r="E343" s="209" t="s">
        <v>573</v>
      </c>
      <c r="F343" s="106">
        <v>75</v>
      </c>
      <c r="G343" s="106">
        <v>112</v>
      </c>
    </row>
    <row r="344" spans="1:7" ht="12" customHeight="1" x14ac:dyDescent="0.25">
      <c r="A344" s="196" t="s">
        <v>197</v>
      </c>
      <c r="B344" s="196" t="s">
        <v>240</v>
      </c>
      <c r="C344" s="196" t="s">
        <v>191</v>
      </c>
      <c r="D344" s="199" t="s">
        <v>221</v>
      </c>
      <c r="E344" s="209" t="s">
        <v>574</v>
      </c>
      <c r="F344" s="106">
        <v>83</v>
      </c>
      <c r="G344" s="106">
        <v>59</v>
      </c>
    </row>
    <row r="345" spans="1:7" ht="12" customHeight="1" x14ac:dyDescent="0.25">
      <c r="A345" s="196" t="s">
        <v>197</v>
      </c>
      <c r="B345" s="196" t="s">
        <v>240</v>
      </c>
      <c r="C345" s="196" t="s">
        <v>200</v>
      </c>
      <c r="D345" s="199" t="s">
        <v>222</v>
      </c>
      <c r="E345" s="209" t="s">
        <v>575</v>
      </c>
      <c r="F345" s="106">
        <v>83</v>
      </c>
      <c r="G345" s="106">
        <v>184</v>
      </c>
    </row>
    <row r="346" spans="1:7" ht="12" customHeight="1" x14ac:dyDescent="0.25">
      <c r="A346" s="196" t="s">
        <v>197</v>
      </c>
      <c r="B346" s="196" t="s">
        <v>240</v>
      </c>
      <c r="C346" s="196" t="s">
        <v>200</v>
      </c>
      <c r="D346" s="199" t="s">
        <v>223</v>
      </c>
      <c r="E346" s="209" t="s">
        <v>576</v>
      </c>
      <c r="F346" s="106">
        <v>87</v>
      </c>
      <c r="G346" s="106">
        <v>184</v>
      </c>
    </row>
    <row r="347" spans="1:7" ht="12" customHeight="1" x14ac:dyDescent="0.25">
      <c r="A347" s="196" t="s">
        <v>197</v>
      </c>
      <c r="B347" s="196" t="s">
        <v>240</v>
      </c>
      <c r="C347" s="196" t="s">
        <v>200</v>
      </c>
      <c r="D347" s="199" t="s">
        <v>224</v>
      </c>
      <c r="E347" s="209" t="s">
        <v>577</v>
      </c>
      <c r="F347" s="106">
        <v>16</v>
      </c>
      <c r="G347" s="106">
        <v>21</v>
      </c>
    </row>
    <row r="348" spans="1:7" ht="12" customHeight="1" x14ac:dyDescent="0.25">
      <c r="A348" s="196" t="s">
        <v>197</v>
      </c>
      <c r="B348" s="196" t="s">
        <v>241</v>
      </c>
      <c r="C348" s="196" t="s">
        <v>201</v>
      </c>
      <c r="D348" s="199" t="s">
        <v>225</v>
      </c>
      <c r="E348" s="209" t="s">
        <v>578</v>
      </c>
      <c r="F348" s="106">
        <v>80</v>
      </c>
      <c r="G348" s="106">
        <v>96</v>
      </c>
    </row>
    <row r="349" spans="1:7" ht="12" customHeight="1" x14ac:dyDescent="0.25">
      <c r="A349" s="196" t="s">
        <v>197</v>
      </c>
      <c r="B349" s="196" t="s">
        <v>241</v>
      </c>
      <c r="C349" s="196" t="s">
        <v>201</v>
      </c>
      <c r="D349" s="199" t="s">
        <v>227</v>
      </c>
      <c r="E349" s="209" t="s">
        <v>579</v>
      </c>
      <c r="F349" s="106">
        <v>44</v>
      </c>
      <c r="G349" s="106">
        <v>57</v>
      </c>
    </row>
    <row r="350" spans="1:7" ht="12" customHeight="1" x14ac:dyDescent="0.25">
      <c r="A350" s="196" t="s">
        <v>197</v>
      </c>
      <c r="B350" s="196" t="s">
        <v>241</v>
      </c>
      <c r="C350" s="196" t="s">
        <v>201</v>
      </c>
      <c r="D350" s="199" t="s">
        <v>228</v>
      </c>
      <c r="E350" s="209" t="s">
        <v>580</v>
      </c>
      <c r="F350" s="106">
        <v>24</v>
      </c>
      <c r="G350" s="106">
        <v>30</v>
      </c>
    </row>
    <row r="351" spans="1:7" ht="12" customHeight="1" x14ac:dyDescent="0.25">
      <c r="A351" s="196" t="s">
        <v>197</v>
      </c>
      <c r="B351" s="196" t="s">
        <v>241</v>
      </c>
      <c r="C351" s="196" t="s">
        <v>202</v>
      </c>
      <c r="D351" s="199" t="s">
        <v>229</v>
      </c>
      <c r="E351" s="209" t="s">
        <v>581</v>
      </c>
      <c r="F351" s="106">
        <v>43</v>
      </c>
      <c r="G351" s="106">
        <v>76</v>
      </c>
    </row>
    <row r="352" spans="1:7" ht="12" customHeight="1" x14ac:dyDescent="0.25">
      <c r="A352" s="196" t="s">
        <v>197</v>
      </c>
      <c r="B352" s="196" t="s">
        <v>241</v>
      </c>
      <c r="C352" s="196" t="s">
        <v>202</v>
      </c>
      <c r="D352" s="199" t="s">
        <v>226</v>
      </c>
      <c r="E352" s="209" t="s">
        <v>582</v>
      </c>
      <c r="F352" s="106">
        <v>61</v>
      </c>
      <c r="G352" s="106">
        <v>119</v>
      </c>
    </row>
    <row r="353" spans="1:10" ht="12" customHeight="1" x14ac:dyDescent="0.25">
      <c r="A353" s="196" t="s">
        <v>197</v>
      </c>
      <c r="B353" s="196" t="s">
        <v>241</v>
      </c>
      <c r="C353" s="196" t="s">
        <v>202</v>
      </c>
      <c r="D353" s="199" t="s">
        <v>230</v>
      </c>
      <c r="E353" s="209" t="s">
        <v>583</v>
      </c>
      <c r="F353" s="106">
        <v>24</v>
      </c>
      <c r="G353" s="106">
        <v>34</v>
      </c>
    </row>
    <row r="354" spans="1:10" ht="12" customHeight="1" x14ac:dyDescent="0.25">
      <c r="A354" s="196" t="s">
        <v>197</v>
      </c>
      <c r="B354" s="196" t="s">
        <v>241</v>
      </c>
      <c r="C354" s="196" t="s">
        <v>203</v>
      </c>
      <c r="D354" s="199" t="s">
        <v>231</v>
      </c>
      <c r="E354" s="209" t="s">
        <v>584</v>
      </c>
      <c r="F354" s="106">
        <v>85</v>
      </c>
      <c r="G354" s="106">
        <v>158</v>
      </c>
    </row>
    <row r="355" spans="1:10" ht="12" customHeight="1" x14ac:dyDescent="0.25">
      <c r="A355" s="196" t="s">
        <v>197</v>
      </c>
      <c r="B355" s="196" t="s">
        <v>241</v>
      </c>
      <c r="C355" s="196" t="s">
        <v>203</v>
      </c>
      <c r="D355" s="199" t="s">
        <v>232</v>
      </c>
      <c r="E355" s="209" t="s">
        <v>585</v>
      </c>
      <c r="F355" s="106">
        <v>76</v>
      </c>
      <c r="G355" s="106">
        <v>125</v>
      </c>
    </row>
    <row r="356" spans="1:10" ht="12" customHeight="1" x14ac:dyDescent="0.25">
      <c r="A356" s="196" t="s">
        <v>197</v>
      </c>
      <c r="B356" s="196" t="s">
        <v>241</v>
      </c>
      <c r="C356" s="196" t="s">
        <v>204</v>
      </c>
      <c r="D356" s="199" t="s">
        <v>233</v>
      </c>
      <c r="E356" s="209" t="s">
        <v>586</v>
      </c>
      <c r="F356" s="106">
        <v>64</v>
      </c>
      <c r="G356" s="106">
        <v>111</v>
      </c>
    </row>
    <row r="357" spans="1:10" ht="12" customHeight="1" x14ac:dyDescent="0.25">
      <c r="A357" s="196" t="s">
        <v>197</v>
      </c>
      <c r="B357" s="196" t="s">
        <v>241</v>
      </c>
      <c r="C357" s="196" t="s">
        <v>204</v>
      </c>
      <c r="D357" s="199" t="s">
        <v>234</v>
      </c>
      <c r="E357" s="209" t="s">
        <v>587</v>
      </c>
      <c r="F357" s="106">
        <v>80</v>
      </c>
      <c r="G357" s="106">
        <v>98</v>
      </c>
    </row>
    <row r="358" spans="1:10" ht="12" customHeight="1" x14ac:dyDescent="0.25">
      <c r="A358" s="196" t="s">
        <v>197</v>
      </c>
      <c r="B358" s="196" t="s">
        <v>241</v>
      </c>
      <c r="C358" s="196" t="s">
        <v>204</v>
      </c>
      <c r="D358" s="199" t="s">
        <v>235</v>
      </c>
      <c r="E358" s="209" t="s">
        <v>588</v>
      </c>
      <c r="F358" s="106">
        <v>42</v>
      </c>
      <c r="G358" s="106">
        <v>73</v>
      </c>
    </row>
    <row r="359" spans="1:10" ht="12" customHeight="1" x14ac:dyDescent="0.25">
      <c r="A359" s="196" t="s">
        <v>197</v>
      </c>
      <c r="B359" s="196" t="s">
        <v>241</v>
      </c>
      <c r="C359" s="196" t="s">
        <v>204</v>
      </c>
      <c r="D359" s="199" t="s">
        <v>236</v>
      </c>
      <c r="E359" s="209" t="s">
        <v>589</v>
      </c>
      <c r="F359" s="106">
        <v>29</v>
      </c>
      <c r="G359" s="106">
        <v>88</v>
      </c>
    </row>
    <row r="360" spans="1:10" ht="12" customHeight="1" x14ac:dyDescent="0.25">
      <c r="A360" s="196" t="s">
        <v>197</v>
      </c>
      <c r="B360" s="196" t="s">
        <v>241</v>
      </c>
      <c r="C360" s="196" t="s">
        <v>204</v>
      </c>
      <c r="D360" s="199" t="s">
        <v>237</v>
      </c>
      <c r="E360" s="209" t="s">
        <v>590</v>
      </c>
      <c r="F360" s="106">
        <v>34</v>
      </c>
      <c r="G360" s="106">
        <v>23</v>
      </c>
    </row>
    <row r="361" spans="1:10" ht="12" customHeight="1" x14ac:dyDescent="0.25">
      <c r="D361" s="200" t="s">
        <v>239</v>
      </c>
      <c r="E361" s="210"/>
      <c r="F361" s="105">
        <v>3131</v>
      </c>
      <c r="G361" s="105">
        <v>3708</v>
      </c>
    </row>
    <row r="362" spans="1:10" ht="12" customHeight="1" x14ac:dyDescent="0.25">
      <c r="D362" s="199"/>
      <c r="E362" s="209"/>
    </row>
    <row r="363" spans="1:10" ht="12" customHeight="1" x14ac:dyDescent="0.25">
      <c r="D363" s="109"/>
      <c r="E363" s="211"/>
      <c r="F363" s="315" t="s">
        <v>48</v>
      </c>
      <c r="G363" s="315"/>
      <c r="H363" s="203"/>
      <c r="I363" s="203"/>
      <c r="J363" s="203"/>
    </row>
    <row r="364" spans="1:10" ht="12" customHeight="1" x14ac:dyDescent="0.25">
      <c r="A364" s="196" t="s">
        <v>198</v>
      </c>
      <c r="B364" s="196" t="s">
        <v>191</v>
      </c>
      <c r="C364" s="196" t="s">
        <v>190</v>
      </c>
      <c r="D364" s="199" t="s">
        <v>190</v>
      </c>
      <c r="E364" s="209" t="s">
        <v>591</v>
      </c>
      <c r="F364" s="106">
        <v>38</v>
      </c>
      <c r="G364" s="106">
        <v>21</v>
      </c>
    </row>
    <row r="365" spans="1:10" ht="12" customHeight="1" x14ac:dyDescent="0.25">
      <c r="A365" s="196" t="s">
        <v>198</v>
      </c>
      <c r="B365" s="196" t="s">
        <v>191</v>
      </c>
      <c r="C365" s="196" t="s">
        <v>190</v>
      </c>
      <c r="D365" s="199" t="s">
        <v>192</v>
      </c>
      <c r="E365" s="209" t="s">
        <v>592</v>
      </c>
      <c r="F365" s="106">
        <v>75</v>
      </c>
      <c r="G365" s="106">
        <v>45</v>
      </c>
    </row>
    <row r="366" spans="1:10" ht="12" customHeight="1" x14ac:dyDescent="0.25">
      <c r="A366" s="196" t="s">
        <v>198</v>
      </c>
      <c r="B366" s="196" t="s">
        <v>191</v>
      </c>
      <c r="C366" s="196" t="s">
        <v>190</v>
      </c>
      <c r="D366" s="199" t="s">
        <v>193</v>
      </c>
      <c r="E366" s="209" t="s">
        <v>593</v>
      </c>
      <c r="F366" s="106">
        <v>94</v>
      </c>
      <c r="G366" s="106">
        <v>47</v>
      </c>
    </row>
    <row r="367" spans="1:10" ht="12" customHeight="1" x14ac:dyDescent="0.25">
      <c r="A367" s="196" t="s">
        <v>198</v>
      </c>
      <c r="B367" s="196" t="s">
        <v>191</v>
      </c>
      <c r="C367" s="196" t="s">
        <v>190</v>
      </c>
      <c r="D367" s="199" t="s">
        <v>194</v>
      </c>
      <c r="E367" s="209" t="s">
        <v>594</v>
      </c>
      <c r="F367" s="106">
        <v>60</v>
      </c>
      <c r="G367" s="106">
        <v>37</v>
      </c>
    </row>
    <row r="368" spans="1:10" ht="12" customHeight="1" x14ac:dyDescent="0.25">
      <c r="A368" s="196" t="s">
        <v>198</v>
      </c>
      <c r="B368" s="196" t="s">
        <v>191</v>
      </c>
      <c r="C368" s="196" t="s">
        <v>190</v>
      </c>
      <c r="D368" s="199" t="s">
        <v>195</v>
      </c>
      <c r="E368" s="209" t="s">
        <v>595</v>
      </c>
      <c r="F368" s="106">
        <v>78</v>
      </c>
      <c r="G368" s="106">
        <v>70</v>
      </c>
    </row>
    <row r="369" spans="1:7" ht="12" customHeight="1" x14ac:dyDescent="0.25">
      <c r="A369" s="196" t="s">
        <v>198</v>
      </c>
      <c r="B369" s="196" t="s">
        <v>191</v>
      </c>
      <c r="C369" s="196" t="s">
        <v>192</v>
      </c>
      <c r="D369" s="199" t="s">
        <v>196</v>
      </c>
      <c r="E369" s="209" t="s">
        <v>596</v>
      </c>
      <c r="F369" s="106">
        <v>83</v>
      </c>
      <c r="G369" s="106">
        <v>47</v>
      </c>
    </row>
    <row r="370" spans="1:7" ht="12" customHeight="1" x14ac:dyDescent="0.25">
      <c r="A370" s="196" t="s">
        <v>198</v>
      </c>
      <c r="B370" s="196" t="s">
        <v>191</v>
      </c>
      <c r="C370" s="196" t="s">
        <v>192</v>
      </c>
      <c r="D370" s="199" t="s">
        <v>197</v>
      </c>
      <c r="E370" s="209" t="s">
        <v>597</v>
      </c>
      <c r="F370" s="106">
        <v>69</v>
      </c>
      <c r="G370" s="106">
        <v>57</v>
      </c>
    </row>
    <row r="371" spans="1:7" ht="12" customHeight="1" x14ac:dyDescent="0.25">
      <c r="A371" s="196" t="s">
        <v>198</v>
      </c>
      <c r="B371" s="196" t="s">
        <v>191</v>
      </c>
      <c r="C371" s="196" t="s">
        <v>192</v>
      </c>
      <c r="D371" s="199" t="s">
        <v>198</v>
      </c>
      <c r="E371" s="209" t="s">
        <v>598</v>
      </c>
      <c r="F371" s="106">
        <v>100</v>
      </c>
      <c r="G371" s="106">
        <v>59</v>
      </c>
    </row>
    <row r="372" spans="1:7" ht="12" customHeight="1" x14ac:dyDescent="0.25">
      <c r="A372" s="196" t="s">
        <v>198</v>
      </c>
      <c r="B372" s="196" t="s">
        <v>191</v>
      </c>
      <c r="C372" s="196" t="s">
        <v>192</v>
      </c>
      <c r="D372" s="199" t="s">
        <v>199</v>
      </c>
      <c r="E372" s="209" t="s">
        <v>599</v>
      </c>
      <c r="F372" s="106">
        <v>81</v>
      </c>
      <c r="G372" s="106">
        <v>142</v>
      </c>
    </row>
    <row r="373" spans="1:7" ht="12" customHeight="1" x14ac:dyDescent="0.25">
      <c r="A373" s="196" t="s">
        <v>198</v>
      </c>
      <c r="B373" s="196" t="s">
        <v>191</v>
      </c>
      <c r="C373" s="196" t="s">
        <v>193</v>
      </c>
      <c r="D373" s="199" t="s">
        <v>191</v>
      </c>
      <c r="E373" s="209" t="s">
        <v>600</v>
      </c>
      <c r="F373" s="106">
        <v>57</v>
      </c>
      <c r="G373" s="106">
        <v>28</v>
      </c>
    </row>
    <row r="374" spans="1:7" ht="12" customHeight="1" x14ac:dyDescent="0.25">
      <c r="A374" s="196" t="s">
        <v>198</v>
      </c>
      <c r="B374" s="196" t="s">
        <v>191</v>
      </c>
      <c r="C374" s="196" t="s">
        <v>193</v>
      </c>
      <c r="D374" s="199" t="s">
        <v>200</v>
      </c>
      <c r="E374" s="209" t="s">
        <v>601</v>
      </c>
      <c r="F374" s="106">
        <v>49</v>
      </c>
      <c r="G374" s="106">
        <v>37</v>
      </c>
    </row>
    <row r="375" spans="1:7" ht="12" customHeight="1" x14ac:dyDescent="0.25">
      <c r="A375" s="196" t="s">
        <v>198</v>
      </c>
      <c r="B375" s="196" t="s">
        <v>191</v>
      </c>
      <c r="C375" s="196" t="s">
        <v>193</v>
      </c>
      <c r="D375" s="199" t="s">
        <v>201</v>
      </c>
      <c r="E375" s="209" t="s">
        <v>602</v>
      </c>
      <c r="F375" s="106">
        <v>107</v>
      </c>
      <c r="G375" s="106">
        <v>61</v>
      </c>
    </row>
    <row r="376" spans="1:7" ht="12" customHeight="1" x14ac:dyDescent="0.25">
      <c r="A376" s="196" t="s">
        <v>198</v>
      </c>
      <c r="B376" s="196" t="s">
        <v>191</v>
      </c>
      <c r="C376" s="196" t="s">
        <v>193</v>
      </c>
      <c r="D376" s="199" t="s">
        <v>202</v>
      </c>
      <c r="E376" s="209" t="s">
        <v>603</v>
      </c>
      <c r="F376" s="106">
        <v>33</v>
      </c>
      <c r="G376" s="106">
        <v>32</v>
      </c>
    </row>
    <row r="377" spans="1:7" ht="12" customHeight="1" x14ac:dyDescent="0.25">
      <c r="A377" s="196" t="s">
        <v>198</v>
      </c>
      <c r="B377" s="196" t="s">
        <v>191</v>
      </c>
      <c r="C377" s="196" t="s">
        <v>193</v>
      </c>
      <c r="D377" s="199" t="s">
        <v>203</v>
      </c>
      <c r="E377" s="209" t="s">
        <v>604</v>
      </c>
      <c r="F377" s="106">
        <v>59</v>
      </c>
      <c r="G377" s="106">
        <v>47</v>
      </c>
    </row>
    <row r="378" spans="1:7" ht="12" customHeight="1" x14ac:dyDescent="0.25">
      <c r="A378" s="196" t="s">
        <v>198</v>
      </c>
      <c r="B378" s="196" t="s">
        <v>191</v>
      </c>
      <c r="C378" s="196" t="s">
        <v>194</v>
      </c>
      <c r="D378" s="199" t="s">
        <v>204</v>
      </c>
      <c r="E378" s="209" t="s">
        <v>605</v>
      </c>
      <c r="F378" s="106">
        <v>68</v>
      </c>
      <c r="G378" s="106">
        <v>35</v>
      </c>
    </row>
    <row r="379" spans="1:7" ht="12" customHeight="1" x14ac:dyDescent="0.25">
      <c r="A379" s="196" t="s">
        <v>198</v>
      </c>
      <c r="B379" s="196" t="s">
        <v>191</v>
      </c>
      <c r="C379" s="196" t="s">
        <v>194</v>
      </c>
      <c r="D379" s="199" t="s">
        <v>205</v>
      </c>
      <c r="E379" s="209" t="s">
        <v>606</v>
      </c>
      <c r="F379" s="106">
        <v>65</v>
      </c>
      <c r="G379" s="106">
        <v>35</v>
      </c>
    </row>
    <row r="380" spans="1:7" ht="12" customHeight="1" x14ac:dyDescent="0.25">
      <c r="A380" s="196" t="s">
        <v>198</v>
      </c>
      <c r="B380" s="196" t="s">
        <v>191</v>
      </c>
      <c r="C380" s="196" t="s">
        <v>194</v>
      </c>
      <c r="D380" s="199" t="s">
        <v>207</v>
      </c>
      <c r="E380" s="209" t="s">
        <v>607</v>
      </c>
      <c r="F380" s="106">
        <v>89</v>
      </c>
      <c r="G380" s="106">
        <v>62</v>
      </c>
    </row>
    <row r="381" spans="1:7" ht="12" customHeight="1" x14ac:dyDescent="0.25">
      <c r="A381" s="196" t="s">
        <v>198</v>
      </c>
      <c r="B381" s="196" t="s">
        <v>191</v>
      </c>
      <c r="C381" s="196" t="s">
        <v>194</v>
      </c>
      <c r="D381" s="199" t="s">
        <v>208</v>
      </c>
      <c r="E381" s="209" t="s">
        <v>608</v>
      </c>
      <c r="F381" s="106">
        <v>81</v>
      </c>
      <c r="G381" s="106">
        <v>133</v>
      </c>
    </row>
    <row r="382" spans="1:7" ht="12" customHeight="1" x14ac:dyDescent="0.25">
      <c r="A382" s="196" t="s">
        <v>198</v>
      </c>
      <c r="B382" s="196" t="s">
        <v>191</v>
      </c>
      <c r="C382" s="196" t="s">
        <v>194</v>
      </c>
      <c r="D382" s="199" t="s">
        <v>209</v>
      </c>
      <c r="E382" s="209" t="s">
        <v>609</v>
      </c>
      <c r="F382" s="106">
        <v>97</v>
      </c>
      <c r="G382" s="106">
        <v>56</v>
      </c>
    </row>
    <row r="383" spans="1:7" ht="12" customHeight="1" x14ac:dyDescent="0.25">
      <c r="A383" s="196" t="s">
        <v>198</v>
      </c>
      <c r="B383" s="196" t="s">
        <v>191</v>
      </c>
      <c r="C383" s="196" t="s">
        <v>195</v>
      </c>
      <c r="D383" s="199" t="s">
        <v>206</v>
      </c>
      <c r="E383" s="209" t="s">
        <v>610</v>
      </c>
      <c r="F383" s="106">
        <v>69</v>
      </c>
      <c r="G383" s="106">
        <v>38</v>
      </c>
    </row>
    <row r="384" spans="1:7" ht="12" customHeight="1" x14ac:dyDescent="0.25">
      <c r="A384" s="196" t="s">
        <v>198</v>
      </c>
      <c r="B384" s="196" t="s">
        <v>191</v>
      </c>
      <c r="C384" s="196" t="s">
        <v>195</v>
      </c>
      <c r="D384" s="199" t="s">
        <v>210</v>
      </c>
      <c r="E384" s="209" t="s">
        <v>611</v>
      </c>
      <c r="F384" s="106">
        <v>99</v>
      </c>
      <c r="G384" s="106">
        <v>113</v>
      </c>
    </row>
    <row r="385" spans="1:7" ht="12" customHeight="1" x14ac:dyDescent="0.25">
      <c r="A385" s="196" t="s">
        <v>198</v>
      </c>
      <c r="B385" s="196" t="s">
        <v>206</v>
      </c>
      <c r="C385" s="196" t="s">
        <v>196</v>
      </c>
      <c r="D385" s="199" t="s">
        <v>211</v>
      </c>
      <c r="E385" s="209" t="s">
        <v>612</v>
      </c>
      <c r="F385" s="106">
        <v>76</v>
      </c>
      <c r="G385" s="106">
        <v>30</v>
      </c>
    </row>
    <row r="386" spans="1:7" ht="12" customHeight="1" x14ac:dyDescent="0.25">
      <c r="A386" s="196" t="s">
        <v>198</v>
      </c>
      <c r="B386" s="196" t="s">
        <v>206</v>
      </c>
      <c r="C386" s="196" t="s">
        <v>196</v>
      </c>
      <c r="D386" s="199" t="s">
        <v>212</v>
      </c>
      <c r="E386" s="209" t="s">
        <v>613</v>
      </c>
      <c r="F386" s="106">
        <v>86</v>
      </c>
      <c r="G386" s="106">
        <v>58</v>
      </c>
    </row>
    <row r="387" spans="1:7" ht="12" customHeight="1" x14ac:dyDescent="0.25">
      <c r="A387" s="196" t="s">
        <v>198</v>
      </c>
      <c r="B387" s="196" t="s">
        <v>206</v>
      </c>
      <c r="C387" s="196" t="s">
        <v>196</v>
      </c>
      <c r="D387" s="199" t="s">
        <v>213</v>
      </c>
      <c r="E387" s="209" t="s">
        <v>614</v>
      </c>
      <c r="F387" s="106">
        <v>92</v>
      </c>
      <c r="G387" s="106">
        <v>101</v>
      </c>
    </row>
    <row r="388" spans="1:7" ht="12" customHeight="1" x14ac:dyDescent="0.25">
      <c r="A388" s="196" t="s">
        <v>198</v>
      </c>
      <c r="B388" s="196" t="s">
        <v>206</v>
      </c>
      <c r="C388" s="196" t="s">
        <v>197</v>
      </c>
      <c r="D388" s="199" t="s">
        <v>214</v>
      </c>
      <c r="E388" s="209" t="s">
        <v>615</v>
      </c>
      <c r="F388" s="106">
        <v>18</v>
      </c>
      <c r="G388" s="106">
        <v>21</v>
      </c>
    </row>
    <row r="389" spans="1:7" ht="12" customHeight="1" x14ac:dyDescent="0.25">
      <c r="A389" s="196" t="s">
        <v>198</v>
      </c>
      <c r="B389" s="196" t="s">
        <v>206</v>
      </c>
      <c r="C389" s="196" t="s">
        <v>197</v>
      </c>
      <c r="D389" s="199" t="s">
        <v>215</v>
      </c>
      <c r="E389" s="209" t="s">
        <v>616</v>
      </c>
      <c r="F389" s="106">
        <v>47</v>
      </c>
      <c r="G389" s="106">
        <v>66</v>
      </c>
    </row>
    <row r="390" spans="1:7" ht="12" customHeight="1" x14ac:dyDescent="0.25">
      <c r="A390" s="196" t="s">
        <v>198</v>
      </c>
      <c r="B390" s="196" t="s">
        <v>206</v>
      </c>
      <c r="C390" s="196" t="s">
        <v>197</v>
      </c>
      <c r="D390" s="199" t="s">
        <v>216</v>
      </c>
      <c r="E390" s="209" t="s">
        <v>617</v>
      </c>
      <c r="F390" s="106">
        <v>87</v>
      </c>
      <c r="G390" s="106">
        <v>135</v>
      </c>
    </row>
    <row r="391" spans="1:7" ht="12" customHeight="1" x14ac:dyDescent="0.25">
      <c r="A391" s="196" t="s">
        <v>198</v>
      </c>
      <c r="B391" s="196" t="s">
        <v>206</v>
      </c>
      <c r="C391" s="196" t="s">
        <v>197</v>
      </c>
      <c r="D391" s="199" t="s">
        <v>217</v>
      </c>
      <c r="E391" s="209" t="s">
        <v>618</v>
      </c>
      <c r="F391" s="106">
        <v>9</v>
      </c>
      <c r="G391" s="106">
        <v>26</v>
      </c>
    </row>
    <row r="392" spans="1:7" ht="12" customHeight="1" x14ac:dyDescent="0.25">
      <c r="A392" s="196" t="s">
        <v>198</v>
      </c>
      <c r="B392" s="196" t="s">
        <v>206</v>
      </c>
      <c r="C392" s="196" t="s">
        <v>197</v>
      </c>
      <c r="D392" s="199" t="s">
        <v>218</v>
      </c>
      <c r="E392" s="209" t="s">
        <v>619</v>
      </c>
      <c r="F392" s="106">
        <v>12</v>
      </c>
      <c r="G392" s="106">
        <v>20</v>
      </c>
    </row>
    <row r="393" spans="1:7" ht="12" customHeight="1" x14ac:dyDescent="0.25">
      <c r="A393" s="196" t="s">
        <v>198</v>
      </c>
      <c r="B393" s="196" t="s">
        <v>206</v>
      </c>
      <c r="C393" s="196" t="s">
        <v>197</v>
      </c>
      <c r="D393" s="199" t="s">
        <v>219</v>
      </c>
      <c r="E393" s="209" t="s">
        <v>620</v>
      </c>
      <c r="F393" s="106">
        <v>15</v>
      </c>
      <c r="G393" s="106">
        <v>49</v>
      </c>
    </row>
    <row r="394" spans="1:7" ht="12" customHeight="1" x14ac:dyDescent="0.25">
      <c r="A394" s="196" t="s">
        <v>198</v>
      </c>
      <c r="B394" s="196" t="s">
        <v>206</v>
      </c>
      <c r="C394" s="196" t="s">
        <v>198</v>
      </c>
      <c r="D394" s="199" t="s">
        <v>220</v>
      </c>
      <c r="E394" s="209" t="s">
        <v>621</v>
      </c>
      <c r="F394" s="106">
        <v>64</v>
      </c>
      <c r="G394" s="106">
        <v>82</v>
      </c>
    </row>
    <row r="395" spans="1:7" ht="12" customHeight="1" x14ac:dyDescent="0.25">
      <c r="A395" s="196" t="s">
        <v>198</v>
      </c>
      <c r="B395" s="196" t="s">
        <v>206</v>
      </c>
      <c r="C395" s="196" t="s">
        <v>198</v>
      </c>
      <c r="D395" s="199" t="s">
        <v>221</v>
      </c>
      <c r="E395" s="209" t="s">
        <v>622</v>
      </c>
      <c r="F395" s="106">
        <v>125</v>
      </c>
      <c r="G395" s="106">
        <v>140</v>
      </c>
    </row>
    <row r="396" spans="1:7" ht="12" customHeight="1" x14ac:dyDescent="0.25">
      <c r="A396" s="196" t="s">
        <v>198</v>
      </c>
      <c r="B396" s="196" t="s">
        <v>206</v>
      </c>
      <c r="C396" s="196" t="s">
        <v>198</v>
      </c>
      <c r="D396" s="199" t="s">
        <v>222</v>
      </c>
      <c r="E396" s="209" t="s">
        <v>623</v>
      </c>
      <c r="F396" s="106">
        <v>71</v>
      </c>
      <c r="G396" s="106">
        <v>88</v>
      </c>
    </row>
    <row r="397" spans="1:7" ht="12" customHeight="1" x14ac:dyDescent="0.25">
      <c r="A397" s="196" t="s">
        <v>198</v>
      </c>
      <c r="B397" s="196" t="s">
        <v>219</v>
      </c>
      <c r="C397" s="196" t="s">
        <v>199</v>
      </c>
      <c r="D397" s="199" t="s">
        <v>223</v>
      </c>
      <c r="E397" s="209" t="s">
        <v>624</v>
      </c>
      <c r="F397" s="106">
        <v>145</v>
      </c>
      <c r="G397" s="106">
        <v>171</v>
      </c>
    </row>
    <row r="398" spans="1:7" ht="12" customHeight="1" x14ac:dyDescent="0.25">
      <c r="A398" s="196" t="s">
        <v>198</v>
      </c>
      <c r="B398" s="196" t="s">
        <v>219</v>
      </c>
      <c r="C398" s="196" t="s">
        <v>199</v>
      </c>
      <c r="D398" s="199" t="s">
        <v>224</v>
      </c>
      <c r="E398" s="209" t="s">
        <v>625</v>
      </c>
      <c r="F398" s="106">
        <v>79</v>
      </c>
      <c r="G398" s="106">
        <v>118</v>
      </c>
    </row>
    <row r="399" spans="1:7" ht="12" customHeight="1" x14ac:dyDescent="0.25">
      <c r="A399" s="196" t="s">
        <v>198</v>
      </c>
      <c r="B399" s="196" t="s">
        <v>219</v>
      </c>
      <c r="C399" s="196" t="s">
        <v>191</v>
      </c>
      <c r="D399" s="199" t="s">
        <v>225</v>
      </c>
      <c r="E399" s="209" t="s">
        <v>626</v>
      </c>
      <c r="F399" s="106">
        <v>94</v>
      </c>
      <c r="G399" s="106">
        <v>125</v>
      </c>
    </row>
    <row r="400" spans="1:7" ht="12" customHeight="1" x14ac:dyDescent="0.25">
      <c r="A400" s="196" t="s">
        <v>198</v>
      </c>
      <c r="B400" s="196" t="s">
        <v>219</v>
      </c>
      <c r="C400" s="196" t="s">
        <v>191</v>
      </c>
      <c r="D400" s="199" t="s">
        <v>227</v>
      </c>
      <c r="E400" s="209" t="s">
        <v>627</v>
      </c>
      <c r="F400" s="106">
        <v>125</v>
      </c>
      <c r="G400" s="106">
        <v>164</v>
      </c>
    </row>
    <row r="401" spans="1:10" ht="12" customHeight="1" x14ac:dyDescent="0.25">
      <c r="A401" s="196" t="s">
        <v>198</v>
      </c>
      <c r="B401" s="196" t="s">
        <v>226</v>
      </c>
      <c r="C401" s="196" t="s">
        <v>200</v>
      </c>
      <c r="D401" s="199" t="s">
        <v>228</v>
      </c>
      <c r="E401" s="209" t="s">
        <v>628</v>
      </c>
      <c r="F401" s="106">
        <v>21</v>
      </c>
      <c r="G401" s="106">
        <v>46</v>
      </c>
    </row>
    <row r="402" spans="1:10" ht="12" customHeight="1" x14ac:dyDescent="0.25">
      <c r="A402" s="196" t="s">
        <v>198</v>
      </c>
      <c r="B402" s="196" t="s">
        <v>226</v>
      </c>
      <c r="C402" s="196" t="s">
        <v>200</v>
      </c>
      <c r="D402" s="199" t="s">
        <v>229</v>
      </c>
      <c r="E402" s="209" t="s">
        <v>629</v>
      </c>
      <c r="F402" s="106">
        <v>34</v>
      </c>
      <c r="G402" s="106">
        <v>83</v>
      </c>
    </row>
    <row r="403" spans="1:10" ht="12" customHeight="1" x14ac:dyDescent="0.25">
      <c r="A403" s="196" t="s">
        <v>198</v>
      </c>
      <c r="B403" s="196" t="s">
        <v>226</v>
      </c>
      <c r="C403" s="196" t="s">
        <v>200</v>
      </c>
      <c r="D403" s="199" t="s">
        <v>226</v>
      </c>
      <c r="E403" s="209" t="s">
        <v>630</v>
      </c>
      <c r="F403" s="106">
        <v>21</v>
      </c>
      <c r="G403" s="106">
        <v>28</v>
      </c>
    </row>
    <row r="404" spans="1:10" ht="12" customHeight="1" x14ac:dyDescent="0.25">
      <c r="A404" s="196" t="s">
        <v>198</v>
      </c>
      <c r="B404" s="196" t="s">
        <v>226</v>
      </c>
      <c r="C404" s="196" t="s">
        <v>201</v>
      </c>
      <c r="D404" s="199" t="s">
        <v>230</v>
      </c>
      <c r="E404" s="209" t="s">
        <v>631</v>
      </c>
      <c r="F404" s="106">
        <v>66</v>
      </c>
      <c r="G404" s="106">
        <v>86</v>
      </c>
    </row>
    <row r="405" spans="1:10" ht="12" customHeight="1" x14ac:dyDescent="0.25">
      <c r="A405" s="196" t="s">
        <v>198</v>
      </c>
      <c r="B405" s="196" t="s">
        <v>226</v>
      </c>
      <c r="C405" s="196" t="s">
        <v>201</v>
      </c>
      <c r="D405" s="199" t="s">
        <v>231</v>
      </c>
      <c r="E405" s="209" t="s">
        <v>632</v>
      </c>
      <c r="F405" s="106">
        <v>58</v>
      </c>
      <c r="G405" s="106">
        <v>80</v>
      </c>
    </row>
    <row r="406" spans="1:10" ht="12" customHeight="1" x14ac:dyDescent="0.25">
      <c r="A406" s="196" t="s">
        <v>198</v>
      </c>
      <c r="B406" s="196" t="s">
        <v>226</v>
      </c>
      <c r="C406" s="196" t="s">
        <v>201</v>
      </c>
      <c r="D406" s="199" t="s">
        <v>232</v>
      </c>
      <c r="E406" s="209" t="s">
        <v>633</v>
      </c>
      <c r="F406" s="106">
        <v>100</v>
      </c>
      <c r="G406" s="106">
        <v>111</v>
      </c>
    </row>
    <row r="407" spans="1:10" ht="12" customHeight="1" x14ac:dyDescent="0.25">
      <c r="A407" s="196" t="s">
        <v>198</v>
      </c>
      <c r="B407" s="196" t="s">
        <v>226</v>
      </c>
      <c r="C407" s="196" t="s">
        <v>201</v>
      </c>
      <c r="D407" s="199" t="s">
        <v>233</v>
      </c>
      <c r="E407" s="209" t="s">
        <v>634</v>
      </c>
      <c r="F407" s="106">
        <v>43</v>
      </c>
      <c r="G407" s="106">
        <v>74</v>
      </c>
    </row>
    <row r="408" spans="1:10" ht="12" customHeight="1" x14ac:dyDescent="0.25">
      <c r="A408" s="196" t="s">
        <v>198</v>
      </c>
      <c r="B408" s="196" t="s">
        <v>226</v>
      </c>
      <c r="C408" s="196" t="s">
        <v>201</v>
      </c>
      <c r="D408" s="199" t="s">
        <v>234</v>
      </c>
      <c r="E408" s="209" t="s">
        <v>635</v>
      </c>
      <c r="F408" s="106">
        <v>31</v>
      </c>
      <c r="G408" s="106">
        <v>76</v>
      </c>
    </row>
    <row r="409" spans="1:10" ht="12" customHeight="1" x14ac:dyDescent="0.25">
      <c r="A409" s="196" t="s">
        <v>198</v>
      </c>
      <c r="B409" s="196" t="s">
        <v>226</v>
      </c>
      <c r="C409" s="196" t="s">
        <v>201</v>
      </c>
      <c r="D409" s="199" t="s">
        <v>235</v>
      </c>
      <c r="E409" s="209" t="s">
        <v>636</v>
      </c>
      <c r="F409" s="106">
        <v>64</v>
      </c>
      <c r="G409" s="106">
        <v>108</v>
      </c>
    </row>
    <row r="410" spans="1:10" ht="12" customHeight="1" x14ac:dyDescent="0.25">
      <c r="D410" s="200" t="s">
        <v>239</v>
      </c>
      <c r="E410" s="210"/>
      <c r="F410" s="105">
        <v>3134</v>
      </c>
      <c r="G410" s="105">
        <v>3288</v>
      </c>
    </row>
    <row r="411" spans="1:10" ht="12" customHeight="1" x14ac:dyDescent="0.25">
      <c r="D411" s="199"/>
      <c r="E411" s="209"/>
    </row>
    <row r="412" spans="1:10" ht="12" customHeight="1" x14ac:dyDescent="0.25">
      <c r="D412" s="109"/>
      <c r="E412" s="211"/>
      <c r="F412" s="315" t="s">
        <v>637</v>
      </c>
      <c r="G412" s="315"/>
      <c r="H412" s="203"/>
      <c r="I412" s="203"/>
      <c r="J412" s="203"/>
    </row>
    <row r="413" spans="1:10" ht="12" customHeight="1" x14ac:dyDescent="0.25">
      <c r="A413" s="196" t="s">
        <v>199</v>
      </c>
      <c r="B413" s="196" t="s">
        <v>191</v>
      </c>
      <c r="C413" s="196" t="s">
        <v>190</v>
      </c>
      <c r="D413" s="199" t="s">
        <v>190</v>
      </c>
      <c r="E413" s="209" t="s">
        <v>638</v>
      </c>
      <c r="F413" s="106">
        <v>111</v>
      </c>
      <c r="G413" s="106">
        <v>89</v>
      </c>
    </row>
    <row r="414" spans="1:10" ht="12" customHeight="1" x14ac:dyDescent="0.25">
      <c r="A414" s="196" t="s">
        <v>199</v>
      </c>
      <c r="B414" s="196" t="s">
        <v>191</v>
      </c>
      <c r="C414" s="196" t="s">
        <v>192</v>
      </c>
      <c r="D414" s="199" t="s">
        <v>192</v>
      </c>
      <c r="E414" s="209" t="s">
        <v>639</v>
      </c>
      <c r="F414" s="106">
        <v>39</v>
      </c>
      <c r="G414" s="106">
        <v>40</v>
      </c>
    </row>
    <row r="415" spans="1:10" ht="12" customHeight="1" x14ac:dyDescent="0.25">
      <c r="A415" s="196" t="s">
        <v>199</v>
      </c>
      <c r="B415" s="196" t="s">
        <v>191</v>
      </c>
      <c r="C415" s="196" t="s">
        <v>192</v>
      </c>
      <c r="D415" s="199" t="s">
        <v>193</v>
      </c>
      <c r="E415" s="209" t="s">
        <v>640</v>
      </c>
      <c r="F415" s="106">
        <v>69</v>
      </c>
      <c r="G415" s="106">
        <v>85</v>
      </c>
    </row>
    <row r="416" spans="1:10" ht="12" customHeight="1" x14ac:dyDescent="0.25">
      <c r="A416" s="196" t="s">
        <v>199</v>
      </c>
      <c r="B416" s="196" t="s">
        <v>191</v>
      </c>
      <c r="C416" s="196" t="s">
        <v>193</v>
      </c>
      <c r="D416" s="199" t="s">
        <v>194</v>
      </c>
      <c r="E416" s="209" t="s">
        <v>641</v>
      </c>
      <c r="F416" s="106">
        <v>108</v>
      </c>
      <c r="G416" s="106">
        <v>250</v>
      </c>
    </row>
    <row r="417" spans="1:7" ht="12" customHeight="1" x14ac:dyDescent="0.25">
      <c r="A417" s="196" t="s">
        <v>199</v>
      </c>
      <c r="B417" s="196" t="s">
        <v>191</v>
      </c>
      <c r="C417" s="196" t="s">
        <v>193</v>
      </c>
      <c r="D417" s="199" t="s">
        <v>195</v>
      </c>
      <c r="E417" s="209" t="s">
        <v>642</v>
      </c>
      <c r="F417" s="106">
        <v>43</v>
      </c>
      <c r="G417" s="106">
        <v>82</v>
      </c>
    </row>
    <row r="418" spans="1:7" ht="12" customHeight="1" x14ac:dyDescent="0.25">
      <c r="A418" s="196" t="s">
        <v>199</v>
      </c>
      <c r="B418" s="196" t="s">
        <v>191</v>
      </c>
      <c r="C418" s="196" t="s">
        <v>193</v>
      </c>
      <c r="D418" s="199" t="s">
        <v>196</v>
      </c>
      <c r="E418" s="209" t="s">
        <v>643</v>
      </c>
      <c r="F418" s="106">
        <v>21</v>
      </c>
      <c r="G418" s="106">
        <v>24</v>
      </c>
    </row>
    <row r="419" spans="1:7" ht="12" customHeight="1" x14ac:dyDescent="0.25">
      <c r="A419" s="196" t="s">
        <v>199</v>
      </c>
      <c r="B419" s="196" t="s">
        <v>191</v>
      </c>
      <c r="C419" s="196" t="s">
        <v>194</v>
      </c>
      <c r="D419" s="199" t="s">
        <v>197</v>
      </c>
      <c r="E419" s="209" t="s">
        <v>644</v>
      </c>
      <c r="F419" s="106">
        <v>80</v>
      </c>
      <c r="G419" s="106">
        <v>160</v>
      </c>
    </row>
    <row r="420" spans="1:7" ht="12" customHeight="1" x14ac:dyDescent="0.25">
      <c r="A420" s="196" t="s">
        <v>199</v>
      </c>
      <c r="B420" s="196" t="s">
        <v>191</v>
      </c>
      <c r="C420" s="196" t="s">
        <v>194</v>
      </c>
      <c r="D420" s="199" t="s">
        <v>198</v>
      </c>
      <c r="E420" s="209" t="s">
        <v>645</v>
      </c>
      <c r="F420" s="106">
        <v>80</v>
      </c>
      <c r="G420" s="106">
        <v>77</v>
      </c>
    </row>
    <row r="421" spans="1:7" ht="12" customHeight="1" x14ac:dyDescent="0.25">
      <c r="A421" s="196" t="s">
        <v>199</v>
      </c>
      <c r="B421" s="196" t="s">
        <v>191</v>
      </c>
      <c r="C421" s="196" t="s">
        <v>194</v>
      </c>
      <c r="D421" s="199" t="s">
        <v>199</v>
      </c>
      <c r="E421" s="209" t="s">
        <v>646</v>
      </c>
      <c r="F421" s="106">
        <v>36</v>
      </c>
      <c r="G421" s="106">
        <v>58</v>
      </c>
    </row>
    <row r="422" spans="1:7" ht="12" customHeight="1" x14ac:dyDescent="0.25">
      <c r="A422" s="196" t="s">
        <v>199</v>
      </c>
      <c r="B422" s="196" t="s">
        <v>206</v>
      </c>
      <c r="C422" s="196" t="s">
        <v>195</v>
      </c>
      <c r="D422" s="199" t="s">
        <v>191</v>
      </c>
      <c r="E422" s="209" t="s">
        <v>647</v>
      </c>
      <c r="F422" s="106">
        <v>100</v>
      </c>
      <c r="G422" s="106">
        <v>78</v>
      </c>
    </row>
    <row r="423" spans="1:7" ht="12" customHeight="1" x14ac:dyDescent="0.25">
      <c r="A423" s="196" t="s">
        <v>199</v>
      </c>
      <c r="B423" s="196" t="s">
        <v>206</v>
      </c>
      <c r="C423" s="196" t="s">
        <v>195</v>
      </c>
      <c r="D423" s="199" t="s">
        <v>200</v>
      </c>
      <c r="E423" s="209" t="s">
        <v>648</v>
      </c>
      <c r="F423" s="106">
        <v>113</v>
      </c>
      <c r="G423" s="106">
        <v>98</v>
      </c>
    </row>
    <row r="424" spans="1:7" ht="12" customHeight="1" x14ac:dyDescent="0.25">
      <c r="A424" s="196" t="s">
        <v>199</v>
      </c>
      <c r="B424" s="196" t="s">
        <v>206</v>
      </c>
      <c r="C424" s="196" t="s">
        <v>195</v>
      </c>
      <c r="D424" s="199" t="s">
        <v>201</v>
      </c>
      <c r="E424" s="209" t="s">
        <v>649</v>
      </c>
      <c r="F424" s="106">
        <v>35</v>
      </c>
      <c r="G424" s="106">
        <v>22</v>
      </c>
    </row>
    <row r="425" spans="1:7" ht="12" customHeight="1" x14ac:dyDescent="0.25">
      <c r="A425" s="196" t="s">
        <v>199</v>
      </c>
      <c r="B425" s="196" t="s">
        <v>206</v>
      </c>
      <c r="C425" s="196" t="s">
        <v>196</v>
      </c>
      <c r="D425" s="199" t="s">
        <v>202</v>
      </c>
      <c r="E425" s="209" t="s">
        <v>650</v>
      </c>
      <c r="F425" s="106">
        <v>152</v>
      </c>
      <c r="G425" s="106">
        <v>122</v>
      </c>
    </row>
    <row r="426" spans="1:7" ht="12" customHeight="1" x14ac:dyDescent="0.25">
      <c r="A426" s="196" t="s">
        <v>199</v>
      </c>
      <c r="B426" s="196" t="s">
        <v>206</v>
      </c>
      <c r="C426" s="196" t="s">
        <v>196</v>
      </c>
      <c r="D426" s="199" t="s">
        <v>203</v>
      </c>
      <c r="E426" s="209" t="s">
        <v>651</v>
      </c>
      <c r="F426" s="106">
        <v>31</v>
      </c>
      <c r="G426" s="106">
        <v>64</v>
      </c>
    </row>
    <row r="427" spans="1:7" ht="12" customHeight="1" x14ac:dyDescent="0.25">
      <c r="A427" s="196" t="s">
        <v>199</v>
      </c>
      <c r="B427" s="196" t="s">
        <v>206</v>
      </c>
      <c r="C427" s="196" t="s">
        <v>197</v>
      </c>
      <c r="D427" s="199" t="s">
        <v>204</v>
      </c>
      <c r="E427" s="209" t="s">
        <v>652</v>
      </c>
      <c r="F427" s="106">
        <v>62</v>
      </c>
      <c r="G427" s="106">
        <v>6</v>
      </c>
    </row>
    <row r="428" spans="1:7" ht="12" customHeight="1" x14ac:dyDescent="0.25">
      <c r="A428" s="196" t="s">
        <v>199</v>
      </c>
      <c r="B428" s="196" t="s">
        <v>206</v>
      </c>
      <c r="C428" s="196" t="s">
        <v>197</v>
      </c>
      <c r="D428" s="199" t="s">
        <v>205</v>
      </c>
      <c r="E428" s="209" t="s">
        <v>653</v>
      </c>
      <c r="F428" s="106">
        <v>79</v>
      </c>
      <c r="G428" s="106">
        <v>85</v>
      </c>
    </row>
    <row r="429" spans="1:7" ht="12" customHeight="1" x14ac:dyDescent="0.25">
      <c r="A429" s="196" t="s">
        <v>199</v>
      </c>
      <c r="B429" s="196" t="s">
        <v>206</v>
      </c>
      <c r="C429" s="196" t="s">
        <v>197</v>
      </c>
      <c r="D429" s="199" t="s">
        <v>207</v>
      </c>
      <c r="E429" s="209" t="s">
        <v>654</v>
      </c>
      <c r="F429" s="106">
        <v>77</v>
      </c>
      <c r="G429" s="106">
        <v>109</v>
      </c>
    </row>
    <row r="430" spans="1:7" ht="12" customHeight="1" x14ac:dyDescent="0.25">
      <c r="A430" s="196" t="s">
        <v>199</v>
      </c>
      <c r="B430" s="196" t="s">
        <v>206</v>
      </c>
      <c r="C430" s="196" t="s">
        <v>198</v>
      </c>
      <c r="D430" s="199" t="s">
        <v>208</v>
      </c>
      <c r="E430" s="209" t="s">
        <v>655</v>
      </c>
      <c r="F430" s="106">
        <v>46</v>
      </c>
      <c r="G430" s="106">
        <v>35</v>
      </c>
    </row>
    <row r="431" spans="1:7" ht="12" customHeight="1" x14ac:dyDescent="0.25">
      <c r="A431" s="196" t="s">
        <v>199</v>
      </c>
      <c r="B431" s="196" t="s">
        <v>206</v>
      </c>
      <c r="C431" s="196" t="s">
        <v>198</v>
      </c>
      <c r="D431" s="199" t="s">
        <v>209</v>
      </c>
      <c r="E431" s="209" t="s">
        <v>656</v>
      </c>
      <c r="F431" s="106">
        <v>79</v>
      </c>
      <c r="G431" s="106">
        <v>63</v>
      </c>
    </row>
    <row r="432" spans="1:7" ht="12" customHeight="1" x14ac:dyDescent="0.25">
      <c r="A432" s="196" t="s">
        <v>199</v>
      </c>
      <c r="B432" s="196" t="s">
        <v>219</v>
      </c>
      <c r="C432" s="196" t="s">
        <v>199</v>
      </c>
      <c r="D432" s="199" t="s">
        <v>206</v>
      </c>
      <c r="E432" s="209" t="s">
        <v>657</v>
      </c>
      <c r="F432" s="106">
        <v>121</v>
      </c>
      <c r="G432" s="106">
        <v>144</v>
      </c>
    </row>
    <row r="433" spans="1:7" ht="12" customHeight="1" x14ac:dyDescent="0.25">
      <c r="A433" s="196" t="s">
        <v>199</v>
      </c>
      <c r="B433" s="196" t="s">
        <v>219</v>
      </c>
      <c r="C433" s="196" t="s">
        <v>199</v>
      </c>
      <c r="D433" s="199" t="s">
        <v>210</v>
      </c>
      <c r="E433" s="209" t="s">
        <v>658</v>
      </c>
      <c r="F433" s="106">
        <v>15</v>
      </c>
      <c r="G433" s="106">
        <v>19</v>
      </c>
    </row>
    <row r="434" spans="1:7" ht="12" customHeight="1" x14ac:dyDescent="0.25">
      <c r="A434" s="196" t="s">
        <v>199</v>
      </c>
      <c r="B434" s="196" t="s">
        <v>219</v>
      </c>
      <c r="C434" s="196" t="s">
        <v>199</v>
      </c>
      <c r="D434" s="199" t="s">
        <v>211</v>
      </c>
      <c r="E434" s="209" t="s">
        <v>659</v>
      </c>
      <c r="F434" s="106">
        <v>55</v>
      </c>
      <c r="G434" s="106">
        <v>69</v>
      </c>
    </row>
    <row r="435" spans="1:7" ht="12" customHeight="1" x14ac:dyDescent="0.25">
      <c r="A435" s="196" t="s">
        <v>199</v>
      </c>
      <c r="B435" s="196" t="s">
        <v>219</v>
      </c>
      <c r="C435" s="196" t="s">
        <v>199</v>
      </c>
      <c r="D435" s="199" t="s">
        <v>212</v>
      </c>
      <c r="E435" s="209" t="s">
        <v>660</v>
      </c>
      <c r="F435" s="106">
        <v>103</v>
      </c>
      <c r="G435" s="106">
        <v>56</v>
      </c>
    </row>
    <row r="436" spans="1:7" ht="12" customHeight="1" x14ac:dyDescent="0.25">
      <c r="A436" s="196" t="s">
        <v>199</v>
      </c>
      <c r="B436" s="196" t="s">
        <v>219</v>
      </c>
      <c r="C436" s="196" t="s">
        <v>191</v>
      </c>
      <c r="D436" s="199" t="s">
        <v>213</v>
      </c>
      <c r="E436" s="209" t="s">
        <v>661</v>
      </c>
      <c r="F436" s="106">
        <v>66</v>
      </c>
      <c r="G436" s="106">
        <v>50</v>
      </c>
    </row>
    <row r="437" spans="1:7" ht="12" customHeight="1" x14ac:dyDescent="0.25">
      <c r="A437" s="196" t="s">
        <v>199</v>
      </c>
      <c r="B437" s="196" t="s">
        <v>219</v>
      </c>
      <c r="C437" s="196" t="s">
        <v>191</v>
      </c>
      <c r="D437" s="199" t="s">
        <v>214</v>
      </c>
      <c r="E437" s="209" t="s">
        <v>662</v>
      </c>
      <c r="F437" s="106">
        <v>96</v>
      </c>
      <c r="G437" s="106">
        <v>105</v>
      </c>
    </row>
    <row r="438" spans="1:7" ht="12" customHeight="1" x14ac:dyDescent="0.25">
      <c r="A438" s="196" t="s">
        <v>199</v>
      </c>
      <c r="B438" s="196" t="s">
        <v>219</v>
      </c>
      <c r="C438" s="196" t="s">
        <v>200</v>
      </c>
      <c r="D438" s="199" t="s">
        <v>215</v>
      </c>
      <c r="E438" s="209" t="s">
        <v>663</v>
      </c>
      <c r="F438" s="106">
        <v>77</v>
      </c>
      <c r="G438" s="106">
        <v>90</v>
      </c>
    </row>
    <row r="439" spans="1:7" ht="12" customHeight="1" x14ac:dyDescent="0.25">
      <c r="A439" s="196" t="s">
        <v>199</v>
      </c>
      <c r="B439" s="196" t="s">
        <v>219</v>
      </c>
      <c r="C439" s="196" t="s">
        <v>201</v>
      </c>
      <c r="D439" s="199" t="s">
        <v>216</v>
      </c>
      <c r="E439" s="209" t="s">
        <v>664</v>
      </c>
      <c r="F439" s="106">
        <v>12</v>
      </c>
      <c r="G439" s="106">
        <v>21</v>
      </c>
    </row>
    <row r="440" spans="1:7" ht="12" customHeight="1" x14ac:dyDescent="0.25">
      <c r="A440" s="196" t="s">
        <v>199</v>
      </c>
      <c r="B440" s="196" t="s">
        <v>219</v>
      </c>
      <c r="C440" s="196" t="s">
        <v>201</v>
      </c>
      <c r="D440" s="199" t="s">
        <v>217</v>
      </c>
      <c r="E440" s="209" t="s">
        <v>665</v>
      </c>
      <c r="F440" s="106">
        <v>21</v>
      </c>
      <c r="G440" s="106">
        <v>31</v>
      </c>
    </row>
    <row r="441" spans="1:7" ht="12" customHeight="1" x14ac:dyDescent="0.25">
      <c r="A441" s="196" t="s">
        <v>199</v>
      </c>
      <c r="B441" s="196" t="s">
        <v>226</v>
      </c>
      <c r="C441" s="196" t="s">
        <v>202</v>
      </c>
      <c r="D441" s="199" t="s">
        <v>218</v>
      </c>
      <c r="E441" s="209" t="s">
        <v>666</v>
      </c>
      <c r="F441" s="106">
        <v>73</v>
      </c>
      <c r="G441" s="106">
        <v>140</v>
      </c>
    </row>
    <row r="442" spans="1:7" ht="12" customHeight="1" x14ac:dyDescent="0.25">
      <c r="A442" s="196" t="s">
        <v>199</v>
      </c>
      <c r="B442" s="196" t="s">
        <v>226</v>
      </c>
      <c r="C442" s="196" t="s">
        <v>202</v>
      </c>
      <c r="D442" s="199" t="s">
        <v>219</v>
      </c>
      <c r="E442" s="209" t="s">
        <v>667</v>
      </c>
      <c r="F442" s="106">
        <v>13</v>
      </c>
      <c r="G442" s="106">
        <v>21</v>
      </c>
    </row>
    <row r="443" spans="1:7" ht="12" customHeight="1" x14ac:dyDescent="0.25">
      <c r="A443" s="196" t="s">
        <v>199</v>
      </c>
      <c r="B443" s="196" t="s">
        <v>226</v>
      </c>
      <c r="C443" s="196" t="s">
        <v>203</v>
      </c>
      <c r="D443" s="199" t="s">
        <v>220</v>
      </c>
      <c r="E443" s="209" t="s">
        <v>668</v>
      </c>
      <c r="F443" s="106">
        <v>44</v>
      </c>
      <c r="G443" s="106">
        <v>146</v>
      </c>
    </row>
    <row r="444" spans="1:7" ht="12" customHeight="1" x14ac:dyDescent="0.25">
      <c r="A444" s="196" t="s">
        <v>199</v>
      </c>
      <c r="B444" s="196" t="s">
        <v>226</v>
      </c>
      <c r="C444" s="196" t="s">
        <v>203</v>
      </c>
      <c r="D444" s="199" t="s">
        <v>221</v>
      </c>
      <c r="E444" s="209" t="s">
        <v>669</v>
      </c>
      <c r="F444" s="106">
        <v>16</v>
      </c>
      <c r="G444" s="106">
        <v>11</v>
      </c>
    </row>
    <row r="445" spans="1:7" ht="12" customHeight="1" x14ac:dyDescent="0.25">
      <c r="A445" s="196" t="s">
        <v>199</v>
      </c>
      <c r="B445" s="196" t="s">
        <v>226</v>
      </c>
      <c r="C445" s="196" t="s">
        <v>203</v>
      </c>
      <c r="D445" s="199" t="s">
        <v>222</v>
      </c>
      <c r="E445" s="209" t="s">
        <v>670</v>
      </c>
      <c r="F445" s="106">
        <v>35</v>
      </c>
      <c r="G445" s="106">
        <v>152</v>
      </c>
    </row>
    <row r="446" spans="1:7" ht="12" customHeight="1" x14ac:dyDescent="0.25">
      <c r="A446" s="196" t="s">
        <v>199</v>
      </c>
      <c r="B446" s="196" t="s">
        <v>226</v>
      </c>
      <c r="C446" s="196" t="s">
        <v>204</v>
      </c>
      <c r="D446" s="199" t="s">
        <v>223</v>
      </c>
      <c r="E446" s="209" t="s">
        <v>671</v>
      </c>
      <c r="F446" s="106">
        <v>81</v>
      </c>
      <c r="G446" s="106">
        <v>78</v>
      </c>
    </row>
    <row r="447" spans="1:7" ht="12" customHeight="1" x14ac:dyDescent="0.25">
      <c r="A447" s="196" t="s">
        <v>199</v>
      </c>
      <c r="B447" s="196" t="s">
        <v>226</v>
      </c>
      <c r="C447" s="196" t="s">
        <v>205</v>
      </c>
      <c r="D447" s="199" t="s">
        <v>224</v>
      </c>
      <c r="E447" s="209" t="s">
        <v>672</v>
      </c>
      <c r="F447" s="106">
        <v>27</v>
      </c>
      <c r="G447" s="106">
        <v>73</v>
      </c>
    </row>
    <row r="448" spans="1:7" ht="12" customHeight="1" x14ac:dyDescent="0.25">
      <c r="A448" s="196" t="s">
        <v>199</v>
      </c>
      <c r="B448" s="196" t="s">
        <v>240</v>
      </c>
      <c r="C448" s="196" t="s">
        <v>207</v>
      </c>
      <c r="D448" s="199" t="s">
        <v>225</v>
      </c>
      <c r="E448" s="209" t="s">
        <v>673</v>
      </c>
      <c r="F448" s="106">
        <v>45</v>
      </c>
      <c r="G448" s="106">
        <v>57</v>
      </c>
    </row>
    <row r="449" spans="1:10" ht="12" customHeight="1" x14ac:dyDescent="0.25">
      <c r="A449" s="196" t="s">
        <v>199</v>
      </c>
      <c r="B449" s="196" t="s">
        <v>240</v>
      </c>
      <c r="C449" s="196" t="s">
        <v>207</v>
      </c>
      <c r="D449" s="199" t="s">
        <v>227</v>
      </c>
      <c r="E449" s="209" t="s">
        <v>674</v>
      </c>
      <c r="F449" s="106">
        <v>88</v>
      </c>
      <c r="G449" s="106">
        <v>319</v>
      </c>
    </row>
    <row r="450" spans="1:10" ht="12" customHeight="1" x14ac:dyDescent="0.25">
      <c r="A450" s="196" t="s">
        <v>199</v>
      </c>
      <c r="B450" s="196" t="s">
        <v>240</v>
      </c>
      <c r="C450" s="196" t="s">
        <v>208</v>
      </c>
      <c r="D450" s="199" t="s">
        <v>228</v>
      </c>
      <c r="E450" s="209" t="s">
        <v>675</v>
      </c>
      <c r="F450" s="106">
        <v>80</v>
      </c>
      <c r="G450" s="106">
        <v>133</v>
      </c>
    </row>
    <row r="451" spans="1:10" ht="12" customHeight="1" x14ac:dyDescent="0.25">
      <c r="A451" s="196" t="s">
        <v>199</v>
      </c>
      <c r="B451" s="196" t="s">
        <v>240</v>
      </c>
      <c r="C451" s="196" t="s">
        <v>209</v>
      </c>
      <c r="D451" s="199" t="s">
        <v>229</v>
      </c>
      <c r="E451" s="209" t="s">
        <v>676</v>
      </c>
      <c r="F451" s="106">
        <v>83</v>
      </c>
      <c r="G451" s="106">
        <v>68</v>
      </c>
    </row>
    <row r="452" spans="1:10" ht="12" customHeight="1" x14ac:dyDescent="0.25">
      <c r="A452" s="196" t="s">
        <v>199</v>
      </c>
      <c r="B452" s="196" t="s">
        <v>240</v>
      </c>
      <c r="C452" s="196" t="s">
        <v>209</v>
      </c>
      <c r="D452" s="199" t="s">
        <v>226</v>
      </c>
      <c r="E452" s="209" t="s">
        <v>677</v>
      </c>
      <c r="F452" s="106">
        <v>27</v>
      </c>
      <c r="G452" s="106">
        <v>16</v>
      </c>
    </row>
    <row r="453" spans="1:10" ht="12" customHeight="1" x14ac:dyDescent="0.25">
      <c r="A453" s="196" t="s">
        <v>199</v>
      </c>
      <c r="B453" s="196" t="s">
        <v>240</v>
      </c>
      <c r="C453" s="196" t="s">
        <v>209</v>
      </c>
      <c r="D453" s="199" t="s">
        <v>230</v>
      </c>
      <c r="E453" s="209" t="s">
        <v>678</v>
      </c>
      <c r="F453" s="106">
        <v>21</v>
      </c>
      <c r="G453" s="106">
        <v>26</v>
      </c>
    </row>
    <row r="454" spans="1:10" ht="12" customHeight="1" x14ac:dyDescent="0.25">
      <c r="A454" s="196" t="s">
        <v>199</v>
      </c>
      <c r="B454" s="196" t="s">
        <v>240</v>
      </c>
      <c r="C454" s="196" t="s">
        <v>206</v>
      </c>
      <c r="D454" s="199" t="s">
        <v>231</v>
      </c>
      <c r="E454" s="209" t="s">
        <v>679</v>
      </c>
      <c r="F454" s="106">
        <v>49</v>
      </c>
      <c r="G454" s="106">
        <v>38</v>
      </c>
    </row>
    <row r="455" spans="1:10" ht="12" customHeight="1" x14ac:dyDescent="0.25">
      <c r="A455" s="196" t="s">
        <v>199</v>
      </c>
      <c r="B455" s="196" t="s">
        <v>240</v>
      </c>
      <c r="C455" s="196" t="s">
        <v>206</v>
      </c>
      <c r="D455" s="199" t="s">
        <v>232</v>
      </c>
      <c r="E455" s="209" t="s">
        <v>680</v>
      </c>
      <c r="F455" s="106">
        <v>60</v>
      </c>
      <c r="G455" s="106">
        <v>122</v>
      </c>
    </row>
    <row r="456" spans="1:10" ht="12" customHeight="1" x14ac:dyDescent="0.25">
      <c r="D456" s="200" t="s">
        <v>239</v>
      </c>
      <c r="E456" s="210"/>
      <c r="F456" s="105">
        <v>2669</v>
      </c>
      <c r="G456" s="105">
        <v>3532</v>
      </c>
    </row>
    <row r="457" spans="1:10" ht="12" customHeight="1" x14ac:dyDescent="0.25">
      <c r="D457" s="199"/>
      <c r="E457" s="209"/>
      <c r="F457" s="105"/>
      <c r="G457" s="105"/>
    </row>
    <row r="458" spans="1:10" ht="12" customHeight="1" x14ac:dyDescent="0.25">
      <c r="D458" s="109"/>
      <c r="E458" s="211"/>
      <c r="F458" s="315" t="s">
        <v>681</v>
      </c>
      <c r="G458" s="315"/>
      <c r="H458" s="203"/>
      <c r="I458" s="203"/>
      <c r="J458" s="203"/>
    </row>
    <row r="459" spans="1:10" ht="12" customHeight="1" x14ac:dyDescent="0.25">
      <c r="A459" s="196" t="s">
        <v>191</v>
      </c>
      <c r="B459" s="196" t="s">
        <v>191</v>
      </c>
      <c r="C459" s="196" t="s">
        <v>190</v>
      </c>
      <c r="D459" s="199" t="s">
        <v>190</v>
      </c>
      <c r="E459" s="209" t="s">
        <v>682</v>
      </c>
      <c r="F459" s="106">
        <v>51</v>
      </c>
      <c r="G459" s="106">
        <v>50</v>
      </c>
    </row>
    <row r="460" spans="1:10" ht="12" customHeight="1" x14ac:dyDescent="0.25">
      <c r="A460" s="196" t="s">
        <v>191</v>
      </c>
      <c r="B460" s="196" t="s">
        <v>191</v>
      </c>
      <c r="C460" s="196" t="s">
        <v>190</v>
      </c>
      <c r="D460" s="199" t="s">
        <v>192</v>
      </c>
      <c r="E460" s="209" t="s">
        <v>683</v>
      </c>
      <c r="F460" s="106">
        <v>37</v>
      </c>
      <c r="G460" s="106">
        <v>36</v>
      </c>
    </row>
    <row r="461" spans="1:10" ht="12" customHeight="1" x14ac:dyDescent="0.25">
      <c r="A461" s="196" t="s">
        <v>191</v>
      </c>
      <c r="B461" s="196" t="s">
        <v>191</v>
      </c>
      <c r="C461" s="196" t="s">
        <v>190</v>
      </c>
      <c r="D461" s="199" t="s">
        <v>193</v>
      </c>
      <c r="E461" s="209" t="s">
        <v>684</v>
      </c>
      <c r="F461" s="106">
        <v>84</v>
      </c>
      <c r="G461" s="106">
        <v>132</v>
      </c>
    </row>
    <row r="462" spans="1:10" ht="12" customHeight="1" x14ac:dyDescent="0.25">
      <c r="A462" s="196" t="s">
        <v>191</v>
      </c>
      <c r="B462" s="196" t="s">
        <v>191</v>
      </c>
      <c r="C462" s="196" t="s">
        <v>190</v>
      </c>
      <c r="D462" s="199" t="s">
        <v>194</v>
      </c>
      <c r="E462" s="209" t="s">
        <v>685</v>
      </c>
      <c r="F462" s="106">
        <v>62</v>
      </c>
      <c r="G462" s="106">
        <v>56</v>
      </c>
    </row>
    <row r="463" spans="1:10" ht="12" customHeight="1" x14ac:dyDescent="0.25">
      <c r="A463" s="196" t="s">
        <v>191</v>
      </c>
      <c r="B463" s="196" t="s">
        <v>191</v>
      </c>
      <c r="C463" s="196" t="s">
        <v>192</v>
      </c>
      <c r="D463" s="199" t="s">
        <v>195</v>
      </c>
      <c r="E463" s="209" t="s">
        <v>686</v>
      </c>
      <c r="F463" s="106">
        <v>31</v>
      </c>
      <c r="G463" s="106">
        <v>18</v>
      </c>
    </row>
    <row r="464" spans="1:10" ht="12" customHeight="1" x14ac:dyDescent="0.25">
      <c r="A464" s="196" t="s">
        <v>191</v>
      </c>
      <c r="B464" s="196" t="s">
        <v>191</v>
      </c>
      <c r="C464" s="196" t="s">
        <v>192</v>
      </c>
      <c r="D464" s="199" t="s">
        <v>196</v>
      </c>
      <c r="E464" s="209" t="s">
        <v>687</v>
      </c>
      <c r="F464" s="106">
        <v>122</v>
      </c>
      <c r="G464" s="106">
        <v>123</v>
      </c>
    </row>
    <row r="465" spans="1:7" ht="12" customHeight="1" x14ac:dyDescent="0.25">
      <c r="A465" s="196" t="s">
        <v>191</v>
      </c>
      <c r="B465" s="196" t="s">
        <v>191</v>
      </c>
      <c r="C465" s="196" t="s">
        <v>192</v>
      </c>
      <c r="D465" s="199" t="s">
        <v>197</v>
      </c>
      <c r="E465" s="209" t="s">
        <v>688</v>
      </c>
      <c r="F465" s="106">
        <v>78</v>
      </c>
      <c r="G465" s="106">
        <v>86</v>
      </c>
    </row>
    <row r="466" spans="1:7" ht="12" customHeight="1" x14ac:dyDescent="0.25">
      <c r="A466" s="196" t="s">
        <v>191</v>
      </c>
      <c r="B466" s="196" t="s">
        <v>191</v>
      </c>
      <c r="C466" s="196" t="s">
        <v>192</v>
      </c>
      <c r="D466" s="199" t="s">
        <v>198</v>
      </c>
      <c r="E466" s="209" t="s">
        <v>689</v>
      </c>
      <c r="F466" s="106">
        <v>96</v>
      </c>
      <c r="G466" s="106">
        <v>171</v>
      </c>
    </row>
    <row r="467" spans="1:7" ht="12" customHeight="1" x14ac:dyDescent="0.25">
      <c r="A467" s="196" t="s">
        <v>191</v>
      </c>
      <c r="B467" s="196" t="s">
        <v>191</v>
      </c>
      <c r="C467" s="196" t="s">
        <v>192</v>
      </c>
      <c r="D467" s="199" t="s">
        <v>199</v>
      </c>
      <c r="E467" s="209" t="s">
        <v>690</v>
      </c>
      <c r="F467" s="106">
        <v>142</v>
      </c>
      <c r="G467" s="106">
        <v>101</v>
      </c>
    </row>
    <row r="468" spans="1:7" ht="12" customHeight="1" x14ac:dyDescent="0.25">
      <c r="A468" s="196" t="s">
        <v>191</v>
      </c>
      <c r="B468" s="196" t="s">
        <v>191</v>
      </c>
      <c r="C468" s="196" t="s">
        <v>192</v>
      </c>
      <c r="D468" s="199" t="s">
        <v>191</v>
      </c>
      <c r="E468" s="209" t="s">
        <v>691</v>
      </c>
      <c r="F468" s="106">
        <v>81</v>
      </c>
      <c r="G468" s="106">
        <v>133</v>
      </c>
    </row>
    <row r="469" spans="1:7" ht="12" customHeight="1" x14ac:dyDescent="0.25">
      <c r="A469" s="196" t="s">
        <v>191</v>
      </c>
      <c r="B469" s="196" t="s">
        <v>191</v>
      </c>
      <c r="C469" s="196" t="s">
        <v>193</v>
      </c>
      <c r="D469" s="199" t="s">
        <v>200</v>
      </c>
      <c r="E469" s="209" t="s">
        <v>692</v>
      </c>
      <c r="F469" s="106">
        <v>16</v>
      </c>
      <c r="G469" s="106">
        <v>21</v>
      </c>
    </row>
    <row r="470" spans="1:7" ht="12" customHeight="1" x14ac:dyDescent="0.25">
      <c r="A470" s="196" t="s">
        <v>191</v>
      </c>
      <c r="B470" s="196" t="s">
        <v>191</v>
      </c>
      <c r="C470" s="196" t="s">
        <v>193</v>
      </c>
      <c r="D470" s="199" t="s">
        <v>201</v>
      </c>
      <c r="E470" s="209" t="s">
        <v>693</v>
      </c>
      <c r="F470" s="106">
        <v>162</v>
      </c>
      <c r="G470" s="106">
        <v>244</v>
      </c>
    </row>
    <row r="471" spans="1:7" ht="12" customHeight="1" x14ac:dyDescent="0.25">
      <c r="A471" s="196" t="s">
        <v>191</v>
      </c>
      <c r="B471" s="196" t="s">
        <v>191</v>
      </c>
      <c r="C471" s="196" t="s">
        <v>193</v>
      </c>
      <c r="D471" s="199" t="s">
        <v>202</v>
      </c>
      <c r="E471" s="209" t="s">
        <v>694</v>
      </c>
      <c r="F471" s="106">
        <v>43</v>
      </c>
      <c r="G471" s="106">
        <v>45</v>
      </c>
    </row>
    <row r="472" spans="1:7" ht="12" customHeight="1" x14ac:dyDescent="0.25">
      <c r="A472" s="196" t="s">
        <v>191</v>
      </c>
      <c r="B472" s="196" t="s">
        <v>191</v>
      </c>
      <c r="C472" s="196" t="s">
        <v>193</v>
      </c>
      <c r="D472" s="199" t="s">
        <v>203</v>
      </c>
      <c r="E472" s="209" t="s">
        <v>695</v>
      </c>
      <c r="F472" s="106">
        <v>56</v>
      </c>
      <c r="G472" s="106">
        <v>79</v>
      </c>
    </row>
    <row r="473" spans="1:7" ht="12" customHeight="1" x14ac:dyDescent="0.25">
      <c r="A473" s="196" t="s">
        <v>191</v>
      </c>
      <c r="B473" s="196" t="s">
        <v>191</v>
      </c>
      <c r="C473" s="196" t="s">
        <v>193</v>
      </c>
      <c r="D473" s="199" t="s">
        <v>204</v>
      </c>
      <c r="E473" s="209" t="s">
        <v>696</v>
      </c>
      <c r="F473" s="106">
        <v>80</v>
      </c>
      <c r="G473" s="106">
        <v>70</v>
      </c>
    </row>
    <row r="474" spans="1:7" ht="12" customHeight="1" x14ac:dyDescent="0.25">
      <c r="A474" s="196" t="s">
        <v>191</v>
      </c>
      <c r="B474" s="196" t="s">
        <v>191</v>
      </c>
      <c r="C474" s="196" t="s">
        <v>193</v>
      </c>
      <c r="D474" s="199" t="s">
        <v>205</v>
      </c>
      <c r="E474" s="209" t="s">
        <v>697</v>
      </c>
      <c r="F474" s="106">
        <v>30</v>
      </c>
      <c r="G474" s="106">
        <v>83</v>
      </c>
    </row>
    <row r="475" spans="1:7" ht="12" customHeight="1" x14ac:dyDescent="0.25">
      <c r="A475" s="196" t="s">
        <v>191</v>
      </c>
      <c r="B475" s="196" t="s">
        <v>206</v>
      </c>
      <c r="C475" s="196" t="s">
        <v>194</v>
      </c>
      <c r="D475" s="199" t="s">
        <v>207</v>
      </c>
      <c r="E475" s="209" t="s">
        <v>698</v>
      </c>
      <c r="F475" s="106">
        <v>97</v>
      </c>
      <c r="G475" s="106">
        <v>52</v>
      </c>
    </row>
    <row r="476" spans="1:7" ht="12" customHeight="1" x14ac:dyDescent="0.25">
      <c r="A476" s="196" t="s">
        <v>191</v>
      </c>
      <c r="B476" s="196" t="s">
        <v>206</v>
      </c>
      <c r="C476" s="196" t="s">
        <v>194</v>
      </c>
      <c r="D476" s="199" t="s">
        <v>208</v>
      </c>
      <c r="E476" s="209" t="s">
        <v>699</v>
      </c>
      <c r="F476" s="106">
        <v>94</v>
      </c>
      <c r="G476" s="106">
        <v>94</v>
      </c>
    </row>
    <row r="477" spans="1:7" ht="12" customHeight="1" x14ac:dyDescent="0.25">
      <c r="A477" s="196" t="s">
        <v>191</v>
      </c>
      <c r="B477" s="196" t="s">
        <v>206</v>
      </c>
      <c r="C477" s="196" t="s">
        <v>194</v>
      </c>
      <c r="D477" s="199" t="s">
        <v>209</v>
      </c>
      <c r="E477" s="209" t="s">
        <v>700</v>
      </c>
      <c r="F477" s="106">
        <v>74</v>
      </c>
      <c r="G477" s="106">
        <v>22</v>
      </c>
    </row>
    <row r="478" spans="1:7" ht="12" customHeight="1" x14ac:dyDescent="0.25">
      <c r="A478" s="196" t="s">
        <v>191</v>
      </c>
      <c r="B478" s="196" t="s">
        <v>206</v>
      </c>
      <c r="C478" s="196" t="s">
        <v>194</v>
      </c>
      <c r="D478" s="199" t="s">
        <v>206</v>
      </c>
      <c r="E478" s="209" t="s">
        <v>701</v>
      </c>
      <c r="F478" s="106">
        <v>115</v>
      </c>
      <c r="G478" s="106">
        <v>59</v>
      </c>
    </row>
    <row r="479" spans="1:7" ht="12" customHeight="1" x14ac:dyDescent="0.25">
      <c r="A479" s="196" t="s">
        <v>191</v>
      </c>
      <c r="B479" s="196" t="s">
        <v>206</v>
      </c>
      <c r="C479" s="196" t="s">
        <v>194</v>
      </c>
      <c r="D479" s="199" t="s">
        <v>210</v>
      </c>
      <c r="E479" s="209" t="s">
        <v>702</v>
      </c>
      <c r="F479" s="106">
        <v>16</v>
      </c>
      <c r="G479" s="106">
        <v>10</v>
      </c>
    </row>
    <row r="480" spans="1:7" ht="12" customHeight="1" x14ac:dyDescent="0.25">
      <c r="A480" s="196" t="s">
        <v>191</v>
      </c>
      <c r="B480" s="196" t="s">
        <v>206</v>
      </c>
      <c r="C480" s="196" t="s">
        <v>194</v>
      </c>
      <c r="D480" s="199" t="s">
        <v>211</v>
      </c>
      <c r="E480" s="209" t="s">
        <v>703</v>
      </c>
      <c r="F480" s="106">
        <v>96</v>
      </c>
      <c r="G480" s="106">
        <v>55</v>
      </c>
    </row>
    <row r="481" spans="1:7" ht="12" customHeight="1" x14ac:dyDescent="0.25">
      <c r="A481" s="196" t="s">
        <v>191</v>
      </c>
      <c r="B481" s="196" t="s">
        <v>206</v>
      </c>
      <c r="C481" s="196" t="s">
        <v>194</v>
      </c>
      <c r="D481" s="199" t="s">
        <v>212</v>
      </c>
      <c r="E481" s="209" t="s">
        <v>704</v>
      </c>
      <c r="F481" s="106">
        <v>83</v>
      </c>
      <c r="G481" s="106">
        <v>37</v>
      </c>
    </row>
    <row r="482" spans="1:7" ht="12" customHeight="1" x14ac:dyDescent="0.25">
      <c r="A482" s="196" t="s">
        <v>191</v>
      </c>
      <c r="B482" s="196" t="s">
        <v>206</v>
      </c>
      <c r="C482" s="196" t="s">
        <v>195</v>
      </c>
      <c r="D482" s="199" t="s">
        <v>213</v>
      </c>
      <c r="E482" s="209" t="s">
        <v>705</v>
      </c>
      <c r="F482" s="106">
        <v>149</v>
      </c>
      <c r="G482" s="106">
        <v>77</v>
      </c>
    </row>
    <row r="483" spans="1:7" ht="12" customHeight="1" x14ac:dyDescent="0.25">
      <c r="A483" s="196" t="s">
        <v>191</v>
      </c>
      <c r="B483" s="196" t="s">
        <v>206</v>
      </c>
      <c r="C483" s="196" t="s">
        <v>195</v>
      </c>
      <c r="D483" s="199" t="s">
        <v>214</v>
      </c>
      <c r="E483" s="209" t="s">
        <v>706</v>
      </c>
      <c r="F483" s="106">
        <v>59</v>
      </c>
      <c r="G483" s="106">
        <v>44</v>
      </c>
    </row>
    <row r="484" spans="1:7" ht="12" customHeight="1" x14ac:dyDescent="0.25">
      <c r="A484" s="196" t="s">
        <v>191</v>
      </c>
      <c r="B484" s="196" t="s">
        <v>206</v>
      </c>
      <c r="C484" s="196" t="s">
        <v>195</v>
      </c>
      <c r="D484" s="199" t="s">
        <v>215</v>
      </c>
      <c r="E484" s="209" t="s">
        <v>707</v>
      </c>
      <c r="F484" s="106">
        <v>73</v>
      </c>
      <c r="G484" s="106">
        <v>39</v>
      </c>
    </row>
    <row r="485" spans="1:7" ht="12" customHeight="1" x14ac:dyDescent="0.25">
      <c r="A485" s="196" t="s">
        <v>191</v>
      </c>
      <c r="B485" s="196" t="s">
        <v>206</v>
      </c>
      <c r="C485" s="196" t="s">
        <v>196</v>
      </c>
      <c r="D485" s="199" t="s">
        <v>216</v>
      </c>
      <c r="E485" s="209" t="s">
        <v>708</v>
      </c>
      <c r="F485" s="106">
        <v>33</v>
      </c>
      <c r="G485" s="106">
        <v>33</v>
      </c>
    </row>
    <row r="486" spans="1:7" ht="12" customHeight="1" x14ac:dyDescent="0.25">
      <c r="A486" s="196" t="s">
        <v>191</v>
      </c>
      <c r="B486" s="196" t="s">
        <v>206</v>
      </c>
      <c r="C486" s="196" t="s">
        <v>196</v>
      </c>
      <c r="D486" s="199" t="s">
        <v>217</v>
      </c>
      <c r="E486" s="209" t="s">
        <v>709</v>
      </c>
      <c r="F486" s="106">
        <v>66</v>
      </c>
      <c r="G486" s="106">
        <v>45</v>
      </c>
    </row>
    <row r="487" spans="1:7" ht="12" customHeight="1" x14ac:dyDescent="0.25">
      <c r="A487" s="196" t="s">
        <v>191</v>
      </c>
      <c r="B487" s="196" t="s">
        <v>206</v>
      </c>
      <c r="C487" s="196" t="s">
        <v>196</v>
      </c>
      <c r="D487" s="199" t="s">
        <v>218</v>
      </c>
      <c r="E487" s="209" t="s">
        <v>710</v>
      </c>
      <c r="F487" s="106">
        <v>67</v>
      </c>
      <c r="G487" s="106">
        <v>205</v>
      </c>
    </row>
    <row r="488" spans="1:7" ht="12" customHeight="1" x14ac:dyDescent="0.25">
      <c r="A488" s="196" t="s">
        <v>191</v>
      </c>
      <c r="B488" s="196" t="s">
        <v>206</v>
      </c>
      <c r="C488" s="196" t="s">
        <v>196</v>
      </c>
      <c r="D488" s="199" t="s">
        <v>219</v>
      </c>
      <c r="E488" s="209" t="s">
        <v>711</v>
      </c>
      <c r="F488" s="106">
        <v>42</v>
      </c>
      <c r="G488" s="106">
        <v>116</v>
      </c>
    </row>
    <row r="489" spans="1:7" ht="12" customHeight="1" x14ac:dyDescent="0.25">
      <c r="A489" s="196" t="s">
        <v>191</v>
      </c>
      <c r="B489" s="196" t="s">
        <v>219</v>
      </c>
      <c r="C489" s="196" t="s">
        <v>197</v>
      </c>
      <c r="D489" s="199" t="s">
        <v>220</v>
      </c>
      <c r="E489" s="209" t="s">
        <v>712</v>
      </c>
      <c r="F489" s="106">
        <v>42</v>
      </c>
      <c r="G489" s="106">
        <v>112</v>
      </c>
    </row>
    <row r="490" spans="1:7" ht="12" customHeight="1" x14ac:dyDescent="0.25">
      <c r="A490" s="196" t="s">
        <v>191</v>
      </c>
      <c r="B490" s="196" t="s">
        <v>219</v>
      </c>
      <c r="C490" s="196" t="s">
        <v>197</v>
      </c>
      <c r="D490" s="199" t="s">
        <v>221</v>
      </c>
      <c r="E490" s="209" t="s">
        <v>713</v>
      </c>
      <c r="F490" s="106">
        <v>77</v>
      </c>
      <c r="G490" s="106">
        <v>116</v>
      </c>
    </row>
    <row r="491" spans="1:7" ht="12" customHeight="1" x14ac:dyDescent="0.25">
      <c r="A491" s="196" t="s">
        <v>191</v>
      </c>
      <c r="B491" s="196" t="s">
        <v>219</v>
      </c>
      <c r="C491" s="196" t="s">
        <v>197</v>
      </c>
      <c r="D491" s="199" t="s">
        <v>222</v>
      </c>
      <c r="E491" s="209" t="s">
        <v>714</v>
      </c>
      <c r="F491" s="106">
        <v>54</v>
      </c>
      <c r="G491" s="106">
        <v>84</v>
      </c>
    </row>
    <row r="492" spans="1:7" ht="12" customHeight="1" x14ac:dyDescent="0.25">
      <c r="A492" s="196" t="s">
        <v>191</v>
      </c>
      <c r="B492" s="196" t="s">
        <v>219</v>
      </c>
      <c r="C492" s="196" t="s">
        <v>197</v>
      </c>
      <c r="D492" s="199" t="s">
        <v>223</v>
      </c>
      <c r="E492" s="209" t="s">
        <v>715</v>
      </c>
      <c r="F492" s="106">
        <v>59</v>
      </c>
      <c r="G492" s="106">
        <v>192</v>
      </c>
    </row>
    <row r="493" spans="1:7" ht="12" customHeight="1" x14ac:dyDescent="0.25">
      <c r="A493" s="196" t="s">
        <v>191</v>
      </c>
      <c r="B493" s="196" t="s">
        <v>226</v>
      </c>
      <c r="C493" s="196" t="s">
        <v>198</v>
      </c>
      <c r="D493" s="199" t="s">
        <v>224</v>
      </c>
      <c r="E493" s="209" t="s">
        <v>716</v>
      </c>
      <c r="F493" s="106">
        <v>47</v>
      </c>
      <c r="G493" s="106">
        <v>66</v>
      </c>
    </row>
    <row r="494" spans="1:7" ht="12" customHeight="1" x14ac:dyDescent="0.25">
      <c r="A494" s="196" t="s">
        <v>191</v>
      </c>
      <c r="B494" s="196" t="s">
        <v>226</v>
      </c>
      <c r="C494" s="196" t="s">
        <v>198</v>
      </c>
      <c r="D494" s="199" t="s">
        <v>225</v>
      </c>
      <c r="E494" s="209" t="s">
        <v>717</v>
      </c>
      <c r="F494" s="106">
        <v>28</v>
      </c>
      <c r="G494" s="106">
        <v>87</v>
      </c>
    </row>
    <row r="495" spans="1:7" ht="12" customHeight="1" x14ac:dyDescent="0.25">
      <c r="A495" s="196" t="s">
        <v>191</v>
      </c>
      <c r="B495" s="196" t="s">
        <v>226</v>
      </c>
      <c r="C495" s="196" t="s">
        <v>198</v>
      </c>
      <c r="D495" s="199" t="s">
        <v>227</v>
      </c>
      <c r="E495" s="209" t="s">
        <v>718</v>
      </c>
      <c r="F495" s="106">
        <v>40</v>
      </c>
      <c r="G495" s="106">
        <v>66</v>
      </c>
    </row>
    <row r="496" spans="1:7" ht="12" customHeight="1" x14ac:dyDescent="0.25">
      <c r="A496" s="196" t="s">
        <v>191</v>
      </c>
      <c r="B496" s="196" t="s">
        <v>226</v>
      </c>
      <c r="C496" s="196" t="s">
        <v>199</v>
      </c>
      <c r="D496" s="199" t="s">
        <v>228</v>
      </c>
      <c r="E496" s="209" t="s">
        <v>719</v>
      </c>
      <c r="F496" s="106">
        <v>52</v>
      </c>
      <c r="G496" s="106">
        <v>145</v>
      </c>
    </row>
    <row r="497" spans="1:10" ht="12" customHeight="1" x14ac:dyDescent="0.25">
      <c r="A497" s="196" t="s">
        <v>191</v>
      </c>
      <c r="B497" s="196" t="s">
        <v>226</v>
      </c>
      <c r="C497" s="196" t="s">
        <v>199</v>
      </c>
      <c r="D497" s="199" t="s">
        <v>229</v>
      </c>
      <c r="E497" s="209" t="s">
        <v>720</v>
      </c>
      <c r="F497" s="106">
        <v>23</v>
      </c>
      <c r="G497" s="106">
        <v>32</v>
      </c>
    </row>
    <row r="498" spans="1:10" ht="12" customHeight="1" x14ac:dyDescent="0.25">
      <c r="A498" s="196" t="s">
        <v>191</v>
      </c>
      <c r="B498" s="196" t="s">
        <v>226</v>
      </c>
      <c r="C498" s="196" t="s">
        <v>199</v>
      </c>
      <c r="D498" s="199" t="s">
        <v>226</v>
      </c>
      <c r="E498" s="209" t="s">
        <v>721</v>
      </c>
      <c r="F498" s="106">
        <v>19</v>
      </c>
      <c r="G498" s="106">
        <v>54</v>
      </c>
    </row>
    <row r="499" spans="1:10" ht="12" customHeight="1" x14ac:dyDescent="0.25">
      <c r="A499" s="196" t="s">
        <v>191</v>
      </c>
      <c r="B499" s="196" t="s">
        <v>226</v>
      </c>
      <c r="C499" s="196" t="s">
        <v>199</v>
      </c>
      <c r="D499" s="199" t="s">
        <v>230</v>
      </c>
      <c r="E499" s="209" t="s">
        <v>722</v>
      </c>
      <c r="F499" s="106">
        <v>51</v>
      </c>
      <c r="G499" s="106">
        <v>82</v>
      </c>
    </row>
    <row r="500" spans="1:10" ht="12" customHeight="1" x14ac:dyDescent="0.25">
      <c r="D500" s="200" t="s">
        <v>239</v>
      </c>
      <c r="E500" s="210"/>
      <c r="F500" s="105">
        <v>2727</v>
      </c>
      <c r="G500" s="105">
        <v>3372</v>
      </c>
    </row>
    <row r="501" spans="1:10" ht="12" customHeight="1" x14ac:dyDescent="0.25">
      <c r="D501" s="199"/>
      <c r="E501" s="209"/>
    </row>
    <row r="502" spans="1:10" ht="12" customHeight="1" x14ac:dyDescent="0.25">
      <c r="D502" s="109"/>
      <c r="E502" s="211"/>
      <c r="F502" s="315" t="s">
        <v>51</v>
      </c>
      <c r="G502" s="315"/>
      <c r="H502" s="203"/>
      <c r="I502" s="203"/>
      <c r="J502" s="203"/>
    </row>
    <row r="503" spans="1:10" ht="12" customHeight="1" x14ac:dyDescent="0.25">
      <c r="A503" s="196" t="s">
        <v>200</v>
      </c>
      <c r="B503" s="196" t="s">
        <v>191</v>
      </c>
      <c r="C503" s="196" t="s">
        <v>190</v>
      </c>
      <c r="D503" s="199" t="s">
        <v>190</v>
      </c>
      <c r="E503" s="209" t="s">
        <v>723</v>
      </c>
      <c r="F503" s="106">
        <v>21</v>
      </c>
      <c r="G503" s="106">
        <v>26</v>
      </c>
    </row>
    <row r="504" spans="1:10" ht="12" customHeight="1" x14ac:dyDescent="0.25">
      <c r="A504" s="196" t="s">
        <v>200</v>
      </c>
      <c r="B504" s="196" t="s">
        <v>191</v>
      </c>
      <c r="C504" s="196" t="s">
        <v>190</v>
      </c>
      <c r="D504" s="199" t="s">
        <v>192</v>
      </c>
      <c r="E504" s="209" t="s">
        <v>724</v>
      </c>
      <c r="F504" s="106">
        <v>81</v>
      </c>
      <c r="G504" s="106">
        <v>17</v>
      </c>
    </row>
    <row r="505" spans="1:10" ht="12" customHeight="1" x14ac:dyDescent="0.25">
      <c r="A505" s="196" t="s">
        <v>200</v>
      </c>
      <c r="B505" s="196" t="s">
        <v>191</v>
      </c>
      <c r="C505" s="196" t="s">
        <v>192</v>
      </c>
      <c r="D505" s="199" t="s">
        <v>193</v>
      </c>
      <c r="E505" s="209" t="s">
        <v>725</v>
      </c>
      <c r="F505" s="106">
        <v>92</v>
      </c>
      <c r="G505" s="106">
        <v>106</v>
      </c>
    </row>
    <row r="506" spans="1:10" ht="12" customHeight="1" x14ac:dyDescent="0.25">
      <c r="A506" s="196" t="s">
        <v>200</v>
      </c>
      <c r="B506" s="196" t="s">
        <v>191</v>
      </c>
      <c r="C506" s="196" t="s">
        <v>192</v>
      </c>
      <c r="D506" s="199" t="s">
        <v>194</v>
      </c>
      <c r="E506" s="209" t="s">
        <v>726</v>
      </c>
      <c r="F506" s="106">
        <v>73</v>
      </c>
      <c r="G506" s="106">
        <v>48</v>
      </c>
    </row>
    <row r="507" spans="1:10" ht="12" customHeight="1" x14ac:dyDescent="0.25">
      <c r="A507" s="196" t="s">
        <v>200</v>
      </c>
      <c r="B507" s="196" t="s">
        <v>191</v>
      </c>
      <c r="C507" s="196" t="s">
        <v>192</v>
      </c>
      <c r="D507" s="199" t="s">
        <v>195</v>
      </c>
      <c r="E507" s="209" t="s">
        <v>727</v>
      </c>
      <c r="F507" s="106">
        <v>47</v>
      </c>
      <c r="G507" s="106">
        <v>58</v>
      </c>
    </row>
    <row r="508" spans="1:10" ht="12" customHeight="1" x14ac:dyDescent="0.25">
      <c r="A508" s="196" t="s">
        <v>200</v>
      </c>
      <c r="B508" s="196" t="s">
        <v>191</v>
      </c>
      <c r="C508" s="196" t="s">
        <v>192</v>
      </c>
      <c r="D508" s="199" t="s">
        <v>196</v>
      </c>
      <c r="E508" s="209" t="s">
        <v>728</v>
      </c>
      <c r="F508" s="106">
        <v>74</v>
      </c>
      <c r="G508" s="106">
        <v>158</v>
      </c>
    </row>
    <row r="509" spans="1:10" ht="12" customHeight="1" x14ac:dyDescent="0.25">
      <c r="A509" s="196" t="s">
        <v>200</v>
      </c>
      <c r="B509" s="196" t="s">
        <v>191</v>
      </c>
      <c r="C509" s="196" t="s">
        <v>193</v>
      </c>
      <c r="D509" s="199" t="s">
        <v>197</v>
      </c>
      <c r="E509" s="209" t="s">
        <v>729</v>
      </c>
      <c r="F509" s="106">
        <v>77</v>
      </c>
      <c r="G509" s="106">
        <v>142</v>
      </c>
    </row>
    <row r="510" spans="1:10" ht="12" customHeight="1" x14ac:dyDescent="0.25">
      <c r="A510" s="196" t="s">
        <v>200</v>
      </c>
      <c r="B510" s="196" t="s">
        <v>191</v>
      </c>
      <c r="C510" s="196" t="s">
        <v>193</v>
      </c>
      <c r="D510" s="199" t="s">
        <v>198</v>
      </c>
      <c r="E510" s="209" t="s">
        <v>730</v>
      </c>
      <c r="F510" s="106">
        <v>87</v>
      </c>
      <c r="G510" s="106">
        <v>77</v>
      </c>
    </row>
    <row r="511" spans="1:10" ht="12" customHeight="1" x14ac:dyDescent="0.25">
      <c r="A511" s="196" t="s">
        <v>200</v>
      </c>
      <c r="B511" s="196" t="s">
        <v>191</v>
      </c>
      <c r="C511" s="196" t="s">
        <v>193</v>
      </c>
      <c r="D511" s="199" t="s">
        <v>199</v>
      </c>
      <c r="E511" s="209" t="s">
        <v>731</v>
      </c>
      <c r="F511" s="106">
        <v>86</v>
      </c>
      <c r="G511" s="106">
        <v>47</v>
      </c>
    </row>
    <row r="512" spans="1:10" ht="12" customHeight="1" x14ac:dyDescent="0.25">
      <c r="A512" s="196" t="s">
        <v>200</v>
      </c>
      <c r="B512" s="196" t="s">
        <v>206</v>
      </c>
      <c r="C512" s="196" t="s">
        <v>194</v>
      </c>
      <c r="D512" s="199" t="s">
        <v>191</v>
      </c>
      <c r="E512" s="209" t="s">
        <v>732</v>
      </c>
      <c r="F512" s="106">
        <v>137</v>
      </c>
      <c r="G512" s="106">
        <v>73</v>
      </c>
    </row>
    <row r="513" spans="1:7" ht="12" customHeight="1" x14ac:dyDescent="0.25">
      <c r="A513" s="196" t="s">
        <v>200</v>
      </c>
      <c r="B513" s="196" t="s">
        <v>206</v>
      </c>
      <c r="C513" s="196" t="s">
        <v>194</v>
      </c>
      <c r="D513" s="199" t="s">
        <v>200</v>
      </c>
      <c r="E513" s="209" t="s">
        <v>733</v>
      </c>
      <c r="F513" s="106">
        <v>49</v>
      </c>
      <c r="G513" s="106">
        <v>123</v>
      </c>
    </row>
    <row r="514" spans="1:7" ht="12" customHeight="1" x14ac:dyDescent="0.25">
      <c r="A514" s="196" t="s">
        <v>200</v>
      </c>
      <c r="B514" s="196" t="s">
        <v>206</v>
      </c>
      <c r="C514" s="196" t="s">
        <v>195</v>
      </c>
      <c r="D514" s="199" t="s">
        <v>201</v>
      </c>
      <c r="E514" s="209" t="s">
        <v>734</v>
      </c>
      <c r="F514" s="106">
        <v>27</v>
      </c>
      <c r="G514" s="106">
        <v>80</v>
      </c>
    </row>
    <row r="515" spans="1:7" ht="12" customHeight="1" x14ac:dyDescent="0.25">
      <c r="A515" s="196" t="s">
        <v>200</v>
      </c>
      <c r="B515" s="196" t="s">
        <v>206</v>
      </c>
      <c r="C515" s="196" t="s">
        <v>195</v>
      </c>
      <c r="D515" s="199" t="s">
        <v>202</v>
      </c>
      <c r="E515" s="209" t="s">
        <v>735</v>
      </c>
      <c r="F515" s="106">
        <v>120</v>
      </c>
      <c r="G515" s="106">
        <v>71</v>
      </c>
    </row>
    <row r="516" spans="1:7" ht="12" customHeight="1" x14ac:dyDescent="0.25">
      <c r="A516" s="196" t="s">
        <v>200</v>
      </c>
      <c r="B516" s="196" t="s">
        <v>206</v>
      </c>
      <c r="C516" s="196" t="s">
        <v>195</v>
      </c>
      <c r="D516" s="199" t="s">
        <v>203</v>
      </c>
      <c r="E516" s="209" t="s">
        <v>736</v>
      </c>
      <c r="F516" s="106">
        <v>128</v>
      </c>
      <c r="G516" s="106">
        <v>198</v>
      </c>
    </row>
    <row r="517" spans="1:7" ht="12" customHeight="1" x14ac:dyDescent="0.25">
      <c r="A517" s="196" t="s">
        <v>200</v>
      </c>
      <c r="B517" s="196" t="s">
        <v>206</v>
      </c>
      <c r="C517" s="196" t="s">
        <v>195</v>
      </c>
      <c r="D517" s="199" t="s">
        <v>204</v>
      </c>
      <c r="E517" s="209" t="s">
        <v>737</v>
      </c>
      <c r="F517" s="106">
        <v>52</v>
      </c>
      <c r="G517" s="106">
        <v>32</v>
      </c>
    </row>
    <row r="518" spans="1:7" ht="12" customHeight="1" x14ac:dyDescent="0.25">
      <c r="A518" s="196" t="s">
        <v>200</v>
      </c>
      <c r="B518" s="196" t="s">
        <v>219</v>
      </c>
      <c r="C518" s="196" t="s">
        <v>196</v>
      </c>
      <c r="D518" s="199" t="s">
        <v>205</v>
      </c>
      <c r="E518" s="209" t="s">
        <v>738</v>
      </c>
      <c r="F518" s="106">
        <v>54</v>
      </c>
      <c r="G518" s="106">
        <v>101</v>
      </c>
    </row>
    <row r="519" spans="1:7" ht="12" customHeight="1" x14ac:dyDescent="0.25">
      <c r="A519" s="196" t="s">
        <v>200</v>
      </c>
      <c r="B519" s="196" t="s">
        <v>219</v>
      </c>
      <c r="C519" s="196" t="s">
        <v>196</v>
      </c>
      <c r="D519" s="199" t="s">
        <v>207</v>
      </c>
      <c r="E519" s="209" t="s">
        <v>739</v>
      </c>
      <c r="F519" s="106">
        <v>54</v>
      </c>
      <c r="G519" s="106">
        <v>79</v>
      </c>
    </row>
    <row r="520" spans="1:7" ht="12" customHeight="1" x14ac:dyDescent="0.25">
      <c r="A520" s="196" t="s">
        <v>200</v>
      </c>
      <c r="B520" s="196" t="s">
        <v>219</v>
      </c>
      <c r="C520" s="196" t="s">
        <v>196</v>
      </c>
      <c r="D520" s="199" t="s">
        <v>208</v>
      </c>
      <c r="E520" s="209" t="s">
        <v>740</v>
      </c>
      <c r="F520" s="106">
        <v>54</v>
      </c>
      <c r="G520" s="106">
        <v>40</v>
      </c>
    </row>
    <row r="521" spans="1:7" ht="12" customHeight="1" x14ac:dyDescent="0.25">
      <c r="A521" s="196" t="s">
        <v>200</v>
      </c>
      <c r="B521" s="196" t="s">
        <v>219</v>
      </c>
      <c r="C521" s="196" t="s">
        <v>196</v>
      </c>
      <c r="D521" s="199" t="s">
        <v>209</v>
      </c>
      <c r="E521" s="209" t="s">
        <v>741</v>
      </c>
      <c r="F521" s="106">
        <v>58</v>
      </c>
      <c r="G521" s="106">
        <v>102</v>
      </c>
    </row>
    <row r="522" spans="1:7" ht="12" customHeight="1" x14ac:dyDescent="0.25">
      <c r="A522" s="196" t="s">
        <v>200</v>
      </c>
      <c r="B522" s="196" t="s">
        <v>219</v>
      </c>
      <c r="C522" s="196" t="s">
        <v>196</v>
      </c>
      <c r="D522" s="199" t="s">
        <v>206</v>
      </c>
      <c r="E522" s="209" t="s">
        <v>742</v>
      </c>
      <c r="F522" s="106">
        <v>78</v>
      </c>
      <c r="G522" s="106">
        <v>137</v>
      </c>
    </row>
    <row r="523" spans="1:7" ht="12" customHeight="1" x14ac:dyDescent="0.25">
      <c r="A523" s="196" t="s">
        <v>200</v>
      </c>
      <c r="B523" s="196" t="s">
        <v>219</v>
      </c>
      <c r="C523" s="196" t="s">
        <v>197</v>
      </c>
      <c r="D523" s="199" t="s">
        <v>210</v>
      </c>
      <c r="E523" s="209" t="s">
        <v>743</v>
      </c>
      <c r="F523" s="106">
        <v>84</v>
      </c>
      <c r="G523" s="106">
        <v>76</v>
      </c>
    </row>
    <row r="524" spans="1:7" ht="12" customHeight="1" x14ac:dyDescent="0.25">
      <c r="A524" s="196" t="s">
        <v>200</v>
      </c>
      <c r="B524" s="196" t="s">
        <v>219</v>
      </c>
      <c r="C524" s="196" t="s">
        <v>197</v>
      </c>
      <c r="D524" s="199" t="s">
        <v>211</v>
      </c>
      <c r="E524" s="209" t="s">
        <v>744</v>
      </c>
      <c r="F524" s="106">
        <v>95</v>
      </c>
      <c r="G524" s="106">
        <v>134</v>
      </c>
    </row>
    <row r="525" spans="1:7" ht="12" customHeight="1" x14ac:dyDescent="0.25">
      <c r="A525" s="196" t="s">
        <v>200</v>
      </c>
      <c r="B525" s="196" t="s">
        <v>219</v>
      </c>
      <c r="C525" s="196" t="s">
        <v>197</v>
      </c>
      <c r="D525" s="199" t="s">
        <v>212</v>
      </c>
      <c r="E525" s="209" t="s">
        <v>745</v>
      </c>
      <c r="F525" s="106">
        <v>30</v>
      </c>
      <c r="G525" s="106" t="s">
        <v>823</v>
      </c>
    </row>
    <row r="526" spans="1:7" ht="12" customHeight="1" x14ac:dyDescent="0.25">
      <c r="A526" s="196" t="s">
        <v>200</v>
      </c>
      <c r="B526" s="196" t="s">
        <v>219</v>
      </c>
      <c r="C526" s="196" t="s">
        <v>197</v>
      </c>
      <c r="D526" s="199" t="s">
        <v>213</v>
      </c>
      <c r="E526" s="209" t="s">
        <v>746</v>
      </c>
      <c r="F526" s="106">
        <v>51</v>
      </c>
      <c r="G526" s="106">
        <v>16</v>
      </c>
    </row>
    <row r="527" spans="1:7" ht="12" customHeight="1" x14ac:dyDescent="0.25">
      <c r="A527" s="196" t="s">
        <v>200</v>
      </c>
      <c r="B527" s="196" t="s">
        <v>219</v>
      </c>
      <c r="C527" s="196" t="s">
        <v>197</v>
      </c>
      <c r="D527" s="199" t="s">
        <v>214</v>
      </c>
      <c r="E527" s="209" t="s">
        <v>747</v>
      </c>
      <c r="F527" s="106">
        <v>112</v>
      </c>
      <c r="G527" s="106">
        <v>112</v>
      </c>
    </row>
    <row r="528" spans="1:7" ht="12" customHeight="1" x14ac:dyDescent="0.25">
      <c r="A528" s="196" t="s">
        <v>200</v>
      </c>
      <c r="B528" s="196" t="s">
        <v>219</v>
      </c>
      <c r="C528" s="196" t="s">
        <v>198</v>
      </c>
      <c r="D528" s="199" t="s">
        <v>215</v>
      </c>
      <c r="E528" s="209" t="s">
        <v>748</v>
      </c>
      <c r="F528" s="106">
        <v>113</v>
      </c>
      <c r="G528" s="106">
        <v>85</v>
      </c>
    </row>
    <row r="529" spans="1:7" ht="12" customHeight="1" x14ac:dyDescent="0.25">
      <c r="A529" s="196" t="s">
        <v>200</v>
      </c>
      <c r="B529" s="196" t="s">
        <v>226</v>
      </c>
      <c r="C529" s="196" t="s">
        <v>199</v>
      </c>
      <c r="D529" s="199" t="s">
        <v>216</v>
      </c>
      <c r="E529" s="209" t="s">
        <v>749</v>
      </c>
      <c r="F529" s="106">
        <v>38</v>
      </c>
      <c r="G529" s="106">
        <v>12</v>
      </c>
    </row>
    <row r="530" spans="1:7" ht="12" customHeight="1" x14ac:dyDescent="0.25">
      <c r="A530" s="196" t="s">
        <v>200</v>
      </c>
      <c r="B530" s="196" t="s">
        <v>226</v>
      </c>
      <c r="C530" s="196" t="s">
        <v>199</v>
      </c>
      <c r="D530" s="199" t="s">
        <v>217</v>
      </c>
      <c r="E530" s="209" t="s">
        <v>750</v>
      </c>
      <c r="F530" s="106">
        <v>36</v>
      </c>
      <c r="G530" s="106">
        <v>6</v>
      </c>
    </row>
    <row r="531" spans="1:7" ht="12" customHeight="1" x14ac:dyDescent="0.25">
      <c r="A531" s="196" t="s">
        <v>200</v>
      </c>
      <c r="B531" s="196" t="s">
        <v>226</v>
      </c>
      <c r="C531" s="196" t="s">
        <v>199</v>
      </c>
      <c r="D531" s="199" t="s">
        <v>218</v>
      </c>
      <c r="E531" s="209" t="s">
        <v>751</v>
      </c>
      <c r="F531" s="106">
        <v>163</v>
      </c>
      <c r="G531" s="106">
        <v>67</v>
      </c>
    </row>
    <row r="532" spans="1:7" ht="12" customHeight="1" x14ac:dyDescent="0.25">
      <c r="A532" s="196" t="s">
        <v>200</v>
      </c>
      <c r="B532" s="196" t="s">
        <v>226</v>
      </c>
      <c r="C532" s="196" t="s">
        <v>199</v>
      </c>
      <c r="D532" s="199" t="s">
        <v>219</v>
      </c>
      <c r="E532" s="209" t="s">
        <v>752</v>
      </c>
      <c r="F532" s="106">
        <v>39</v>
      </c>
      <c r="G532" s="106">
        <v>40</v>
      </c>
    </row>
    <row r="533" spans="1:7" ht="12" customHeight="1" x14ac:dyDescent="0.25">
      <c r="A533" s="196" t="s">
        <v>200</v>
      </c>
      <c r="B533" s="196" t="s">
        <v>226</v>
      </c>
      <c r="C533" s="196" t="s">
        <v>199</v>
      </c>
      <c r="D533" s="199" t="s">
        <v>220</v>
      </c>
      <c r="E533" s="209" t="s">
        <v>753</v>
      </c>
      <c r="F533" s="106">
        <v>52</v>
      </c>
      <c r="G533" s="106">
        <v>79</v>
      </c>
    </row>
    <row r="534" spans="1:7" ht="12" customHeight="1" x14ac:dyDescent="0.25">
      <c r="A534" s="196" t="s">
        <v>200</v>
      </c>
      <c r="B534" s="196" t="s">
        <v>226</v>
      </c>
      <c r="C534" s="196" t="s">
        <v>191</v>
      </c>
      <c r="D534" s="199" t="s">
        <v>221</v>
      </c>
      <c r="E534" s="209" t="s">
        <v>754</v>
      </c>
      <c r="F534" s="106">
        <v>78</v>
      </c>
      <c r="G534" s="106">
        <v>71</v>
      </c>
    </row>
    <row r="535" spans="1:7" ht="12" customHeight="1" x14ac:dyDescent="0.25">
      <c r="A535" s="196" t="s">
        <v>200</v>
      </c>
      <c r="B535" s="196" t="s">
        <v>226</v>
      </c>
      <c r="C535" s="196" t="s">
        <v>191</v>
      </c>
      <c r="D535" s="199" t="s">
        <v>222</v>
      </c>
      <c r="E535" s="209" t="s">
        <v>755</v>
      </c>
      <c r="F535" s="106">
        <v>59</v>
      </c>
      <c r="G535" s="106">
        <v>91</v>
      </c>
    </row>
    <row r="536" spans="1:7" ht="12" customHeight="1" x14ac:dyDescent="0.25">
      <c r="A536" s="196" t="s">
        <v>200</v>
      </c>
      <c r="B536" s="196" t="s">
        <v>226</v>
      </c>
      <c r="C536" s="196" t="s">
        <v>191</v>
      </c>
      <c r="D536" s="199" t="s">
        <v>223</v>
      </c>
      <c r="E536" s="209" t="s">
        <v>756</v>
      </c>
      <c r="F536" s="106">
        <v>27</v>
      </c>
      <c r="G536" s="106">
        <v>78</v>
      </c>
    </row>
    <row r="537" spans="1:7" ht="12" customHeight="1" x14ac:dyDescent="0.25">
      <c r="A537" s="196" t="s">
        <v>200</v>
      </c>
      <c r="B537" s="196" t="s">
        <v>226</v>
      </c>
      <c r="C537" s="196" t="s">
        <v>200</v>
      </c>
      <c r="D537" s="199" t="s">
        <v>224</v>
      </c>
      <c r="E537" s="209" t="s">
        <v>757</v>
      </c>
      <c r="F537" s="106">
        <v>122</v>
      </c>
      <c r="G537" s="106">
        <v>148</v>
      </c>
    </row>
    <row r="538" spans="1:7" ht="12" customHeight="1" x14ac:dyDescent="0.25">
      <c r="A538" s="196" t="s">
        <v>200</v>
      </c>
      <c r="B538" s="196" t="s">
        <v>226</v>
      </c>
      <c r="C538" s="196" t="s">
        <v>200</v>
      </c>
      <c r="D538" s="199" t="s">
        <v>225</v>
      </c>
      <c r="E538" s="209" t="s">
        <v>758</v>
      </c>
      <c r="F538" s="106">
        <v>50</v>
      </c>
      <c r="G538" s="106">
        <v>122</v>
      </c>
    </row>
    <row r="539" spans="1:7" ht="12" customHeight="1" x14ac:dyDescent="0.25">
      <c r="A539" s="196" t="s">
        <v>200</v>
      </c>
      <c r="B539" s="196" t="s">
        <v>226</v>
      </c>
      <c r="C539" s="196" t="s">
        <v>200</v>
      </c>
      <c r="D539" s="199" t="s">
        <v>227</v>
      </c>
      <c r="E539" s="209" t="s">
        <v>759</v>
      </c>
      <c r="F539" s="106">
        <v>74</v>
      </c>
      <c r="G539" s="106">
        <v>122</v>
      </c>
    </row>
    <row r="540" spans="1:7" ht="12" customHeight="1" x14ac:dyDescent="0.25">
      <c r="A540" s="196" t="s">
        <v>200</v>
      </c>
      <c r="B540" s="196" t="s">
        <v>240</v>
      </c>
      <c r="C540" s="196" t="s">
        <v>201</v>
      </c>
      <c r="D540" s="199" t="s">
        <v>228</v>
      </c>
      <c r="E540" s="209" t="s">
        <v>760</v>
      </c>
      <c r="F540" s="106">
        <v>47</v>
      </c>
      <c r="G540" s="106">
        <v>29</v>
      </c>
    </row>
    <row r="541" spans="1:7" ht="12" customHeight="1" x14ac:dyDescent="0.25">
      <c r="A541" s="196" t="s">
        <v>200</v>
      </c>
      <c r="B541" s="196" t="s">
        <v>240</v>
      </c>
      <c r="C541" s="196" t="s">
        <v>202</v>
      </c>
      <c r="D541" s="199" t="s">
        <v>229</v>
      </c>
      <c r="E541" s="209" t="s">
        <v>761</v>
      </c>
      <c r="F541" s="106">
        <v>111</v>
      </c>
      <c r="G541" s="106">
        <v>75</v>
      </c>
    </row>
    <row r="542" spans="1:7" ht="12" customHeight="1" x14ac:dyDescent="0.25">
      <c r="A542" s="196" t="s">
        <v>200</v>
      </c>
      <c r="B542" s="196" t="s">
        <v>240</v>
      </c>
      <c r="C542" s="196" t="s">
        <v>202</v>
      </c>
      <c r="D542" s="199" t="s">
        <v>226</v>
      </c>
      <c r="E542" s="209" t="s">
        <v>762</v>
      </c>
      <c r="F542" s="106">
        <v>69</v>
      </c>
      <c r="G542" s="106">
        <v>111</v>
      </c>
    </row>
    <row r="543" spans="1:7" ht="12" customHeight="1" x14ac:dyDescent="0.25">
      <c r="A543" s="196" t="s">
        <v>200</v>
      </c>
      <c r="B543" s="196" t="s">
        <v>240</v>
      </c>
      <c r="C543" s="196" t="s">
        <v>202</v>
      </c>
      <c r="D543" s="199" t="s">
        <v>230</v>
      </c>
      <c r="E543" s="209" t="s">
        <v>763</v>
      </c>
      <c r="F543" s="106">
        <v>123</v>
      </c>
      <c r="G543" s="106">
        <v>57</v>
      </c>
    </row>
    <row r="544" spans="1:7" ht="12" customHeight="1" x14ac:dyDescent="0.25">
      <c r="D544" s="200" t="s">
        <v>239</v>
      </c>
      <c r="E544" s="210"/>
      <c r="F544" s="105">
        <v>3022</v>
      </c>
      <c r="G544" s="105">
        <v>3246</v>
      </c>
    </row>
    <row r="545" spans="1:10" ht="12" customHeight="1" x14ac:dyDescent="0.25">
      <c r="D545" s="199"/>
      <c r="E545" s="209"/>
    </row>
    <row r="546" spans="1:10" ht="12" customHeight="1" x14ac:dyDescent="0.25">
      <c r="D546" s="109"/>
      <c r="E546" s="211"/>
      <c r="F546" s="315" t="s">
        <v>52</v>
      </c>
      <c r="G546" s="315"/>
      <c r="H546" s="203"/>
      <c r="I546" s="203"/>
      <c r="J546" s="203"/>
    </row>
    <row r="547" spans="1:10" ht="12" customHeight="1" x14ac:dyDescent="0.25">
      <c r="A547" s="196" t="s">
        <v>201</v>
      </c>
      <c r="B547" s="196" t="s">
        <v>191</v>
      </c>
      <c r="C547" s="196" t="s">
        <v>190</v>
      </c>
      <c r="D547" s="199" t="s">
        <v>190</v>
      </c>
      <c r="E547" s="209" t="s">
        <v>764</v>
      </c>
      <c r="F547" s="220">
        <v>142</v>
      </c>
      <c r="G547" s="106">
        <v>97</v>
      </c>
    </row>
    <row r="548" spans="1:10" ht="12" customHeight="1" x14ac:dyDescent="0.25">
      <c r="A548" s="196" t="s">
        <v>201</v>
      </c>
      <c r="B548" s="196" t="s">
        <v>191</v>
      </c>
      <c r="C548" s="196" t="s">
        <v>190</v>
      </c>
      <c r="D548" s="199" t="s">
        <v>192</v>
      </c>
      <c r="E548" s="209" t="s">
        <v>765</v>
      </c>
      <c r="F548" s="220">
        <v>90</v>
      </c>
      <c r="G548" s="106">
        <v>123</v>
      </c>
    </row>
    <row r="549" spans="1:10" ht="12" customHeight="1" x14ac:dyDescent="0.25">
      <c r="A549" s="196" t="s">
        <v>201</v>
      </c>
      <c r="B549" s="196" t="s">
        <v>191</v>
      </c>
      <c r="C549" s="196" t="s">
        <v>190</v>
      </c>
      <c r="D549" s="199" t="s">
        <v>193</v>
      </c>
      <c r="E549" s="209" t="s">
        <v>766</v>
      </c>
      <c r="F549" s="220">
        <v>85</v>
      </c>
      <c r="G549" s="106">
        <v>95</v>
      </c>
    </row>
    <row r="550" spans="1:10" ht="12" customHeight="1" x14ac:dyDescent="0.25">
      <c r="A550" s="196" t="s">
        <v>201</v>
      </c>
      <c r="B550" s="196" t="s">
        <v>191</v>
      </c>
      <c r="C550" s="196" t="s">
        <v>192</v>
      </c>
      <c r="D550" s="199" t="s">
        <v>194</v>
      </c>
      <c r="E550" s="209" t="s">
        <v>767</v>
      </c>
      <c r="F550" s="220">
        <v>107</v>
      </c>
      <c r="G550" s="106">
        <v>159</v>
      </c>
    </row>
    <row r="551" spans="1:10" ht="12" customHeight="1" x14ac:dyDescent="0.25">
      <c r="A551" s="196" t="s">
        <v>201</v>
      </c>
      <c r="B551" s="196" t="s">
        <v>191</v>
      </c>
      <c r="C551" s="196" t="s">
        <v>192</v>
      </c>
      <c r="D551" s="199" t="s">
        <v>195</v>
      </c>
      <c r="E551" s="209" t="s">
        <v>768</v>
      </c>
      <c r="F551" s="220">
        <v>147</v>
      </c>
      <c r="G551" s="106">
        <v>195</v>
      </c>
    </row>
    <row r="552" spans="1:10" ht="12" customHeight="1" x14ac:dyDescent="0.25">
      <c r="A552" s="196" t="s">
        <v>201</v>
      </c>
      <c r="B552" s="196" t="s">
        <v>191</v>
      </c>
      <c r="C552" s="196" t="s">
        <v>192</v>
      </c>
      <c r="D552" s="199" t="s">
        <v>196</v>
      </c>
      <c r="E552" s="209" t="s">
        <v>769</v>
      </c>
      <c r="F552" s="220">
        <v>52</v>
      </c>
      <c r="G552" s="106">
        <v>37</v>
      </c>
    </row>
    <row r="553" spans="1:10" ht="12" customHeight="1" x14ac:dyDescent="0.25">
      <c r="A553" s="196" t="s">
        <v>201</v>
      </c>
      <c r="B553" s="196" t="s">
        <v>206</v>
      </c>
      <c r="C553" s="196" t="s">
        <v>193</v>
      </c>
      <c r="D553" s="199" t="s">
        <v>197</v>
      </c>
      <c r="E553" s="209" t="s">
        <v>770</v>
      </c>
      <c r="F553" s="220">
        <v>25</v>
      </c>
      <c r="G553" s="106">
        <v>31</v>
      </c>
    </row>
    <row r="554" spans="1:10" ht="12" customHeight="1" x14ac:dyDescent="0.25">
      <c r="A554" s="196" t="s">
        <v>201</v>
      </c>
      <c r="B554" s="196" t="s">
        <v>206</v>
      </c>
      <c r="C554" s="196" t="s">
        <v>193</v>
      </c>
      <c r="D554" s="199" t="s">
        <v>198</v>
      </c>
      <c r="E554" s="209" t="s">
        <v>771</v>
      </c>
      <c r="F554" s="220">
        <v>54</v>
      </c>
      <c r="G554" s="106">
        <v>77</v>
      </c>
    </row>
    <row r="555" spans="1:10" ht="12" customHeight="1" x14ac:dyDescent="0.25">
      <c r="A555" s="196" t="s">
        <v>201</v>
      </c>
      <c r="B555" s="196" t="s">
        <v>206</v>
      </c>
      <c r="C555" s="196" t="s">
        <v>193</v>
      </c>
      <c r="D555" s="199" t="s">
        <v>199</v>
      </c>
      <c r="E555" s="209" t="s">
        <v>772</v>
      </c>
      <c r="F555" s="220">
        <v>113</v>
      </c>
      <c r="G555" s="106">
        <v>88</v>
      </c>
    </row>
    <row r="556" spans="1:10" ht="12" customHeight="1" x14ac:dyDescent="0.25">
      <c r="A556" s="196" t="s">
        <v>201</v>
      </c>
      <c r="B556" s="196" t="s">
        <v>206</v>
      </c>
      <c r="C556" s="196" t="s">
        <v>193</v>
      </c>
      <c r="D556" s="199" t="s">
        <v>191</v>
      </c>
      <c r="E556" s="209" t="s">
        <v>773</v>
      </c>
      <c r="F556" s="220">
        <v>98</v>
      </c>
      <c r="G556" s="106">
        <v>81</v>
      </c>
    </row>
    <row r="557" spans="1:10" ht="12" customHeight="1" x14ac:dyDescent="0.25">
      <c r="A557" s="196" t="s">
        <v>201</v>
      </c>
      <c r="B557" s="196" t="s">
        <v>206</v>
      </c>
      <c r="C557" s="196" t="s">
        <v>194</v>
      </c>
      <c r="D557" s="199" t="s">
        <v>200</v>
      </c>
      <c r="E557" s="209" t="s">
        <v>774</v>
      </c>
      <c r="F557" s="220" t="s">
        <v>823</v>
      </c>
      <c r="G557" s="106">
        <v>3</v>
      </c>
    </row>
    <row r="558" spans="1:10" ht="12" customHeight="1" x14ac:dyDescent="0.25">
      <c r="A558" s="196" t="s">
        <v>201</v>
      </c>
      <c r="B558" s="196" t="s">
        <v>206</v>
      </c>
      <c r="C558" s="196" t="s">
        <v>194</v>
      </c>
      <c r="D558" s="199" t="s">
        <v>201</v>
      </c>
      <c r="E558" s="209" t="s">
        <v>775</v>
      </c>
      <c r="F558" s="220">
        <v>58</v>
      </c>
      <c r="G558" s="106">
        <v>72</v>
      </c>
    </row>
    <row r="559" spans="1:10" ht="12" customHeight="1" x14ac:dyDescent="0.25">
      <c r="A559" s="196" t="s">
        <v>201</v>
      </c>
      <c r="B559" s="196" t="s">
        <v>206</v>
      </c>
      <c r="C559" s="196" t="s">
        <v>194</v>
      </c>
      <c r="D559" s="199" t="s">
        <v>202</v>
      </c>
      <c r="E559" s="209" t="s">
        <v>776</v>
      </c>
      <c r="F559" s="220">
        <v>88</v>
      </c>
      <c r="G559" s="106">
        <v>81</v>
      </c>
    </row>
    <row r="560" spans="1:10" ht="12" customHeight="1" x14ac:dyDescent="0.25">
      <c r="A560" s="196" t="s">
        <v>201</v>
      </c>
      <c r="B560" s="196" t="s">
        <v>206</v>
      </c>
      <c r="C560" s="196" t="s">
        <v>194</v>
      </c>
      <c r="D560" s="199" t="s">
        <v>203</v>
      </c>
      <c r="E560" s="209" t="s">
        <v>777</v>
      </c>
      <c r="F560" s="220">
        <v>47</v>
      </c>
      <c r="G560" s="106">
        <v>29</v>
      </c>
    </row>
    <row r="561" spans="1:7" ht="12" customHeight="1" x14ac:dyDescent="0.25">
      <c r="A561" s="196" t="s">
        <v>201</v>
      </c>
      <c r="B561" s="196" t="s">
        <v>206</v>
      </c>
      <c r="C561" s="196" t="s">
        <v>195</v>
      </c>
      <c r="D561" s="199" t="s">
        <v>204</v>
      </c>
      <c r="E561" s="209" t="s">
        <v>778</v>
      </c>
      <c r="F561" s="220">
        <v>103</v>
      </c>
      <c r="G561" s="106">
        <v>242</v>
      </c>
    </row>
    <row r="562" spans="1:7" ht="12" customHeight="1" x14ac:dyDescent="0.25">
      <c r="A562" s="196" t="s">
        <v>201</v>
      </c>
      <c r="B562" s="196" t="s">
        <v>226</v>
      </c>
      <c r="C562" s="196" t="s">
        <v>196</v>
      </c>
      <c r="D562" s="199" t="s">
        <v>205</v>
      </c>
      <c r="E562" s="209" t="s">
        <v>779</v>
      </c>
      <c r="F562" s="220">
        <v>27</v>
      </c>
      <c r="G562" s="106">
        <v>91</v>
      </c>
    </row>
    <row r="563" spans="1:7" ht="12" customHeight="1" x14ac:dyDescent="0.25">
      <c r="A563" s="196" t="s">
        <v>201</v>
      </c>
      <c r="B563" s="196" t="s">
        <v>226</v>
      </c>
      <c r="C563" s="196" t="s">
        <v>196</v>
      </c>
      <c r="D563" s="199" t="s">
        <v>207</v>
      </c>
      <c r="E563" s="209" t="s">
        <v>780</v>
      </c>
      <c r="F563" s="220">
        <v>29</v>
      </c>
      <c r="G563" s="106">
        <v>73</v>
      </c>
    </row>
    <row r="564" spans="1:7" ht="12" customHeight="1" x14ac:dyDescent="0.25">
      <c r="A564" s="196" t="s">
        <v>201</v>
      </c>
      <c r="B564" s="196" t="s">
        <v>226</v>
      </c>
      <c r="C564" s="196" t="s">
        <v>196</v>
      </c>
      <c r="D564" s="199" t="s">
        <v>208</v>
      </c>
      <c r="E564" s="209" t="s">
        <v>781</v>
      </c>
      <c r="F564" s="220">
        <v>31</v>
      </c>
      <c r="G564" s="106">
        <v>51</v>
      </c>
    </row>
    <row r="565" spans="1:7" ht="12" customHeight="1" x14ac:dyDescent="0.25">
      <c r="A565" s="196" t="s">
        <v>201</v>
      </c>
      <c r="B565" s="196" t="s">
        <v>226</v>
      </c>
      <c r="C565" s="196" t="s">
        <v>196</v>
      </c>
      <c r="D565" s="199" t="s">
        <v>209</v>
      </c>
      <c r="E565" s="209" t="s">
        <v>782</v>
      </c>
      <c r="F565" s="220">
        <v>43</v>
      </c>
      <c r="G565" s="106">
        <v>58</v>
      </c>
    </row>
    <row r="566" spans="1:7" ht="12" customHeight="1" x14ac:dyDescent="0.25">
      <c r="A566" s="196" t="s">
        <v>201</v>
      </c>
      <c r="B566" s="196" t="s">
        <v>226</v>
      </c>
      <c r="C566" s="196" t="s">
        <v>197</v>
      </c>
      <c r="D566" s="199" t="s">
        <v>206</v>
      </c>
      <c r="E566" s="209" t="s">
        <v>783</v>
      </c>
      <c r="F566" s="220">
        <v>42</v>
      </c>
      <c r="G566" s="106">
        <v>137</v>
      </c>
    </row>
    <row r="567" spans="1:7" ht="12" customHeight="1" x14ac:dyDescent="0.25">
      <c r="A567" s="196" t="s">
        <v>201</v>
      </c>
      <c r="B567" s="196" t="s">
        <v>226</v>
      </c>
      <c r="C567" s="196" t="s">
        <v>197</v>
      </c>
      <c r="D567" s="199" t="s">
        <v>210</v>
      </c>
      <c r="E567" s="209" t="s">
        <v>784</v>
      </c>
      <c r="F567" s="220">
        <v>34</v>
      </c>
      <c r="G567" s="106">
        <v>95</v>
      </c>
    </row>
    <row r="568" spans="1:7" ht="12" customHeight="1" x14ac:dyDescent="0.25">
      <c r="A568" s="196" t="s">
        <v>201</v>
      </c>
      <c r="B568" s="196" t="s">
        <v>226</v>
      </c>
      <c r="C568" s="196" t="s">
        <v>197</v>
      </c>
      <c r="D568" s="199" t="s">
        <v>211</v>
      </c>
      <c r="E568" s="209" t="s">
        <v>785</v>
      </c>
      <c r="F568" s="220">
        <v>39</v>
      </c>
      <c r="G568" s="106">
        <v>119</v>
      </c>
    </row>
    <row r="569" spans="1:7" ht="12" customHeight="1" x14ac:dyDescent="0.25">
      <c r="A569" s="196" t="s">
        <v>201</v>
      </c>
      <c r="B569" s="196" t="s">
        <v>226</v>
      </c>
      <c r="C569" s="196" t="s">
        <v>197</v>
      </c>
      <c r="D569" s="199" t="s">
        <v>212</v>
      </c>
      <c r="E569" s="209" t="s">
        <v>786</v>
      </c>
      <c r="F569" s="220">
        <v>40</v>
      </c>
      <c r="G569" s="106">
        <v>104</v>
      </c>
    </row>
    <row r="570" spans="1:7" ht="12" customHeight="1" x14ac:dyDescent="0.25">
      <c r="A570" s="196" t="s">
        <v>201</v>
      </c>
      <c r="B570" s="196" t="s">
        <v>240</v>
      </c>
      <c r="C570" s="196" t="s">
        <v>198</v>
      </c>
      <c r="D570" s="199" t="s">
        <v>213</v>
      </c>
      <c r="E570" s="209" t="s">
        <v>787</v>
      </c>
      <c r="F570" s="220">
        <v>59</v>
      </c>
      <c r="G570" s="106">
        <v>143</v>
      </c>
    </row>
    <row r="571" spans="1:7" ht="12" customHeight="1" x14ac:dyDescent="0.25">
      <c r="A571" s="196" t="s">
        <v>201</v>
      </c>
      <c r="B571" s="196" t="s">
        <v>240</v>
      </c>
      <c r="C571" s="196" t="s">
        <v>198</v>
      </c>
      <c r="D571" s="199" t="s">
        <v>214</v>
      </c>
      <c r="E571" s="209" t="s">
        <v>788</v>
      </c>
      <c r="F571" s="220">
        <v>58</v>
      </c>
      <c r="G571" s="106">
        <v>79</v>
      </c>
    </row>
    <row r="572" spans="1:7" ht="12" customHeight="1" x14ac:dyDescent="0.25">
      <c r="A572" s="196" t="s">
        <v>201</v>
      </c>
      <c r="B572" s="196" t="s">
        <v>240</v>
      </c>
      <c r="C572" s="196" t="s">
        <v>199</v>
      </c>
      <c r="D572" s="199" t="s">
        <v>215</v>
      </c>
      <c r="E572" s="209" t="s">
        <v>789</v>
      </c>
      <c r="F572" s="220">
        <v>54</v>
      </c>
      <c r="G572" s="106">
        <v>169</v>
      </c>
    </row>
    <row r="573" spans="1:7" ht="12" customHeight="1" x14ac:dyDescent="0.25">
      <c r="A573" s="196" t="s">
        <v>201</v>
      </c>
      <c r="B573" s="196" t="s">
        <v>240</v>
      </c>
      <c r="C573" s="196" t="s">
        <v>199</v>
      </c>
      <c r="D573" s="199" t="s">
        <v>216</v>
      </c>
      <c r="E573" s="209" t="s">
        <v>790</v>
      </c>
      <c r="F573" s="220">
        <v>64</v>
      </c>
      <c r="G573" s="106">
        <v>86</v>
      </c>
    </row>
    <row r="574" spans="1:7" ht="12" customHeight="1" x14ac:dyDescent="0.25">
      <c r="A574" s="196" t="s">
        <v>201</v>
      </c>
      <c r="B574" s="196" t="s">
        <v>240</v>
      </c>
      <c r="C574" s="196" t="s">
        <v>199</v>
      </c>
      <c r="D574" s="199" t="s">
        <v>217</v>
      </c>
      <c r="E574" s="209" t="s">
        <v>791</v>
      </c>
      <c r="F574" s="220">
        <v>35</v>
      </c>
      <c r="G574" s="106">
        <v>73</v>
      </c>
    </row>
    <row r="575" spans="1:7" ht="12" customHeight="1" x14ac:dyDescent="0.25">
      <c r="A575" s="196" t="s">
        <v>201</v>
      </c>
      <c r="B575" s="196" t="s">
        <v>240</v>
      </c>
      <c r="C575" s="196" t="s">
        <v>199</v>
      </c>
      <c r="D575" s="199" t="s">
        <v>218</v>
      </c>
      <c r="E575" s="209" t="s">
        <v>792</v>
      </c>
      <c r="F575" s="220">
        <v>33</v>
      </c>
      <c r="G575" s="106">
        <v>51</v>
      </c>
    </row>
    <row r="576" spans="1:7" ht="12" customHeight="1" x14ac:dyDescent="0.25">
      <c r="A576" s="196" t="s">
        <v>201</v>
      </c>
      <c r="B576" s="196" t="s">
        <v>240</v>
      </c>
      <c r="C576" s="196" t="s">
        <v>199</v>
      </c>
      <c r="D576" s="199" t="s">
        <v>219</v>
      </c>
      <c r="E576" s="209" t="s">
        <v>793</v>
      </c>
      <c r="F576" s="220">
        <v>140</v>
      </c>
      <c r="G576" s="106">
        <v>138</v>
      </c>
    </row>
    <row r="577" spans="1:7" ht="12" customHeight="1" x14ac:dyDescent="0.25">
      <c r="A577" s="196" t="s">
        <v>201</v>
      </c>
      <c r="B577" s="196" t="s">
        <v>241</v>
      </c>
      <c r="C577" s="196" t="s">
        <v>191</v>
      </c>
      <c r="D577" s="199" t="s">
        <v>220</v>
      </c>
      <c r="E577" s="209" t="s">
        <v>794</v>
      </c>
      <c r="F577" s="220">
        <v>12</v>
      </c>
      <c r="G577" s="106">
        <v>54</v>
      </c>
    </row>
    <row r="578" spans="1:7" ht="12" customHeight="1" x14ac:dyDescent="0.25">
      <c r="A578" s="196" t="s">
        <v>201</v>
      </c>
      <c r="B578" s="196" t="s">
        <v>241</v>
      </c>
      <c r="C578" s="196" t="s">
        <v>191</v>
      </c>
      <c r="D578" s="199" t="s">
        <v>221</v>
      </c>
      <c r="E578" s="209" t="s">
        <v>795</v>
      </c>
      <c r="F578" s="220">
        <v>69</v>
      </c>
      <c r="G578" s="106">
        <v>53</v>
      </c>
    </row>
    <row r="579" spans="1:7" ht="12" customHeight="1" x14ac:dyDescent="0.25">
      <c r="A579" s="196" t="s">
        <v>201</v>
      </c>
      <c r="B579" s="196" t="s">
        <v>241</v>
      </c>
      <c r="C579" s="196" t="s">
        <v>200</v>
      </c>
      <c r="D579" s="199" t="s">
        <v>222</v>
      </c>
      <c r="E579" s="209" t="s">
        <v>796</v>
      </c>
      <c r="F579" s="220">
        <v>126</v>
      </c>
      <c r="G579" s="106">
        <v>142</v>
      </c>
    </row>
    <row r="580" spans="1:7" ht="12" customHeight="1" x14ac:dyDescent="0.25">
      <c r="A580" s="196" t="s">
        <v>201</v>
      </c>
      <c r="B580" s="196" t="s">
        <v>241</v>
      </c>
      <c r="C580" s="196" t="s">
        <v>200</v>
      </c>
      <c r="D580" s="199" t="s">
        <v>223</v>
      </c>
      <c r="E580" s="209" t="s">
        <v>797</v>
      </c>
      <c r="F580" s="220">
        <v>183</v>
      </c>
      <c r="G580" s="106">
        <v>221</v>
      </c>
    </row>
    <row r="581" spans="1:7" ht="12" customHeight="1" x14ac:dyDescent="0.25">
      <c r="A581" s="196" t="s">
        <v>201</v>
      </c>
      <c r="B581" s="196" t="s">
        <v>241</v>
      </c>
      <c r="C581" s="196" t="s">
        <v>201</v>
      </c>
      <c r="D581" s="199" t="s">
        <v>224</v>
      </c>
      <c r="E581" s="209" t="s">
        <v>798</v>
      </c>
      <c r="F581" s="220">
        <v>123</v>
      </c>
      <c r="G581" s="106">
        <v>97</v>
      </c>
    </row>
    <row r="582" spans="1:7" ht="12" customHeight="1" x14ac:dyDescent="0.25">
      <c r="A582" s="196" t="s">
        <v>201</v>
      </c>
      <c r="B582" s="196" t="s">
        <v>241</v>
      </c>
      <c r="C582" s="196" t="s">
        <v>201</v>
      </c>
      <c r="D582" s="199" t="s">
        <v>225</v>
      </c>
      <c r="E582" s="209" t="s">
        <v>799</v>
      </c>
      <c r="F582" s="220">
        <v>24</v>
      </c>
      <c r="G582" s="106">
        <v>36</v>
      </c>
    </row>
    <row r="583" spans="1:7" ht="12" customHeight="1" x14ac:dyDescent="0.25">
      <c r="D583" s="200" t="s">
        <v>239</v>
      </c>
      <c r="E583" s="200"/>
      <c r="F583" s="105">
        <v>2474</v>
      </c>
      <c r="G583" s="105">
        <v>3480</v>
      </c>
    </row>
    <row r="584" spans="1:7" ht="12" customHeight="1" x14ac:dyDescent="0.25">
      <c r="D584" s="199"/>
      <c r="E584" s="199"/>
      <c r="F584" s="103"/>
      <c r="G584" s="103"/>
    </row>
    <row r="585" spans="1:7" ht="12" customHeight="1" x14ac:dyDescent="0.25">
      <c r="D585" s="200" t="s">
        <v>38</v>
      </c>
      <c r="E585" s="200"/>
      <c r="F585" s="105">
        <v>34948</v>
      </c>
      <c r="G585" s="105">
        <v>39612</v>
      </c>
    </row>
    <row r="586" spans="1:7" ht="10.9" customHeight="1" x14ac:dyDescent="0.25">
      <c r="A586" s="110"/>
      <c r="B586" s="106"/>
      <c r="C586" s="106"/>
      <c r="D586" s="106"/>
      <c r="E586" s="106"/>
    </row>
    <row r="587" spans="1:7" ht="17.5" customHeight="1" x14ac:dyDescent="0.25">
      <c r="A587" s="202"/>
      <c r="B587" s="202"/>
      <c r="C587" s="202"/>
      <c r="D587" s="202"/>
      <c r="E587" s="202"/>
      <c r="F587" s="202"/>
      <c r="G587" s="202"/>
    </row>
    <row r="588" spans="1:7" ht="10.9" customHeight="1" x14ac:dyDescent="0.25">
      <c r="D588" s="199"/>
      <c r="E588" s="199"/>
      <c r="F588" s="103"/>
      <c r="G588" s="103"/>
    </row>
    <row r="589" spans="1:7" ht="10.9" customHeight="1" x14ac:dyDescent="0.25">
      <c r="D589" s="199"/>
      <c r="E589" s="199"/>
      <c r="F589" s="103"/>
      <c r="G589" s="103"/>
    </row>
    <row r="590" spans="1:7" ht="10.9" customHeight="1" x14ac:dyDescent="0.25">
      <c r="D590" s="199"/>
      <c r="E590" s="199"/>
      <c r="F590" s="103"/>
      <c r="G590" s="103"/>
    </row>
    <row r="591" spans="1:7" ht="10.9" customHeight="1" x14ac:dyDescent="0.25">
      <c r="D591" s="199"/>
      <c r="E591" s="199"/>
      <c r="F591" s="103"/>
      <c r="G591" s="103"/>
    </row>
    <row r="592" spans="1:7" ht="10.9" customHeight="1" x14ac:dyDescent="0.25">
      <c r="D592" s="199"/>
      <c r="E592" s="199"/>
      <c r="F592" s="103"/>
      <c r="G592" s="103"/>
    </row>
    <row r="593" spans="4:7" ht="10.9" customHeight="1" x14ac:dyDescent="0.25">
      <c r="D593" s="199"/>
      <c r="E593" s="199"/>
      <c r="F593" s="103"/>
      <c r="G593" s="103"/>
    </row>
    <row r="594" spans="4:7" ht="10.9" customHeight="1" x14ac:dyDescent="0.25">
      <c r="D594" s="199"/>
      <c r="E594" s="199"/>
      <c r="F594" s="103"/>
      <c r="G594" s="103"/>
    </row>
  </sheetData>
  <mergeCells count="18">
    <mergeCell ref="F546:G546"/>
    <mergeCell ref="E3:E5"/>
    <mergeCell ref="H161:I161"/>
    <mergeCell ref="F217:G217"/>
    <mergeCell ref="F265:G265"/>
    <mergeCell ref="F312:G312"/>
    <mergeCell ref="F363:G363"/>
    <mergeCell ref="F412:G412"/>
    <mergeCell ref="F458:G458"/>
    <mergeCell ref="F7:G7"/>
    <mergeCell ref="F59:G59"/>
    <mergeCell ref="F98:G98"/>
    <mergeCell ref="F161:G161"/>
    <mergeCell ref="A1:G1"/>
    <mergeCell ref="A3:D5"/>
    <mergeCell ref="F4:F5"/>
    <mergeCell ref="G4:G5"/>
    <mergeCell ref="F502:G502"/>
  </mergeCells>
  <hyperlinks>
    <hyperlink ref="D1:G1" location="Inhaltsverzeichnis!E33" display="Inhaltsverzeichnis!E33" xr:uid="{1E1F92B9-706A-4375-9679-0FD1246E0C73}"/>
    <hyperlink ref="A1:G1" location="Inhaltsverzeichnis!A1" display="15  Lebendgeborene und Gestorbene in Berlin 2023 nach LOR-Planungsräumen" xr:uid="{26B43486-80F8-4C79-83D7-916C45172CB9}"/>
  </hyperlinks>
  <pageMargins left="0.47244094488188981" right="0.47244094488188981" top="0.78740157480314965" bottom="0.78740157480314965" header="0.31496062992125984" footer="0.23622047244094491"/>
  <pageSetup paperSize="9" firstPageNumber="17" orientation="portrait" useFirstPageNumber="1" r:id="rId1"/>
  <headerFooter scaleWithDoc="0" alignWithMargins="0">
    <oddHeader>&amp;C&amp;"Arial,Standard"&amp;08– &amp;P –</oddHeader>
    <oddFooter>&amp;C&amp;7Amt für Statistik Berlin-Brandenburg  —  SB  A II 11, AIII 11 – j / 24  —  Berlin    &amp;G</oddFooter>
  </headerFooter>
  <rowBreaks count="11" manualBreakCount="11">
    <brk id="58" max="15" man="1"/>
    <brk id="108" max="15" man="1"/>
    <brk id="160" max="15" man="1"/>
    <brk id="216" max="15" man="1"/>
    <brk id="264" max="16383" man="1"/>
    <brk id="311" max="15" man="1"/>
    <brk id="362" max="15" man="1"/>
    <brk id="411" max="15" man="1"/>
    <brk id="457" max="16383" man="1"/>
    <brk id="501" max="15" man="1"/>
    <brk id="545" max="15" man="1"/>
  </rowBreaks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296A4-8921-4B4A-ABCA-E55B31BA80EA}">
  <dimension ref="A1"/>
  <sheetViews>
    <sheetView zoomScaleNormal="100" workbookViewId="0">
      <selection activeCell="M4" sqref="M4"/>
    </sheetView>
  </sheetViews>
  <sheetFormatPr baseColWidth="10" defaultRowHeight="12.5" x14ac:dyDescent="0.25"/>
  <cols>
    <col min="1" max="1" width="2.1796875" customWidth="1"/>
    <col min="2" max="2" width="2" customWidth="1"/>
    <col min="3" max="3" width="29.54296875" customWidth="1"/>
    <col min="4" max="4" width="2.1796875" customWidth="1"/>
    <col min="5" max="5" width="29.453125" customWidth="1"/>
    <col min="6" max="6" width="2" customWidth="1"/>
    <col min="7" max="7" width="30" customWidth="1"/>
    <col min="8" max="8" width="5.453125" customWidth="1"/>
    <col min="9" max="9" width="16.1796875" customWidth="1"/>
  </cols>
  <sheetData>
    <row r="1" ht="111.65" customHeight="1" x14ac:dyDescent="0.25"/>
  </sheetData>
  <pageMargins left="0.59055118110236227" right="0.15748031496062992" top="0.78740157480314965" bottom="0.59055118110236227" header="0.31496062992125984" footer="0.23622047244094491"/>
  <pageSetup paperSize="9" firstPageNumber="44" orientation="portrait" r:id="rId1"/>
  <headerFooter differentFirst="1" alignWithMargins="0"/>
  <colBreaks count="1" manualBreakCount="1">
    <brk id="7" max="1048575" man="1"/>
  </colBreaks>
  <drawing r:id="rId2"/>
  <legacyDrawing r:id="rId3"/>
  <oleObjects>
    <mc:AlternateContent xmlns:mc="http://schemas.openxmlformats.org/markup-compatibility/2006">
      <mc:Choice Requires="x14">
        <oleObject progId="Word.Document.8" shapeId="53249" r:id="rId4">
          <objectPr defaultSize="0" r:id="rId5">
            <anchor moveWithCells="1">
              <from>
                <xdr:col>0</xdr:col>
                <xdr:colOff>0</xdr:colOff>
                <xdr:row>0</xdr:row>
                <xdr:rowOff>1390650</xdr:rowOff>
              </from>
              <to>
                <xdr:col>6</xdr:col>
                <xdr:colOff>1981200</xdr:colOff>
                <xdr:row>44</xdr:row>
                <xdr:rowOff>76200</xdr:rowOff>
              </to>
            </anchor>
          </objectPr>
        </oleObject>
      </mc:Choice>
      <mc:Fallback>
        <oleObject progId="Word.Document.8" shapeId="53249" r:id="rId4"/>
      </mc:Fallback>
    </mc:AlternateContent>
    <mc:AlternateContent xmlns:mc="http://schemas.openxmlformats.org/markup-compatibility/2006">
      <mc:Choice Requires="x14">
        <oleObject progId="Document" shapeId="53250" r:id="rId6">
          <objectPr defaultSize="0" r:id="rId7">
            <anchor moveWithCells="1">
              <from>
                <xdr:col>0</xdr:col>
                <xdr:colOff>0</xdr:colOff>
                <xdr:row>1</xdr:row>
                <xdr:rowOff>12700</xdr:rowOff>
              </from>
              <to>
                <xdr:col>6</xdr:col>
                <xdr:colOff>1943100</xdr:colOff>
                <xdr:row>40</xdr:row>
                <xdr:rowOff>107950</xdr:rowOff>
              </to>
            </anchor>
          </objectPr>
        </oleObject>
      </mc:Choice>
      <mc:Fallback>
        <oleObject progId="Document" shapeId="53250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7"/>
  <dimension ref="A3:E58"/>
  <sheetViews>
    <sheetView zoomScaleNormal="100" workbookViewId="0"/>
  </sheetViews>
  <sheetFormatPr baseColWidth="10" defaultColWidth="11.453125" defaultRowHeight="12.5" x14ac:dyDescent="0.25"/>
  <cols>
    <col min="1" max="1" width="1.54296875" style="48" customWidth="1"/>
    <col min="2" max="2" width="25.54296875" style="5" customWidth="1"/>
    <col min="3" max="3" width="15.54296875" style="5" customWidth="1"/>
    <col min="4" max="4" width="1.54296875" style="5" customWidth="1"/>
    <col min="5" max="5" width="25.54296875" style="5" customWidth="1"/>
    <col min="6" max="16384" width="11.453125" style="5"/>
  </cols>
  <sheetData>
    <row r="3" spans="1:2" x14ac:dyDescent="0.25">
      <c r="B3" s="48"/>
    </row>
    <row r="4" spans="1:2" x14ac:dyDescent="0.25">
      <c r="B4" s="48"/>
    </row>
    <row r="5" spans="1:2" x14ac:dyDescent="0.25">
      <c r="B5" s="48"/>
    </row>
    <row r="6" spans="1:2" x14ac:dyDescent="0.25">
      <c r="B6" s="48"/>
    </row>
    <row r="7" spans="1:2" x14ac:dyDescent="0.25">
      <c r="B7" s="48"/>
    </row>
    <row r="8" spans="1:2" x14ac:dyDescent="0.25">
      <c r="B8" s="48"/>
    </row>
    <row r="9" spans="1:2" x14ac:dyDescent="0.25">
      <c r="B9" s="48"/>
    </row>
    <row r="10" spans="1:2" x14ac:dyDescent="0.25">
      <c r="B10" s="48"/>
    </row>
    <row r="11" spans="1:2" x14ac:dyDescent="0.25">
      <c r="B11" s="48"/>
    </row>
    <row r="12" spans="1:2" x14ac:dyDescent="0.25">
      <c r="B12" s="48"/>
    </row>
    <row r="13" spans="1:2" x14ac:dyDescent="0.25">
      <c r="B13" s="48"/>
    </row>
    <row r="14" spans="1:2" x14ac:dyDescent="0.25">
      <c r="B14" s="48"/>
    </row>
    <row r="15" spans="1:2" x14ac:dyDescent="0.25">
      <c r="B15" s="48"/>
    </row>
    <row r="16" spans="1:2" x14ac:dyDescent="0.25">
      <c r="A16" s="5"/>
      <c r="B16" s="48"/>
    </row>
    <row r="17" spans="1:5" x14ac:dyDescent="0.25">
      <c r="A17" s="5"/>
      <c r="B17" s="48"/>
    </row>
    <row r="18" spans="1:5" x14ac:dyDescent="0.25">
      <c r="A18" s="5"/>
      <c r="B18" s="48"/>
    </row>
    <row r="19" spans="1:5" x14ac:dyDescent="0.25">
      <c r="B19" s="49"/>
    </row>
    <row r="20" spans="1:5" x14ac:dyDescent="0.25">
      <c r="B20" s="48"/>
    </row>
    <row r="21" spans="1:5" x14ac:dyDescent="0.25">
      <c r="A21" s="50" t="s">
        <v>15</v>
      </c>
      <c r="B21" s="48"/>
    </row>
    <row r="23" spans="1:5" ht="11.15" customHeight="1" x14ac:dyDescent="0.25">
      <c r="A23" s="5"/>
      <c r="B23" s="50" t="s">
        <v>34</v>
      </c>
    </row>
    <row r="24" spans="1:5" ht="24" customHeight="1" x14ac:dyDescent="0.25">
      <c r="A24" s="5"/>
      <c r="B24" s="188" t="s">
        <v>802</v>
      </c>
    </row>
    <row r="25" spans="1:5" ht="11.15" customHeight="1" x14ac:dyDescent="0.25">
      <c r="A25" s="5"/>
    </row>
    <row r="26" spans="1:5" ht="11.15" customHeight="1" x14ac:dyDescent="0.25">
      <c r="A26" s="5"/>
      <c r="B26" s="88" t="s">
        <v>68</v>
      </c>
      <c r="D26" s="319" t="s">
        <v>828</v>
      </c>
      <c r="E26" s="320"/>
    </row>
    <row r="27" spans="1:5" ht="11.15" customHeight="1" x14ac:dyDescent="0.25">
      <c r="A27" s="5"/>
      <c r="B27" s="223" t="s">
        <v>801</v>
      </c>
      <c r="D27" s="322" t="s">
        <v>831</v>
      </c>
      <c r="E27" s="322"/>
    </row>
    <row r="28" spans="1:5" ht="11.15" customHeight="1" x14ac:dyDescent="0.3">
      <c r="A28" s="5"/>
      <c r="B28" s="8"/>
      <c r="D28" s="319"/>
      <c r="E28" s="318"/>
    </row>
    <row r="29" spans="1:5" ht="11.15" customHeight="1" x14ac:dyDescent="0.3">
      <c r="A29" s="5"/>
      <c r="B29" s="51"/>
      <c r="D29" s="319"/>
      <c r="E29" s="318"/>
    </row>
    <row r="30" spans="1:5" ht="11.15" customHeight="1" x14ac:dyDescent="0.3">
      <c r="A30" s="5"/>
      <c r="B30" s="8"/>
      <c r="D30" s="318"/>
      <c r="E30" s="318"/>
    </row>
    <row r="31" spans="1:5" ht="11.15" customHeight="1" x14ac:dyDescent="0.3">
      <c r="A31" s="5"/>
      <c r="B31" s="8"/>
      <c r="D31" s="321" t="s">
        <v>827</v>
      </c>
      <c r="E31" s="318"/>
    </row>
    <row r="32" spans="1:5" ht="11.15" customHeight="1" x14ac:dyDescent="0.25">
      <c r="A32" s="5"/>
      <c r="B32" s="7"/>
    </row>
    <row r="33" spans="1:5" ht="52.5" customHeight="1" x14ac:dyDescent="0.25">
      <c r="A33" s="5"/>
    </row>
    <row r="34" spans="1:5" ht="11.15" customHeight="1" x14ac:dyDescent="0.25">
      <c r="A34" s="52" t="s">
        <v>39</v>
      </c>
      <c r="B34" s="53"/>
      <c r="C34" s="53"/>
      <c r="D34" s="56" t="s">
        <v>18</v>
      </c>
      <c r="E34" s="57"/>
    </row>
    <row r="35" spans="1:5" ht="11.15" customHeight="1" x14ac:dyDescent="0.25">
      <c r="A35" s="53"/>
      <c r="B35" s="53"/>
      <c r="C35" s="53"/>
      <c r="D35" s="57"/>
      <c r="E35" s="57"/>
    </row>
    <row r="36" spans="1:5" ht="11.15" customHeight="1" x14ac:dyDescent="0.25">
      <c r="A36" s="53"/>
      <c r="B36" s="55" t="s">
        <v>35</v>
      </c>
      <c r="C36" s="53"/>
      <c r="D36" s="57">
        <v>0</v>
      </c>
      <c r="E36" s="57" t="s">
        <v>59</v>
      </c>
    </row>
    <row r="37" spans="1:5" ht="11.15" customHeight="1" x14ac:dyDescent="0.25">
      <c r="A37" s="53"/>
      <c r="B37" s="58" t="s">
        <v>66</v>
      </c>
      <c r="C37" s="53"/>
      <c r="D37" s="58"/>
      <c r="E37" s="57" t="s">
        <v>60</v>
      </c>
    </row>
    <row r="38" spans="1:5" ht="11.15" customHeight="1" x14ac:dyDescent="0.25">
      <c r="A38" s="53"/>
      <c r="B38" s="58" t="s">
        <v>67</v>
      </c>
      <c r="C38" s="53"/>
      <c r="D38" s="58"/>
      <c r="E38" s="57" t="s">
        <v>33</v>
      </c>
    </row>
    <row r="39" spans="1:5" ht="11.15" customHeight="1" x14ac:dyDescent="0.25">
      <c r="A39" s="53"/>
      <c r="B39" s="53" t="s">
        <v>16</v>
      </c>
      <c r="C39" s="53"/>
      <c r="D39" s="57" t="s">
        <v>2</v>
      </c>
      <c r="E39" s="57" t="s">
        <v>19</v>
      </c>
    </row>
    <row r="40" spans="1:5" ht="11.15" customHeight="1" x14ac:dyDescent="0.25">
      <c r="A40" s="53"/>
      <c r="B40" s="53" t="s">
        <v>17</v>
      </c>
      <c r="C40" s="53"/>
      <c r="D40" s="57" t="s">
        <v>31</v>
      </c>
      <c r="E40" s="57" t="s">
        <v>25</v>
      </c>
    </row>
    <row r="41" spans="1:5" ht="11.15" customHeight="1" x14ac:dyDescent="0.25">
      <c r="A41" s="53"/>
      <c r="B41" s="55"/>
      <c r="C41" s="54"/>
      <c r="D41" s="57" t="s">
        <v>37</v>
      </c>
      <c r="E41" s="57" t="s">
        <v>20</v>
      </c>
    </row>
    <row r="42" spans="1:5" ht="11.15" customHeight="1" x14ac:dyDescent="0.25">
      <c r="A42" s="53"/>
      <c r="B42" s="53" t="s">
        <v>62</v>
      </c>
      <c r="C42" s="54"/>
      <c r="D42" s="57" t="s">
        <v>21</v>
      </c>
      <c r="E42" s="57" t="s">
        <v>22</v>
      </c>
    </row>
    <row r="43" spans="1:5" ht="11.15" customHeight="1" x14ac:dyDescent="0.25">
      <c r="A43" s="53"/>
      <c r="B43" s="53" t="s">
        <v>174</v>
      </c>
      <c r="C43" s="54"/>
      <c r="D43" s="57" t="s">
        <v>3</v>
      </c>
      <c r="E43" s="57" t="s">
        <v>32</v>
      </c>
    </row>
    <row r="44" spans="1:5" ht="11.15" customHeight="1" x14ac:dyDescent="0.25">
      <c r="A44" s="54"/>
      <c r="B44" s="59"/>
      <c r="C44" s="54"/>
      <c r="D44" s="58"/>
      <c r="E44" s="57" t="s">
        <v>40</v>
      </c>
    </row>
    <row r="45" spans="1:5" ht="11.15" customHeight="1" x14ac:dyDescent="0.25">
      <c r="A45" s="54"/>
      <c r="B45" s="59"/>
      <c r="C45" s="54"/>
      <c r="D45" s="57" t="s">
        <v>4</v>
      </c>
      <c r="E45" s="57" t="s">
        <v>30</v>
      </c>
    </row>
    <row r="46" spans="1:5" ht="11.15" customHeight="1" x14ac:dyDescent="0.25">
      <c r="A46" s="54"/>
      <c r="B46" s="59"/>
      <c r="C46" s="54"/>
      <c r="D46" s="57" t="s">
        <v>23</v>
      </c>
      <c r="E46" s="57" t="s">
        <v>24</v>
      </c>
    </row>
    <row r="47" spans="1:5" ht="11.15" customHeight="1" x14ac:dyDescent="0.25">
      <c r="A47" s="54"/>
      <c r="B47" s="59"/>
      <c r="C47" s="54"/>
      <c r="D47" s="57" t="s">
        <v>26</v>
      </c>
      <c r="E47" s="57" t="s">
        <v>27</v>
      </c>
    </row>
    <row r="48" spans="1:5" ht="11.15" customHeight="1" x14ac:dyDescent="0.25">
      <c r="A48" s="54"/>
      <c r="B48" s="59"/>
      <c r="C48" s="54"/>
      <c r="D48" s="57" t="s">
        <v>28</v>
      </c>
      <c r="E48" s="57" t="s">
        <v>29</v>
      </c>
    </row>
    <row r="49" spans="1:5" ht="11.15" customHeight="1" x14ac:dyDescent="0.25">
      <c r="A49" s="54"/>
      <c r="B49" s="59"/>
      <c r="C49" s="54"/>
      <c r="D49" s="58"/>
      <c r="E49" s="57"/>
    </row>
    <row r="50" spans="1:5" ht="11.15" customHeight="1" x14ac:dyDescent="0.25">
      <c r="A50" s="54"/>
      <c r="B50" s="59"/>
      <c r="C50" s="54"/>
      <c r="D50" s="58"/>
      <c r="E50" s="57"/>
    </row>
    <row r="51" spans="1:5" ht="11.15" customHeight="1" x14ac:dyDescent="0.25">
      <c r="A51" s="53"/>
      <c r="B51" s="55" t="s">
        <v>58</v>
      </c>
      <c r="C51" s="54"/>
    </row>
    <row r="52" spans="1:5" ht="11.15" customHeight="1" x14ac:dyDescent="0.25">
      <c r="A52" s="53"/>
      <c r="B52" s="172" t="s">
        <v>803</v>
      </c>
      <c r="C52" s="54"/>
    </row>
    <row r="53" spans="1:5" ht="11.15" customHeight="1" x14ac:dyDescent="0.25">
      <c r="A53" s="53"/>
      <c r="B53" s="60"/>
      <c r="C53" s="54"/>
    </row>
    <row r="54" spans="1:5" ht="30" customHeight="1" x14ac:dyDescent="0.25">
      <c r="A54" s="53"/>
      <c r="B54" s="60"/>
      <c r="C54" s="54"/>
    </row>
    <row r="55" spans="1:5" ht="18" customHeight="1" x14ac:dyDescent="0.25">
      <c r="A55" s="5"/>
      <c r="B55" s="234" t="s">
        <v>63</v>
      </c>
      <c r="C55" s="234"/>
      <c r="D55" s="234"/>
    </row>
    <row r="56" spans="1:5" ht="18" customHeight="1" x14ac:dyDescent="0.25">
      <c r="A56" s="54"/>
      <c r="B56" s="234"/>
      <c r="C56" s="234"/>
      <c r="D56" s="234"/>
    </row>
    <row r="57" spans="1:5" ht="11.15" customHeight="1" x14ac:dyDescent="0.3">
      <c r="A57" s="54"/>
      <c r="B57" s="87" t="s">
        <v>64</v>
      </c>
      <c r="C57" s="54"/>
    </row>
    <row r="58" spans="1:5" ht="11.15" customHeight="1" x14ac:dyDescent="0.25">
      <c r="A58" s="54"/>
      <c r="C58" s="54"/>
    </row>
  </sheetData>
  <sheetProtection selectLockedCells="1"/>
  <mergeCells count="2">
    <mergeCell ref="B55:D56"/>
    <mergeCell ref="D27:E27"/>
  </mergeCells>
  <phoneticPr fontId="8" type="noConversion"/>
  <hyperlinks>
    <hyperlink ref="B57" r:id="rId1" xr:uid="{00000000-0004-0000-0100-000000000000}"/>
  </hyperlinks>
  <pageMargins left="0.59055118110236227" right="0.15748031496062992" top="0.78740157480314965" bottom="0.59055118110236227" header="0.31496062992125984" footer="0.23622047244094491"/>
  <pageSetup paperSize="9" orientation="portrait" r:id="rId2"/>
  <headerFooter differentFirst="1"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/>
  <dimension ref="A1:H50"/>
  <sheetViews>
    <sheetView zoomScaleNormal="100" workbookViewId="0">
      <selection sqref="A1:B1"/>
    </sheetView>
  </sheetViews>
  <sheetFormatPr baseColWidth="10" defaultColWidth="11.54296875" defaultRowHeight="11.5" x14ac:dyDescent="0.25"/>
  <cols>
    <col min="1" max="1" width="3.26953125" style="10" customWidth="1"/>
    <col min="2" max="2" width="37.81640625" style="15" customWidth="1"/>
    <col min="3" max="3" width="2.7265625" style="12" customWidth="1"/>
    <col min="4" max="4" width="1.54296875" style="15" customWidth="1"/>
    <col min="5" max="5" width="4.7265625" style="10" customWidth="1"/>
    <col min="6" max="6" width="36.54296875" style="15" customWidth="1"/>
    <col min="7" max="7" width="2.7265625" style="12" customWidth="1"/>
    <col min="8" max="8" width="8.26953125" style="15" customWidth="1"/>
    <col min="9" max="16384" width="11.54296875" style="15"/>
  </cols>
  <sheetData>
    <row r="1" spans="1:8" ht="100.4" customHeight="1" x14ac:dyDescent="0.4">
      <c r="A1" s="235" t="s">
        <v>36</v>
      </c>
      <c r="B1" s="235"/>
      <c r="C1" s="14"/>
      <c r="G1" s="16"/>
      <c r="H1" s="236"/>
    </row>
    <row r="2" spans="1:8" ht="20.5" customHeight="1" x14ac:dyDescent="0.25">
      <c r="C2" s="2" t="s">
        <v>12</v>
      </c>
      <c r="G2" s="2" t="s">
        <v>12</v>
      </c>
      <c r="H2" s="236"/>
    </row>
    <row r="3" spans="1:8" x14ac:dyDescent="0.25">
      <c r="A3" s="17"/>
      <c r="C3" s="15"/>
      <c r="H3" s="236"/>
    </row>
    <row r="4" spans="1:8" ht="24" customHeight="1" x14ac:dyDescent="0.25">
      <c r="A4" s="17"/>
      <c r="B4" s="44" t="s">
        <v>65</v>
      </c>
      <c r="C4"/>
      <c r="H4" s="236"/>
    </row>
    <row r="5" spans="1:8" x14ac:dyDescent="0.25">
      <c r="A5" s="17"/>
      <c r="C5" s="78"/>
      <c r="H5" s="236"/>
    </row>
    <row r="6" spans="1:8" x14ac:dyDescent="0.25">
      <c r="A6" s="17"/>
      <c r="B6" s="11" t="s">
        <v>13</v>
      </c>
      <c r="C6" s="78"/>
      <c r="H6" s="236"/>
    </row>
    <row r="7" spans="1:8" ht="12.75" customHeight="1" x14ac:dyDescent="0.25">
      <c r="A7" s="227">
        <v>1</v>
      </c>
      <c r="B7" s="40" t="s">
        <v>805</v>
      </c>
      <c r="C7" s="19"/>
      <c r="E7" s="213">
        <v>7</v>
      </c>
      <c r="F7" s="40" t="s">
        <v>806</v>
      </c>
      <c r="G7" s="206"/>
      <c r="H7" s="236"/>
    </row>
    <row r="8" spans="1:8" ht="12.75" customHeight="1" x14ac:dyDescent="0.25">
      <c r="A8" s="227"/>
      <c r="B8" s="84" t="s">
        <v>167</v>
      </c>
      <c r="C8" s="229">
        <v>12</v>
      </c>
      <c r="E8" s="213"/>
      <c r="F8" s="41" t="s">
        <v>161</v>
      </c>
      <c r="G8" s="80"/>
      <c r="H8" s="236"/>
    </row>
    <row r="9" spans="1:8" ht="12" customHeight="1" x14ac:dyDescent="0.25">
      <c r="A9" s="212"/>
      <c r="E9" s="214" t="s">
        <v>178</v>
      </c>
      <c r="F9" s="143" t="s">
        <v>8</v>
      </c>
      <c r="G9" s="80">
        <v>10</v>
      </c>
      <c r="H9" s="236"/>
    </row>
    <row r="10" spans="1:8" x14ac:dyDescent="0.25">
      <c r="A10" s="217"/>
      <c r="B10" s="37" t="s">
        <v>14</v>
      </c>
      <c r="C10" s="35"/>
      <c r="D10" s="34"/>
      <c r="E10" s="214" t="s">
        <v>177</v>
      </c>
      <c r="F10" s="143" t="s">
        <v>9</v>
      </c>
      <c r="G10" s="80">
        <v>10</v>
      </c>
      <c r="H10" s="236"/>
    </row>
    <row r="11" spans="1:8" ht="12" customHeight="1" x14ac:dyDescent="0.25">
      <c r="A11" s="218"/>
      <c r="C11" s="38"/>
      <c r="D11" s="34"/>
      <c r="E11" s="212"/>
      <c r="H11" s="236"/>
    </row>
    <row r="12" spans="1:8" ht="12" customHeight="1" x14ac:dyDescent="0.25">
      <c r="A12" s="213">
        <v>1</v>
      </c>
      <c r="B12" s="40" t="s">
        <v>159</v>
      </c>
      <c r="C12" s="19"/>
      <c r="D12" s="34"/>
      <c r="E12" s="213">
        <v>8</v>
      </c>
      <c r="F12" s="41" t="s">
        <v>183</v>
      </c>
      <c r="G12" s="80"/>
    </row>
    <row r="13" spans="1:8" ht="12" customHeight="1" x14ac:dyDescent="0.25">
      <c r="A13" s="213"/>
      <c r="B13" s="84" t="s">
        <v>182</v>
      </c>
      <c r="C13" s="80">
        <v>4</v>
      </c>
      <c r="D13" s="34"/>
      <c r="E13" s="213"/>
      <c r="F13" s="41" t="s">
        <v>125</v>
      </c>
      <c r="G13" s="80"/>
    </row>
    <row r="14" spans="1:8" ht="12" customHeight="1" x14ac:dyDescent="0.25">
      <c r="A14" s="212"/>
      <c r="D14" s="34"/>
      <c r="E14" s="214" t="s">
        <v>126</v>
      </c>
      <c r="F14" s="143" t="s">
        <v>8</v>
      </c>
      <c r="G14" s="80">
        <v>11</v>
      </c>
    </row>
    <row r="15" spans="1:8" x14ac:dyDescent="0.25">
      <c r="A15" s="213">
        <v>2</v>
      </c>
      <c r="B15" s="40" t="s">
        <v>160</v>
      </c>
      <c r="C15" s="19"/>
      <c r="D15" s="34"/>
      <c r="E15" s="214" t="s">
        <v>127</v>
      </c>
      <c r="F15" s="143" t="s">
        <v>9</v>
      </c>
      <c r="G15" s="39">
        <v>11</v>
      </c>
    </row>
    <row r="16" spans="1:8" ht="13" x14ac:dyDescent="0.3">
      <c r="A16" s="213"/>
      <c r="B16" s="84" t="s">
        <v>807</v>
      </c>
      <c r="C16" s="39">
        <v>4</v>
      </c>
      <c r="D16" s="34"/>
      <c r="E16" s="215"/>
      <c r="F16"/>
      <c r="G16" s="207"/>
    </row>
    <row r="17" spans="1:8" x14ac:dyDescent="0.25">
      <c r="A17" s="212"/>
      <c r="D17" s="34"/>
      <c r="E17" s="216">
        <v>9</v>
      </c>
      <c r="F17" s="190" t="s">
        <v>808</v>
      </c>
      <c r="G17" s="190"/>
    </row>
    <row r="18" spans="1:8" x14ac:dyDescent="0.25">
      <c r="A18" s="213">
        <v>3</v>
      </c>
      <c r="B18" s="41" t="s">
        <v>160</v>
      </c>
      <c r="C18" s="80"/>
      <c r="D18" s="34"/>
      <c r="E18" s="227"/>
      <c r="F18" s="84" t="s">
        <v>162</v>
      </c>
      <c r="G18" s="39">
        <v>12</v>
      </c>
    </row>
    <row r="19" spans="1:8" x14ac:dyDescent="0.25">
      <c r="A19" s="212"/>
      <c r="B19" s="41" t="s">
        <v>809</v>
      </c>
      <c r="C19" s="19"/>
      <c r="D19" s="34"/>
      <c r="E19" s="217"/>
      <c r="F19" s="84"/>
    </row>
    <row r="20" spans="1:8" x14ac:dyDescent="0.25">
      <c r="A20" s="213"/>
      <c r="B20" s="41" t="s">
        <v>164</v>
      </c>
      <c r="C20" s="19"/>
      <c r="D20" s="34"/>
      <c r="E20" s="216">
        <v>10</v>
      </c>
      <c r="F20" s="41" t="s">
        <v>808</v>
      </c>
      <c r="G20" s="39"/>
    </row>
    <row r="21" spans="1:8" x14ac:dyDescent="0.25">
      <c r="A21" s="214" t="s">
        <v>117</v>
      </c>
      <c r="B21" s="143" t="s">
        <v>8</v>
      </c>
      <c r="C21" s="80">
        <v>5</v>
      </c>
      <c r="D21" s="34"/>
      <c r="E21" s="216"/>
      <c r="F21" s="41" t="s">
        <v>163</v>
      </c>
      <c r="G21" s="39"/>
    </row>
    <row r="22" spans="1:8" x14ac:dyDescent="0.25">
      <c r="A22" s="214" t="s">
        <v>118</v>
      </c>
      <c r="B22" s="143" t="s">
        <v>9</v>
      </c>
      <c r="C22" s="81">
        <v>5</v>
      </c>
      <c r="D22" s="34"/>
      <c r="E22" s="212"/>
      <c r="F22" s="41" t="s">
        <v>122</v>
      </c>
    </row>
    <row r="23" spans="1:8" x14ac:dyDescent="0.25">
      <c r="A23" s="212"/>
      <c r="B23" s="41"/>
      <c r="C23" s="80"/>
      <c r="D23" s="34"/>
      <c r="E23" s="214" t="s">
        <v>128</v>
      </c>
      <c r="F23" s="143" t="s">
        <v>8</v>
      </c>
      <c r="G23" s="80">
        <v>13</v>
      </c>
    </row>
    <row r="24" spans="1:8" ht="12" customHeight="1" x14ac:dyDescent="0.25">
      <c r="A24" s="213">
        <v>4</v>
      </c>
      <c r="B24" s="41" t="s">
        <v>180</v>
      </c>
      <c r="C24" s="39"/>
      <c r="D24" s="34"/>
      <c r="E24" s="214" t="s">
        <v>129</v>
      </c>
      <c r="F24" s="143" t="s">
        <v>9</v>
      </c>
      <c r="G24" s="80">
        <v>14</v>
      </c>
    </row>
    <row r="25" spans="1:8" x14ac:dyDescent="0.25">
      <c r="A25" s="213"/>
      <c r="B25" s="41" t="s">
        <v>125</v>
      </c>
      <c r="C25" s="19"/>
      <c r="D25" s="34"/>
      <c r="E25" s="216"/>
      <c r="G25" s="80"/>
    </row>
    <row r="26" spans="1:8" x14ac:dyDescent="0.25">
      <c r="A26" s="214" t="s">
        <v>119</v>
      </c>
      <c r="B26" s="143" t="s">
        <v>8</v>
      </c>
      <c r="C26" s="80">
        <v>6</v>
      </c>
      <c r="D26" s="34"/>
      <c r="E26" s="216">
        <v>11</v>
      </c>
      <c r="F26" s="41" t="s">
        <v>184</v>
      </c>
      <c r="G26" s="19"/>
    </row>
    <row r="27" spans="1:8" x14ac:dyDescent="0.25">
      <c r="A27" s="214" t="s">
        <v>120</v>
      </c>
      <c r="B27" s="143" t="s">
        <v>9</v>
      </c>
      <c r="C27" s="81">
        <v>6</v>
      </c>
      <c r="D27" s="43"/>
      <c r="E27" s="216"/>
      <c r="F27" s="84" t="s">
        <v>162</v>
      </c>
      <c r="G27" s="80">
        <v>15</v>
      </c>
    </row>
    <row r="28" spans="1:8" x14ac:dyDescent="0.25">
      <c r="A28" s="212"/>
      <c r="B28" s="41"/>
      <c r="C28" s="80"/>
      <c r="D28" s="34"/>
      <c r="E28" s="212"/>
    </row>
    <row r="29" spans="1:8" x14ac:dyDescent="0.25">
      <c r="A29" s="213">
        <v>5</v>
      </c>
      <c r="B29" s="41" t="s">
        <v>810</v>
      </c>
      <c r="C29" s="19"/>
      <c r="D29" s="34"/>
      <c r="E29" s="216">
        <v>12</v>
      </c>
      <c r="F29" s="190" t="s">
        <v>811</v>
      </c>
      <c r="G29" s="190"/>
    </row>
    <row r="30" spans="1:8" x14ac:dyDescent="0.25">
      <c r="A30" s="218"/>
      <c r="B30" s="41" t="s">
        <v>121</v>
      </c>
      <c r="C30" s="39"/>
      <c r="D30" s="136"/>
      <c r="E30" s="216"/>
      <c r="F30" s="84" t="s">
        <v>152</v>
      </c>
      <c r="G30" s="190">
        <v>15</v>
      </c>
    </row>
    <row r="31" spans="1:8" x14ac:dyDescent="0.25">
      <c r="A31" s="212"/>
      <c r="B31" s="84" t="s">
        <v>122</v>
      </c>
      <c r="C31" s="80">
        <v>7</v>
      </c>
      <c r="D31" s="136"/>
      <c r="E31" s="216"/>
      <c r="F31" s="42"/>
      <c r="G31" s="80"/>
      <c r="H31" s="18"/>
    </row>
    <row r="32" spans="1:8" x14ac:dyDescent="0.25">
      <c r="A32" s="212"/>
      <c r="B32" s="44"/>
      <c r="C32" s="81"/>
      <c r="D32" s="140"/>
      <c r="E32" s="216">
        <v>13</v>
      </c>
      <c r="F32" s="190" t="s">
        <v>185</v>
      </c>
      <c r="G32" s="191">
        <v>16</v>
      </c>
    </row>
    <row r="33" spans="1:8" x14ac:dyDescent="0.25">
      <c r="A33" s="213">
        <v>6</v>
      </c>
      <c r="B33" s="41" t="s">
        <v>810</v>
      </c>
      <c r="C33" s="39"/>
      <c r="D33" s="136"/>
      <c r="E33" s="216"/>
      <c r="F33" s="138"/>
      <c r="G33" s="80"/>
    </row>
    <row r="34" spans="1:8" x14ac:dyDescent="0.25">
      <c r="A34" s="218"/>
      <c r="B34" s="41" t="s">
        <v>153</v>
      </c>
      <c r="C34" s="39"/>
      <c r="D34" s="136"/>
      <c r="E34" s="216">
        <v>14</v>
      </c>
      <c r="F34" s="190" t="s">
        <v>812</v>
      </c>
      <c r="G34" s="190"/>
      <c r="H34" s="21"/>
    </row>
    <row r="35" spans="1:8" x14ac:dyDescent="0.25">
      <c r="A35" s="212"/>
      <c r="B35" s="41" t="s">
        <v>154</v>
      </c>
      <c r="C35" s="80"/>
      <c r="D35" s="136"/>
      <c r="E35" s="216"/>
      <c r="F35" s="84" t="s">
        <v>164</v>
      </c>
      <c r="G35" s="190">
        <v>16</v>
      </c>
      <c r="H35" s="21"/>
    </row>
    <row r="36" spans="1:8" x14ac:dyDescent="0.25">
      <c r="A36" s="214" t="s">
        <v>123</v>
      </c>
      <c r="B36" s="143" t="s">
        <v>8</v>
      </c>
      <c r="C36" s="80">
        <v>8</v>
      </c>
      <c r="D36" s="140"/>
      <c r="E36" s="212"/>
      <c r="H36" s="21"/>
    </row>
    <row r="37" spans="1:8" x14ac:dyDescent="0.25">
      <c r="A37" s="214" t="s">
        <v>124</v>
      </c>
      <c r="B37" s="143" t="s">
        <v>9</v>
      </c>
      <c r="C37" s="80">
        <v>9</v>
      </c>
      <c r="D37" s="140"/>
      <c r="E37" s="216">
        <v>15</v>
      </c>
      <c r="F37" s="208" t="s">
        <v>813</v>
      </c>
      <c r="H37" s="21"/>
    </row>
    <row r="38" spans="1:8" x14ac:dyDescent="0.25">
      <c r="D38" s="136"/>
      <c r="E38" s="45"/>
      <c r="F38" s="204" t="s">
        <v>800</v>
      </c>
      <c r="G38" s="205">
        <v>17</v>
      </c>
      <c r="H38" s="21"/>
    </row>
    <row r="39" spans="1:8" x14ac:dyDescent="0.25">
      <c r="D39" s="136"/>
      <c r="H39" s="21"/>
    </row>
    <row r="40" spans="1:8" x14ac:dyDescent="0.25">
      <c r="H40" s="21"/>
    </row>
    <row r="41" spans="1:8" x14ac:dyDescent="0.25">
      <c r="H41" s="21"/>
    </row>
    <row r="42" spans="1:8" x14ac:dyDescent="0.25">
      <c r="H42" s="21"/>
    </row>
    <row r="43" spans="1:8" x14ac:dyDescent="0.25">
      <c r="H43" s="21"/>
    </row>
    <row r="44" spans="1:8" x14ac:dyDescent="0.25">
      <c r="D44" s="141"/>
      <c r="E44" s="141"/>
      <c r="F44" s="46"/>
      <c r="G44" s="141"/>
      <c r="H44" s="142"/>
    </row>
    <row r="45" spans="1:8" x14ac:dyDescent="0.25">
      <c r="D45" s="141"/>
      <c r="E45" s="141"/>
      <c r="F45" s="47"/>
      <c r="G45" s="141"/>
      <c r="H45" s="142"/>
    </row>
    <row r="46" spans="1:8" x14ac:dyDescent="0.25">
      <c r="D46" s="141"/>
      <c r="E46" s="141"/>
      <c r="F46" s="47"/>
      <c r="G46" s="141"/>
      <c r="H46" s="142"/>
    </row>
    <row r="47" spans="1:8" x14ac:dyDescent="0.25">
      <c r="D47" s="136"/>
      <c r="E47" s="137"/>
      <c r="F47" s="21"/>
      <c r="G47" s="139"/>
      <c r="H47" s="21"/>
    </row>
    <row r="48" spans="1:8" x14ac:dyDescent="0.25">
      <c r="A48" s="36"/>
      <c r="B48" s="42"/>
      <c r="C48" s="38"/>
      <c r="D48" s="136"/>
      <c r="E48" s="137"/>
      <c r="F48" s="21"/>
      <c r="G48" s="139"/>
      <c r="H48" s="21"/>
    </row>
    <row r="49" spans="3:8" x14ac:dyDescent="0.25">
      <c r="D49" s="136"/>
      <c r="E49" s="137"/>
      <c r="F49" s="21"/>
      <c r="G49" s="139"/>
      <c r="H49" s="21"/>
    </row>
    <row r="50" spans="3:8" x14ac:dyDescent="0.25">
      <c r="C50" s="15"/>
      <c r="D50" s="136"/>
      <c r="E50" s="137"/>
      <c r="F50" s="138"/>
      <c r="G50" s="139"/>
      <c r="H50" s="21"/>
    </row>
  </sheetData>
  <mergeCells count="2">
    <mergeCell ref="A1:B1"/>
    <mergeCell ref="H1:H11"/>
  </mergeCells>
  <phoneticPr fontId="8" type="noConversion"/>
  <hyperlinks>
    <hyperlink ref="B15" location="'T 1  T 2 '!A20" display="Wanderungen über die Grenze Berlins sowie" xr:uid="{00000000-0004-0000-0200-000000000000}"/>
    <hyperlink ref="B21" location="' T 3 '!A2" display="Zuzüge" xr:uid="{00000000-0004-0000-0200-000001000000}"/>
    <hyperlink ref="B22" location="' T 3 '!A25" display="Fortzüge" xr:uid="{00000000-0004-0000-0200-000002000000}"/>
    <hyperlink ref="B18" location="'3.1'!A1" display="Wanderungen über die Landesgrenzen Berlins " xr:uid="{00000000-0004-0000-0200-000003000000}"/>
    <hyperlink ref="B24" location="'4.1'!A1" display="Wanderungen über die Grenzen Berlins " xr:uid="{00000000-0004-0000-0200-000004000000}"/>
    <hyperlink ref="B29" location="'5'!A1" display="Wanderungen über die Grenzen Berlins 2019 " xr:uid="{00000000-0004-0000-0200-000005000000}"/>
    <hyperlink ref="B33" location="'6.1'!A1" display="Wanderungen über die Grenzen Berlins 2019 " xr:uid="{00000000-0004-0000-0200-000006000000}"/>
    <hyperlink ref="B36" location="' T 6.1 '!A1" display="Zuzüge" xr:uid="{00000000-0004-0000-0200-000007000000}"/>
    <hyperlink ref="B37" location="' T 6.2 '!A1" display="Fortzüge" xr:uid="{00000000-0004-0000-0200-000008000000}"/>
    <hyperlink ref="F12" location="'8.1'!A1" display="Wanderungen innerhalb Berlins seit 2013 " xr:uid="{00000000-0004-0000-0200-000009000000}"/>
    <hyperlink ref="F14" location="'8.1'!A1" display="Zuzüge" xr:uid="{00000000-0004-0000-0200-00000A000000}"/>
    <hyperlink ref="F15" location="' T 8 '!A31" display="Fortzüge" xr:uid="{00000000-0004-0000-0200-00000B000000}"/>
    <hyperlink ref="F20" location="'10.1'!A1" display="Wanderungen innerhalb Berlins 2019 " xr:uid="{00000000-0004-0000-0200-00000D000000}"/>
    <hyperlink ref="F23" location="'10.1'!A1" display="Zuzüge" xr:uid="{00000000-0004-0000-0200-00000E000000}"/>
    <hyperlink ref="F24" location="'10.2'!A1" display="Fortzüge" xr:uid="{00000000-0004-0000-0200-00000F000000}"/>
    <hyperlink ref="F26" location="'11'!A1" display="Lebendgeborene in Berlin seit 2013 nach Bezirken" xr:uid="{00000000-0004-0000-0200-000010000000}"/>
    <hyperlink ref="F29" location="' T 11  T 12 '!A19" display="Lebendgeborene in Berlin 2023 nach Bezirken" xr:uid="{00000000-0004-0000-0200-000011000000}"/>
    <hyperlink ref="F34" location="' T 13  T 14 '!A19" display="Gestorbene in Berlin 2023 nach Bezirken, " xr:uid="{00000000-0004-0000-0200-000013000000}"/>
    <hyperlink ref="F7" location="' T 7 '!A1" display="Wanderungen über die Grenze Berlins 2023" xr:uid="{00000000-0004-0000-0200-000014000000}"/>
    <hyperlink ref="B12" location="'1'!A1" display="Wanderungen über die Landesgrenze Berlins " xr:uid="{00000000-0004-0000-0200-000015000000}"/>
    <hyperlink ref="C8" location="' T 9  G 1'!A23" display="' T 9  G 1'!A23" xr:uid="{00000000-0004-0000-0200-000016000000}"/>
    <hyperlink ref="B12:C13" location="'T 1  T 2 '!A1" display="Wanderungen über die Landesgrenze Berlins " xr:uid="{00000000-0004-0000-0200-000017000000}"/>
    <hyperlink ref="B15:C16" location="'T 1  T 2 '!A18" display="Wanderungen über die Grenzen Berlins sowie" xr:uid="{00000000-0004-0000-0200-000018000000}"/>
    <hyperlink ref="B7" location="' T 9  G 1'!A23" display="Wanderungsaldo Berlin 2023 nach Herkunfts- /" xr:uid="{00000000-0004-0000-0200-000019000000}"/>
    <hyperlink ref="B18:C20" location="' T 3 '!A1" display="Wanderungen über die Grenzen Berlins sowie" xr:uid="{00000000-0004-0000-0200-00001A000000}"/>
    <hyperlink ref="B21:C21" location="' T 3 '!A1" display="Zuzüge" xr:uid="{00000000-0004-0000-0200-00001B000000}"/>
    <hyperlink ref="B27" location="' T 4 '!A32" display="Fortzüge" xr:uid="{00000000-0004-0000-0200-00001C000000}"/>
    <hyperlink ref="B26" location="' T 4 '!A2" display="Zuzüge" xr:uid="{00000000-0004-0000-0200-00001D000000}"/>
    <hyperlink ref="C22" location="' T 3 '!A25" display="' T 3 '!A25" xr:uid="{00000000-0004-0000-0200-00001E000000}"/>
    <hyperlink ref="C21" location="' T 3 '!A2" display="' T 3 '!A2" xr:uid="{00000000-0004-0000-0200-00001F000000}"/>
    <hyperlink ref="B24:C25" location="' T 4 '!A1" display="Wanderungen über die Grenzen Berlins seit 2013" xr:uid="{00000000-0004-0000-0200-000020000000}"/>
    <hyperlink ref="C26" location="' T 4 '!A2" display="' T 4 '!A2" xr:uid="{00000000-0004-0000-0200-000021000000}"/>
    <hyperlink ref="C27" location="' T 4 '!A32" display="' T 4 '!A32" xr:uid="{00000000-0004-0000-0200-000022000000}"/>
    <hyperlink ref="B29:C31" location="' T 5 '!A1" display="Wanderungen über die Grenzen Berlins 2019 " xr:uid="{00000000-0004-0000-0200-000023000000}"/>
    <hyperlink ref="B33:C35" location="' T 6.1 '!A1" display="Wanderungen über die Grenzen Berlins 2019 " xr:uid="{00000000-0004-0000-0200-000024000000}"/>
    <hyperlink ref="C36" location="' T 6.1 '!A1" display="' T 6.1 '!A1" xr:uid="{00000000-0004-0000-0200-000025000000}"/>
    <hyperlink ref="C37" location="' T 6.2 '!A1" display="' T 6.2 '!A1" xr:uid="{00000000-0004-0000-0200-000026000000}"/>
    <hyperlink ref="F12:G13" location="' T 8 '!A1" display="Wanderungen innerhalb Berlins seit 2013 nach" xr:uid="{00000000-0004-0000-0200-000028000000}"/>
    <hyperlink ref="F14:G14" location="' T 8 '!A2" display="Zuzüge" xr:uid="{00000000-0004-0000-0200-000029000000}"/>
    <hyperlink ref="F15:G15" location="' T 8 '!A27" display="Fortzüge" xr:uid="{00000000-0004-0000-0200-00002A000000}"/>
    <hyperlink ref="F20:G21" location="' T 10.1 '!A1" display="Wanderungen innerhalb Berlins 2019 nach" xr:uid="{00000000-0004-0000-0200-00002C000000}"/>
    <hyperlink ref="F23:G23" location="' T 10.1 '!A2" display="Zuzüge" xr:uid="{00000000-0004-0000-0200-00002D000000}"/>
    <hyperlink ref="F24:G24" location="' T 10.2 '!A2" display="Fortzüge" xr:uid="{00000000-0004-0000-0200-00002E000000}"/>
    <hyperlink ref="F26:G27" location="' T 11  T 12 '!A1" display="Lebendgeborene in Berlin seit 2013 nach" xr:uid="{00000000-0004-0000-0200-00002F000000}"/>
    <hyperlink ref="B4" r:id="rId1" display="https://www.statistik-berlin-brandenburg.de/publikationen/Metadaten/MD_19212_2021.pdf" xr:uid="{00000000-0004-0000-0200-000033000000}"/>
    <hyperlink ref="F17" location="' T 9  G 1'!A1" display="Wanderungen innerhalb Berlins 2021 " xr:uid="{FF6AD57C-ED92-4EE7-B3AF-BE9979FC09A3}"/>
    <hyperlink ref="G18" location="' T 9  G 1'!A1" display="' T 9  G 1'!A1" xr:uid="{5695D702-1EBC-4DF7-949B-65C5214B7B3C}"/>
    <hyperlink ref="F32:G32" location="' T 13  T 14 '!A1" display="Gestorbene in Berlin seit 2013 nach Bezirken" xr:uid="{1333D237-4021-4928-A66C-B56A2F2EE57B}"/>
    <hyperlink ref="F9" location="' T 7 '!A2" display="Zuzüge" xr:uid="{C092E1EA-177D-4D86-98A6-DAED67F852E9}"/>
    <hyperlink ref="F10" location="' T 7 '!A25" display="Fortzüge" xr:uid="{9BD09119-DEF6-4B03-8E3D-9C8AE2903A92}"/>
    <hyperlink ref="G38" location="'T 15'!A1" display="'T 15'!A1" xr:uid="{5F2DA323-8E60-41AD-8B1F-7075F91070EF}"/>
    <hyperlink ref="F37" location="'T 15'!A1" display="Lebendgeborene und Gestorbene in Berlin 2023" xr:uid="{FCC53C04-99B0-44AD-888D-DC17AC9D5D96}"/>
    <hyperlink ref="F38" location="Grafik1und2!A35" display="Melderechtlich registrierte Einwohner" xr:uid="{B30F72A7-B596-4FCA-85D9-426F2E3B5757}"/>
    <hyperlink ref="F8" location="' T 7 '!A1" display="nach ausgewählten Staatsangehörigkeiten" xr:uid="{F0CD12E4-52D6-4AFA-A6AB-038E82681DF6}"/>
    <hyperlink ref="G9" location="' T 7 '!A2" display="' T 7 '!A2" xr:uid="{D60BFE06-28AC-4022-8CA1-DFA5E3983D7F}"/>
    <hyperlink ref="B8" location="' T 9  G 1'!A23" display="Zielregionen" xr:uid="{7C59A872-DB39-4FBC-BDEE-58529968DF15}"/>
    <hyperlink ref="C16" location="'T 1  T 2 '!A20" display="'T 1  T 2 '!A20" xr:uid="{DC90CC04-909E-4AB3-8E37-009BB2794C76}"/>
    <hyperlink ref="G10" location="' T 7 '!A25" display="' T 7 '!A25" xr:uid="{0C9C8C39-01FD-4E01-A67D-3BD7C2FC6D65}"/>
    <hyperlink ref="G15" location="' T 8 '!A31" display="' T 8 '!A31" xr:uid="{84FB74FA-975A-48BB-A72D-EBA567E479A8}"/>
    <hyperlink ref="G14" location="' T 8 '!A2" display="' T 8 '!A2" xr:uid="{4596E899-76AC-4F36-9DD9-52EA8D80186E}"/>
    <hyperlink ref="G30" location="' T 11  T 12 '!A19" display="' T 11  T 12 '!A19" xr:uid="{EF833ACD-7CCF-4A44-B0C4-F54976284D85}"/>
    <hyperlink ref="G35" location="' T 13  T 14 '!A19" display="' T 13  T 14 '!A19" xr:uid="{A190FFB5-D6EB-4A15-8AC2-4562FB0023DD}"/>
    <hyperlink ref="E17:G18" location="'T 9  G 1'!A1" display="'T 9  G 1'!A1" xr:uid="{E754E84A-727C-495B-B307-3330DB7A8091}"/>
    <hyperlink ref="A7:C8" location="'T 9  G 1'!A23" display="'T 9  G 1'!A23" xr:uid="{7E4E9819-5B1B-4688-A892-852B9E77BDF2}"/>
    <hyperlink ref="A15:C16" location="'T 1  T 2 '!A20" display="'T 1  T 2 '!A20" xr:uid="{3249138B-05D1-43F2-91F3-5E1D741F8018}"/>
    <hyperlink ref="E15:G15" location="' T 8 '!A31" display="8.2" xr:uid="{3A2CAC73-4A03-4D5B-8B59-FA7AFC309E9B}"/>
    <hyperlink ref="E29:G30" location="' T 11  T 12 '!A20" display="' T 11  T 12 '!A20" xr:uid="{5D0B90AC-CFA1-4693-A2C1-2F080269AD33}"/>
    <hyperlink ref="E34:G35" location="' T 13  T 14 '!A20" display="' T 13  T 14 '!A20" xr:uid="{A8AD8E30-5247-4688-8874-9C8A184F72C9}"/>
  </hyperlinks>
  <pageMargins left="0.59055118110236227" right="0.15748031496062992" top="0.78740157480314965" bottom="0.59055118110236227" header="0.31496062992125984" footer="0.23622047244094491"/>
  <pageSetup paperSize="9" orientation="portrait" r:id="rId2"/>
  <headerFooter differentFirst="1"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9"/>
  <dimension ref="A1:P37"/>
  <sheetViews>
    <sheetView zoomScaleNormal="100" workbookViewId="0">
      <selection activeCell="A20" sqref="A20:J20"/>
    </sheetView>
  </sheetViews>
  <sheetFormatPr baseColWidth="10" defaultRowHeight="12" customHeight="1" x14ac:dyDescent="0.25"/>
  <cols>
    <col min="1" max="1" width="17.453125" bestFit="1" customWidth="1"/>
    <col min="2" max="2" width="8.81640625" customWidth="1"/>
    <col min="3" max="4" width="8.453125" customWidth="1"/>
    <col min="5" max="8" width="8.453125" style="22" customWidth="1"/>
    <col min="9" max="10" width="8.453125" style="117" customWidth="1"/>
    <col min="11" max="13" width="10.54296875" style="117" customWidth="1"/>
    <col min="14" max="14" width="9.54296875" style="117" customWidth="1"/>
    <col min="15" max="15" width="9.1796875" style="117" customWidth="1"/>
    <col min="16" max="16" width="11.54296875" style="117"/>
  </cols>
  <sheetData>
    <row r="1" spans="1:16" s="15" customFormat="1" ht="12" customHeight="1" x14ac:dyDescent="0.25">
      <c r="A1" s="241" t="s">
        <v>181</v>
      </c>
      <c r="B1" s="241"/>
      <c r="C1" s="241"/>
      <c r="D1" s="241"/>
      <c r="E1" s="241"/>
      <c r="F1" s="241"/>
      <c r="G1" s="241"/>
      <c r="H1" s="241"/>
      <c r="I1" s="21"/>
      <c r="J1" s="21"/>
      <c r="K1" s="21"/>
      <c r="L1" s="21"/>
      <c r="M1" s="21"/>
      <c r="N1" s="21"/>
      <c r="O1" s="21"/>
      <c r="P1" s="21"/>
    </row>
    <row r="2" spans="1:16" ht="12" customHeight="1" x14ac:dyDescent="0.25">
      <c r="B2" s="100"/>
      <c r="C2" s="100"/>
      <c r="D2" s="100"/>
      <c r="E2" s="100"/>
      <c r="F2" s="100"/>
      <c r="G2" s="100"/>
      <c r="H2" s="100"/>
      <c r="I2" s="121"/>
      <c r="J2" s="121"/>
      <c r="K2" s="121"/>
      <c r="L2" s="121"/>
      <c r="M2" s="121"/>
      <c r="N2" s="121"/>
      <c r="O2" s="121"/>
    </row>
    <row r="3" spans="1:16" s="128" customFormat="1" ht="12" customHeight="1" x14ac:dyDescent="0.25">
      <c r="A3" s="242" t="s">
        <v>0</v>
      </c>
      <c r="B3" s="243" t="s">
        <v>1</v>
      </c>
      <c r="C3" s="244"/>
      <c r="D3" s="242"/>
      <c r="E3" s="243" t="s">
        <v>71</v>
      </c>
      <c r="F3" s="244"/>
      <c r="G3" s="245" t="s">
        <v>72</v>
      </c>
      <c r="H3" s="246"/>
      <c r="I3" s="118"/>
      <c r="J3" s="118"/>
      <c r="K3" s="118"/>
      <c r="L3" s="118"/>
      <c r="M3" s="118"/>
      <c r="N3" s="118"/>
      <c r="O3" s="118"/>
      <c r="P3" s="127"/>
    </row>
    <row r="4" spans="1:16" s="128" customFormat="1" ht="36" customHeight="1" x14ac:dyDescent="0.25">
      <c r="A4" s="242"/>
      <c r="B4" s="145" t="s">
        <v>8</v>
      </c>
      <c r="C4" s="145" t="s">
        <v>9</v>
      </c>
      <c r="D4" s="145" t="s">
        <v>156</v>
      </c>
      <c r="E4" s="145" t="s">
        <v>8</v>
      </c>
      <c r="F4" s="145" t="s">
        <v>9</v>
      </c>
      <c r="G4" s="145" t="s">
        <v>8</v>
      </c>
      <c r="H4" s="144" t="s">
        <v>9</v>
      </c>
      <c r="I4" s="115"/>
      <c r="J4" s="115"/>
      <c r="K4" s="115"/>
      <c r="L4" s="115"/>
      <c r="M4" s="115"/>
      <c r="N4" s="115"/>
      <c r="O4" s="118"/>
      <c r="P4" s="127"/>
    </row>
    <row r="5" spans="1:16" s="15" customFormat="1" ht="12" customHeight="1" x14ac:dyDescent="0.25">
      <c r="A5" s="170"/>
      <c r="B5" s="170"/>
      <c r="C5" s="170"/>
      <c r="D5" s="170"/>
      <c r="E5" s="170"/>
      <c r="F5" s="91"/>
      <c r="G5" s="91"/>
      <c r="H5" s="91"/>
      <c r="I5" s="90"/>
      <c r="J5" s="90"/>
      <c r="K5" s="90"/>
      <c r="L5" s="90"/>
      <c r="M5" s="90"/>
      <c r="N5" s="90"/>
      <c r="O5" s="119"/>
      <c r="P5" s="21"/>
    </row>
    <row r="6" spans="1:16" s="15" customFormat="1" ht="12" customHeight="1" x14ac:dyDescent="0.25">
      <c r="A6" s="112">
        <v>2014</v>
      </c>
      <c r="B6" s="103">
        <v>467605</v>
      </c>
      <c r="C6" s="103">
        <v>441659</v>
      </c>
      <c r="D6" s="103">
        <v>25946</v>
      </c>
      <c r="E6" s="103">
        <v>177751</v>
      </c>
      <c r="F6" s="103">
        <v>151805</v>
      </c>
      <c r="G6" s="103">
        <v>289854</v>
      </c>
      <c r="H6" s="103">
        <v>289854</v>
      </c>
      <c r="I6" s="27"/>
      <c r="J6" s="27"/>
      <c r="K6" s="27"/>
      <c r="L6" s="27"/>
      <c r="M6" s="27"/>
      <c r="N6" s="26"/>
      <c r="O6" s="114"/>
      <c r="P6" s="21"/>
    </row>
    <row r="7" spans="1:16" s="15" customFormat="1" ht="12" customHeight="1" x14ac:dyDescent="0.25">
      <c r="A7" s="112">
        <v>2015</v>
      </c>
      <c r="B7" s="103">
        <v>476139</v>
      </c>
      <c r="C7" s="103">
        <v>427597</v>
      </c>
      <c r="D7" s="103">
        <v>48542</v>
      </c>
      <c r="E7" s="103">
        <v>200490</v>
      </c>
      <c r="F7" s="103">
        <v>151948</v>
      </c>
      <c r="G7" s="103">
        <v>275649</v>
      </c>
      <c r="H7" s="103">
        <v>275649</v>
      </c>
      <c r="I7" s="27"/>
      <c r="J7" s="27"/>
      <c r="K7" s="27"/>
      <c r="L7" s="27"/>
      <c r="M7" s="27"/>
      <c r="N7" s="26"/>
      <c r="O7" s="114"/>
      <c r="P7" s="21"/>
    </row>
    <row r="8" spans="1:16" s="15" customFormat="1" ht="12" customHeight="1" x14ac:dyDescent="0.25">
      <c r="A8" s="112">
        <v>2016</v>
      </c>
      <c r="B8" s="103">
        <v>530132</v>
      </c>
      <c r="C8" s="103">
        <v>470923</v>
      </c>
      <c r="D8" s="103">
        <v>59209</v>
      </c>
      <c r="E8" s="103">
        <v>216526</v>
      </c>
      <c r="F8" s="103">
        <v>157317</v>
      </c>
      <c r="G8" s="103">
        <v>313606</v>
      </c>
      <c r="H8" s="103">
        <v>313606</v>
      </c>
      <c r="I8" s="27"/>
      <c r="J8" s="27"/>
      <c r="K8" s="27"/>
      <c r="L8" s="27"/>
      <c r="M8" s="27"/>
      <c r="N8" s="26"/>
      <c r="O8" s="114"/>
      <c r="P8" s="21"/>
    </row>
    <row r="9" spans="1:16" s="15" customFormat="1" ht="12" customHeight="1" x14ac:dyDescent="0.25">
      <c r="A9" s="112">
        <v>2017</v>
      </c>
      <c r="B9" s="103">
        <v>490259</v>
      </c>
      <c r="C9" s="103">
        <v>462547</v>
      </c>
      <c r="D9" s="103">
        <v>27712</v>
      </c>
      <c r="E9" s="103">
        <v>192663</v>
      </c>
      <c r="F9" s="103">
        <v>164951</v>
      </c>
      <c r="G9" s="103">
        <v>297596</v>
      </c>
      <c r="H9" s="103">
        <v>297596</v>
      </c>
      <c r="I9" s="27"/>
      <c r="J9" s="27"/>
      <c r="K9" s="27"/>
      <c r="L9" s="27"/>
      <c r="M9" s="27"/>
      <c r="N9" s="26"/>
      <c r="O9" s="114"/>
      <c r="P9" s="21"/>
    </row>
    <row r="10" spans="1:16" ht="12" customHeight="1" x14ac:dyDescent="0.25">
      <c r="A10" s="112">
        <v>2018</v>
      </c>
      <c r="B10" s="103">
        <v>476881</v>
      </c>
      <c r="C10" s="103">
        <v>442432</v>
      </c>
      <c r="D10" s="103">
        <v>34449</v>
      </c>
      <c r="E10" s="103">
        <v>191612</v>
      </c>
      <c r="F10" s="103">
        <v>157163</v>
      </c>
      <c r="G10" s="103">
        <v>285269</v>
      </c>
      <c r="H10" s="103">
        <v>285269</v>
      </c>
      <c r="I10" s="27"/>
      <c r="J10" s="27"/>
      <c r="K10" s="27"/>
      <c r="L10" s="27"/>
      <c r="M10" s="27"/>
      <c r="N10" s="26"/>
      <c r="O10" s="114"/>
    </row>
    <row r="11" spans="1:16" s="15" customFormat="1" ht="12" customHeight="1" x14ac:dyDescent="0.25">
      <c r="A11" s="112">
        <v>2019</v>
      </c>
      <c r="B11" s="103">
        <v>471318</v>
      </c>
      <c r="C11" s="103">
        <v>452148</v>
      </c>
      <c r="D11" s="103">
        <v>19170</v>
      </c>
      <c r="E11" s="103">
        <v>190718</v>
      </c>
      <c r="F11" s="103">
        <v>171548</v>
      </c>
      <c r="G11" s="103">
        <v>280600</v>
      </c>
      <c r="H11" s="103">
        <v>280600</v>
      </c>
      <c r="I11" s="27"/>
      <c r="J11" s="27"/>
      <c r="K11" s="27"/>
      <c r="L11" s="27"/>
      <c r="M11" s="27"/>
      <c r="N11" s="26"/>
      <c r="O11" s="114"/>
      <c r="P11" s="21"/>
    </row>
    <row r="12" spans="1:16" s="15" customFormat="1" ht="12" customHeight="1" x14ac:dyDescent="0.25">
      <c r="A12" s="112">
        <v>2020</v>
      </c>
      <c r="B12" s="103">
        <v>424325</v>
      </c>
      <c r="C12" s="103">
        <v>417917</v>
      </c>
      <c r="D12" s="103">
        <v>6408</v>
      </c>
      <c r="E12" s="103">
        <v>163214</v>
      </c>
      <c r="F12" s="103">
        <v>156806</v>
      </c>
      <c r="G12" s="103">
        <v>261111</v>
      </c>
      <c r="H12" s="103">
        <v>261111</v>
      </c>
      <c r="I12" s="27"/>
      <c r="J12" s="27"/>
      <c r="K12" s="27"/>
      <c r="L12" s="27"/>
      <c r="M12" s="27"/>
      <c r="N12" s="26"/>
      <c r="O12" s="114"/>
      <c r="P12" s="21"/>
    </row>
    <row r="13" spans="1:16" s="15" customFormat="1" ht="12" customHeight="1" x14ac:dyDescent="0.25">
      <c r="A13" s="112">
        <v>2021</v>
      </c>
      <c r="B13" s="103">
        <v>441898</v>
      </c>
      <c r="C13" s="103">
        <v>431006</v>
      </c>
      <c r="D13" s="103">
        <f>B13-C13</f>
        <v>10892</v>
      </c>
      <c r="E13" s="103">
        <v>174006</v>
      </c>
      <c r="F13" s="103">
        <v>163114</v>
      </c>
      <c r="G13" s="103">
        <v>267892</v>
      </c>
      <c r="H13" s="103">
        <v>267892</v>
      </c>
      <c r="I13" s="27"/>
      <c r="J13" s="27"/>
      <c r="K13" s="27"/>
      <c r="L13" s="27"/>
      <c r="M13" s="27"/>
      <c r="N13" s="26"/>
      <c r="O13" s="114"/>
      <c r="P13" s="21"/>
    </row>
    <row r="14" spans="1:16" s="15" customFormat="1" ht="12" customHeight="1" x14ac:dyDescent="0.25">
      <c r="A14" s="112">
        <v>2022</v>
      </c>
      <c r="B14" s="103">
        <v>522006</v>
      </c>
      <c r="C14" s="103">
        <v>446006</v>
      </c>
      <c r="D14" s="103">
        <v>76000</v>
      </c>
      <c r="E14" s="103">
        <v>240820</v>
      </c>
      <c r="F14" s="103">
        <v>164820</v>
      </c>
      <c r="G14" s="103">
        <v>281186</v>
      </c>
      <c r="H14" s="103">
        <v>281186</v>
      </c>
      <c r="I14" s="27"/>
      <c r="J14" s="27"/>
      <c r="K14" s="27"/>
      <c r="L14" s="27"/>
      <c r="M14" s="27"/>
      <c r="N14" s="26"/>
      <c r="O14" s="114"/>
      <c r="P14" s="21"/>
    </row>
    <row r="15" spans="1:16" s="15" customFormat="1" ht="12" customHeight="1" x14ac:dyDescent="0.25">
      <c r="A15" s="112">
        <v>2023</v>
      </c>
      <c r="B15" s="103">
        <v>471196</v>
      </c>
      <c r="C15" s="103">
        <v>437322</v>
      </c>
      <c r="D15" s="103">
        <v>33874</v>
      </c>
      <c r="E15" s="103">
        <v>195705</v>
      </c>
      <c r="F15" s="103">
        <v>161831</v>
      </c>
      <c r="G15" s="103">
        <v>275491</v>
      </c>
      <c r="H15" s="103">
        <v>275491</v>
      </c>
      <c r="I15" s="27"/>
      <c r="J15" s="27"/>
      <c r="K15" s="27"/>
      <c r="L15" s="27"/>
      <c r="M15" s="27"/>
      <c r="N15" s="26"/>
      <c r="O15" s="114"/>
      <c r="P15" s="21"/>
    </row>
    <row r="16" spans="1:16" s="15" customFormat="1" ht="12" customHeight="1" x14ac:dyDescent="0.25">
      <c r="A16" s="112">
        <v>2024</v>
      </c>
      <c r="B16" s="221">
        <v>483383</v>
      </c>
      <c r="C16" s="221">
        <v>461868</v>
      </c>
      <c r="D16" s="221">
        <v>21515</v>
      </c>
      <c r="E16" s="221">
        <v>196631</v>
      </c>
      <c r="F16" s="221">
        <v>175116</v>
      </c>
      <c r="G16" s="221">
        <v>286752</v>
      </c>
      <c r="H16" s="221">
        <v>286752</v>
      </c>
      <c r="I16" s="25"/>
      <c r="J16" s="25"/>
      <c r="K16" s="25"/>
      <c r="L16" s="25"/>
      <c r="M16" s="25"/>
      <c r="N16" s="85"/>
      <c r="O16" s="114"/>
      <c r="P16" s="21"/>
    </row>
    <row r="17" spans="1:16" s="15" customFormat="1" ht="12" customHeight="1" x14ac:dyDescent="0.25">
      <c r="B17" s="103"/>
      <c r="C17" s="103"/>
      <c r="D17" s="103"/>
      <c r="E17" s="103"/>
      <c r="F17" s="103"/>
      <c r="G17" s="103"/>
      <c r="H17" s="103"/>
      <c r="I17" s="25"/>
      <c r="J17" s="25"/>
      <c r="K17" s="25"/>
      <c r="L17" s="25"/>
      <c r="M17" s="25"/>
      <c r="N17" s="85"/>
      <c r="O17" s="114"/>
      <c r="P17" s="21"/>
    </row>
    <row r="18" spans="1:16" s="15" customFormat="1" ht="12" customHeight="1" x14ac:dyDescent="0.25">
      <c r="B18" s="103"/>
      <c r="C18" s="103"/>
      <c r="D18" s="103"/>
      <c r="E18" s="103"/>
      <c r="F18" s="103"/>
      <c r="G18" s="103"/>
      <c r="H18" s="103"/>
      <c r="I18" s="25"/>
      <c r="J18" s="25"/>
      <c r="K18" s="25"/>
      <c r="L18" s="25"/>
      <c r="M18" s="25"/>
      <c r="N18" s="85"/>
      <c r="O18" s="114"/>
      <c r="P18" s="21"/>
    </row>
    <row r="19" spans="1:16" s="15" customFormat="1" ht="12" customHeight="1" x14ac:dyDescent="0.25"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85"/>
      <c r="O19" s="114"/>
      <c r="P19" s="21"/>
    </row>
    <row r="20" spans="1:16" s="15" customFormat="1" ht="12" customHeight="1" x14ac:dyDescent="0.25">
      <c r="A20" s="237" t="s">
        <v>804</v>
      </c>
      <c r="B20" s="237"/>
      <c r="C20" s="237"/>
      <c r="D20" s="237"/>
      <c r="E20" s="237"/>
      <c r="F20" s="237"/>
      <c r="G20" s="237"/>
      <c r="H20" s="237"/>
      <c r="I20" s="237"/>
      <c r="J20" s="237"/>
      <c r="K20" s="124"/>
      <c r="L20" s="124"/>
      <c r="M20" s="124"/>
      <c r="N20" s="85"/>
      <c r="O20" s="114"/>
      <c r="P20" s="21"/>
    </row>
    <row r="21" spans="1:16" s="15" customFormat="1" ht="12" customHeight="1" x14ac:dyDescent="0.25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25"/>
      <c r="L21" s="25"/>
      <c r="M21" s="25"/>
      <c r="N21" s="85"/>
      <c r="O21" s="114"/>
      <c r="P21" s="21"/>
    </row>
    <row r="22" spans="1:16" s="21" customFormat="1" ht="12" customHeight="1" x14ac:dyDescent="0.25">
      <c r="A22" s="238" t="s">
        <v>103</v>
      </c>
      <c r="B22" s="239" t="s">
        <v>1</v>
      </c>
      <c r="C22" s="239"/>
      <c r="D22" s="239"/>
      <c r="E22" s="239" t="s">
        <v>71</v>
      </c>
      <c r="F22" s="239"/>
      <c r="G22" s="239"/>
      <c r="H22" s="239" t="s">
        <v>72</v>
      </c>
      <c r="I22" s="239"/>
      <c r="J22" s="240"/>
      <c r="K22" s="25"/>
      <c r="L22" s="25"/>
      <c r="M22" s="25"/>
      <c r="N22" s="85"/>
      <c r="O22" s="114"/>
    </row>
    <row r="23" spans="1:16" s="15" customFormat="1" ht="36" customHeight="1" x14ac:dyDescent="0.25">
      <c r="A23" s="238"/>
      <c r="B23" s="176" t="s">
        <v>8</v>
      </c>
      <c r="C23" s="176" t="s">
        <v>9</v>
      </c>
      <c r="D23" s="176" t="s">
        <v>156</v>
      </c>
      <c r="E23" s="176" t="s">
        <v>8</v>
      </c>
      <c r="F23" s="176" t="s">
        <v>9</v>
      </c>
      <c r="G23" s="176" t="s">
        <v>156</v>
      </c>
      <c r="H23" s="176" t="s">
        <v>8</v>
      </c>
      <c r="I23" s="176" t="s">
        <v>9</v>
      </c>
      <c r="J23" s="177" t="s">
        <v>156</v>
      </c>
      <c r="K23" s="25"/>
      <c r="L23" s="25"/>
      <c r="M23" s="25"/>
      <c r="N23" s="85"/>
      <c r="O23" s="114"/>
      <c r="P23" s="21"/>
    </row>
    <row r="24" spans="1:16" s="15" customFormat="1" ht="12" customHeight="1" x14ac:dyDescent="0.25">
      <c r="A24" s="148"/>
      <c r="B24" s="148"/>
      <c r="C24" s="148"/>
      <c r="D24" s="148"/>
      <c r="E24" s="148"/>
      <c r="F24" s="148"/>
      <c r="G24" s="148"/>
      <c r="H24" s="148"/>
      <c r="I24" s="148"/>
      <c r="J24" s="148"/>
      <c r="K24" s="25"/>
      <c r="L24" s="25"/>
      <c r="M24" s="25"/>
      <c r="N24" s="85"/>
      <c r="O24" s="114"/>
      <c r="P24" s="21"/>
    </row>
    <row r="25" spans="1:16" s="15" customFormat="1" ht="12" customHeight="1" x14ac:dyDescent="0.25">
      <c r="A25" s="102" t="s">
        <v>73</v>
      </c>
      <c r="B25" s="221">
        <v>56848</v>
      </c>
      <c r="C25" s="221">
        <v>58267</v>
      </c>
      <c r="D25" s="221">
        <v>-1419</v>
      </c>
      <c r="E25" s="221">
        <v>26561</v>
      </c>
      <c r="F25" s="221">
        <v>22732</v>
      </c>
      <c r="G25" s="221">
        <v>3829</v>
      </c>
      <c r="H25" s="221">
        <v>30287</v>
      </c>
      <c r="I25" s="221">
        <v>35535</v>
      </c>
      <c r="J25" s="221">
        <v>-5248</v>
      </c>
      <c r="K25" s="25"/>
      <c r="L25" s="25"/>
      <c r="M25" s="25"/>
      <c r="N25" s="85"/>
      <c r="O25" s="114"/>
      <c r="P25" s="21"/>
    </row>
    <row r="26" spans="1:16" s="15" customFormat="1" ht="12" customHeight="1" x14ac:dyDescent="0.25">
      <c r="A26" s="102" t="s">
        <v>74</v>
      </c>
      <c r="B26" s="221">
        <v>40215</v>
      </c>
      <c r="C26" s="221">
        <v>42023</v>
      </c>
      <c r="D26" s="221">
        <v>-1808</v>
      </c>
      <c r="E26" s="221">
        <v>17161</v>
      </c>
      <c r="F26" s="221">
        <v>16031</v>
      </c>
      <c r="G26" s="221">
        <v>1130</v>
      </c>
      <c r="H26" s="221">
        <v>23054</v>
      </c>
      <c r="I26" s="221">
        <v>25992</v>
      </c>
      <c r="J26" s="221">
        <v>-2938</v>
      </c>
      <c r="K26" s="25"/>
      <c r="L26" s="25"/>
      <c r="M26" s="25"/>
      <c r="N26" s="85"/>
      <c r="O26" s="114"/>
      <c r="P26" s="21"/>
    </row>
    <row r="27" spans="1:16" s="15" customFormat="1" ht="12" customHeight="1" x14ac:dyDescent="0.25">
      <c r="A27" s="102" t="s">
        <v>75</v>
      </c>
      <c r="B27" s="221">
        <v>50350</v>
      </c>
      <c r="C27" s="221">
        <v>47666</v>
      </c>
      <c r="D27" s="221">
        <v>2684</v>
      </c>
      <c r="E27" s="221">
        <v>17506</v>
      </c>
      <c r="F27" s="221">
        <v>17276</v>
      </c>
      <c r="G27" s="221">
        <v>230</v>
      </c>
      <c r="H27" s="221">
        <v>32844</v>
      </c>
      <c r="I27" s="221">
        <v>30390</v>
      </c>
      <c r="J27" s="221">
        <v>2454</v>
      </c>
      <c r="K27" s="25"/>
      <c r="L27" s="25"/>
      <c r="M27" s="25"/>
      <c r="N27" s="85"/>
      <c r="O27" s="114"/>
      <c r="P27" s="21"/>
    </row>
    <row r="28" spans="1:16" s="12" customFormat="1" ht="12" customHeight="1" x14ac:dyDescent="0.25">
      <c r="A28" s="102" t="s">
        <v>76</v>
      </c>
      <c r="B28" s="221">
        <v>46348</v>
      </c>
      <c r="C28" s="221">
        <v>45218</v>
      </c>
      <c r="D28" s="221">
        <v>1130</v>
      </c>
      <c r="E28" s="221">
        <v>20152</v>
      </c>
      <c r="F28" s="221">
        <v>16473</v>
      </c>
      <c r="G28" s="221">
        <v>3679</v>
      </c>
      <c r="H28" s="221">
        <v>26196</v>
      </c>
      <c r="I28" s="221">
        <v>28745</v>
      </c>
      <c r="J28" s="221">
        <v>-2549</v>
      </c>
      <c r="K28" s="26"/>
      <c r="L28" s="26"/>
      <c r="M28" s="26"/>
      <c r="N28" s="86"/>
      <c r="O28" s="63"/>
      <c r="P28" s="120"/>
    </row>
    <row r="29" spans="1:16" s="24" customFormat="1" ht="12" customHeight="1" x14ac:dyDescent="0.25">
      <c r="A29" s="102" t="s">
        <v>77</v>
      </c>
      <c r="B29" s="221">
        <v>29980</v>
      </c>
      <c r="C29" s="221">
        <v>27419</v>
      </c>
      <c r="D29" s="221">
        <v>2561</v>
      </c>
      <c r="E29" s="221">
        <v>11097</v>
      </c>
      <c r="F29" s="221">
        <v>11599</v>
      </c>
      <c r="G29" s="221">
        <v>-502</v>
      </c>
      <c r="H29" s="221">
        <v>18883</v>
      </c>
      <c r="I29" s="221">
        <v>15820</v>
      </c>
      <c r="J29" s="221">
        <v>3063</v>
      </c>
      <c r="K29" s="23"/>
      <c r="L29" s="23"/>
      <c r="M29" s="23"/>
      <c r="N29" s="23"/>
      <c r="O29" s="23"/>
      <c r="P29" s="23"/>
    </row>
    <row r="30" spans="1:16" s="24" customFormat="1" ht="12" customHeight="1" x14ac:dyDescent="0.25">
      <c r="A30" s="102" t="s">
        <v>78</v>
      </c>
      <c r="B30" s="221">
        <v>31458</v>
      </c>
      <c r="C30" s="221">
        <v>30199</v>
      </c>
      <c r="D30" s="221">
        <v>1259</v>
      </c>
      <c r="E30" s="221">
        <v>11685</v>
      </c>
      <c r="F30" s="221">
        <v>12285</v>
      </c>
      <c r="G30" s="221">
        <v>-600</v>
      </c>
      <c r="H30" s="221">
        <v>19773</v>
      </c>
      <c r="I30" s="221">
        <v>17914</v>
      </c>
      <c r="J30" s="221">
        <v>1859</v>
      </c>
      <c r="K30" s="23"/>
      <c r="L30" s="23"/>
      <c r="M30" s="23"/>
      <c r="N30" s="23"/>
      <c r="O30" s="23"/>
      <c r="P30" s="23"/>
    </row>
    <row r="31" spans="1:16" ht="12" customHeight="1" x14ac:dyDescent="0.25">
      <c r="A31" s="102" t="s">
        <v>79</v>
      </c>
      <c r="B31" s="221">
        <v>41837</v>
      </c>
      <c r="C31" s="221">
        <v>40500</v>
      </c>
      <c r="D31" s="221">
        <v>1337</v>
      </c>
      <c r="E31" s="221">
        <v>15347</v>
      </c>
      <c r="F31" s="221">
        <v>14766</v>
      </c>
      <c r="G31" s="221">
        <v>581</v>
      </c>
      <c r="H31" s="221">
        <v>26490</v>
      </c>
      <c r="I31" s="221">
        <v>25734</v>
      </c>
      <c r="J31" s="221">
        <v>756</v>
      </c>
    </row>
    <row r="32" spans="1:16" ht="12" customHeight="1" x14ac:dyDescent="0.25">
      <c r="A32" s="102" t="s">
        <v>80</v>
      </c>
      <c r="B32" s="221">
        <v>36936</v>
      </c>
      <c r="C32" s="221">
        <v>37466</v>
      </c>
      <c r="D32" s="221">
        <v>-530</v>
      </c>
      <c r="E32" s="221">
        <v>14150</v>
      </c>
      <c r="F32" s="221">
        <v>13840</v>
      </c>
      <c r="G32" s="221">
        <v>310</v>
      </c>
      <c r="H32" s="221">
        <v>22786</v>
      </c>
      <c r="I32" s="221">
        <v>23626</v>
      </c>
      <c r="J32" s="221">
        <v>-840</v>
      </c>
    </row>
    <row r="33" spans="1:10" ht="12" customHeight="1" x14ac:dyDescent="0.25">
      <c r="A33" s="102" t="s">
        <v>81</v>
      </c>
      <c r="B33" s="221">
        <v>35500</v>
      </c>
      <c r="C33" s="221">
        <v>31614</v>
      </c>
      <c r="D33" s="221">
        <v>3886</v>
      </c>
      <c r="E33" s="221">
        <v>12066</v>
      </c>
      <c r="F33" s="221">
        <v>12832</v>
      </c>
      <c r="G33" s="221">
        <v>-766</v>
      </c>
      <c r="H33" s="221">
        <v>23434</v>
      </c>
      <c r="I33" s="221">
        <v>18782</v>
      </c>
      <c r="J33" s="221">
        <v>4652</v>
      </c>
    </row>
    <row r="34" spans="1:10" ht="12" customHeight="1" x14ac:dyDescent="0.25">
      <c r="A34" s="102" t="s">
        <v>82</v>
      </c>
      <c r="B34" s="221">
        <v>28851</v>
      </c>
      <c r="C34" s="221">
        <v>26113</v>
      </c>
      <c r="D34" s="221">
        <v>2738</v>
      </c>
      <c r="E34" s="221">
        <v>9925</v>
      </c>
      <c r="F34" s="221">
        <v>10718</v>
      </c>
      <c r="G34" s="221">
        <v>-793</v>
      </c>
      <c r="H34" s="221">
        <v>18926</v>
      </c>
      <c r="I34" s="221">
        <v>15395</v>
      </c>
      <c r="J34" s="221">
        <v>3531</v>
      </c>
    </row>
    <row r="35" spans="1:10" ht="12" customHeight="1" x14ac:dyDescent="0.25">
      <c r="A35" s="102" t="s">
        <v>83</v>
      </c>
      <c r="B35" s="221">
        <v>38546</v>
      </c>
      <c r="C35" s="221">
        <v>34944</v>
      </c>
      <c r="D35" s="221">
        <v>3602</v>
      </c>
      <c r="E35" s="221">
        <v>13425</v>
      </c>
      <c r="F35" s="221">
        <v>13701</v>
      </c>
      <c r="G35" s="221">
        <v>-276</v>
      </c>
      <c r="H35" s="221">
        <v>25121</v>
      </c>
      <c r="I35" s="221">
        <v>21243</v>
      </c>
      <c r="J35" s="221">
        <v>3878</v>
      </c>
    </row>
    <row r="36" spans="1:10" ht="12" customHeight="1" x14ac:dyDescent="0.25">
      <c r="A36" s="102" t="s">
        <v>84</v>
      </c>
      <c r="B36" s="221">
        <v>46514</v>
      </c>
      <c r="C36" s="221">
        <v>40439</v>
      </c>
      <c r="D36" s="221">
        <v>6075</v>
      </c>
      <c r="E36" s="221">
        <v>27556</v>
      </c>
      <c r="F36" s="221">
        <v>12863</v>
      </c>
      <c r="G36" s="221">
        <v>14693</v>
      </c>
      <c r="H36" s="221">
        <v>18958</v>
      </c>
      <c r="I36" s="221">
        <v>27576</v>
      </c>
      <c r="J36" s="221">
        <v>-8618</v>
      </c>
    </row>
    <row r="37" spans="1:10" ht="12" customHeight="1" x14ac:dyDescent="0.25">
      <c r="A37" s="149" t="s">
        <v>38</v>
      </c>
      <c r="B37" s="222">
        <v>483383</v>
      </c>
      <c r="C37" s="222">
        <v>461868</v>
      </c>
      <c r="D37" s="222">
        <v>21515</v>
      </c>
      <c r="E37" s="222">
        <v>196631</v>
      </c>
      <c r="F37" s="222">
        <v>175116</v>
      </c>
      <c r="G37" s="222">
        <v>21515</v>
      </c>
      <c r="H37" s="222">
        <v>286752</v>
      </c>
      <c r="I37" s="222">
        <v>286752</v>
      </c>
      <c r="J37" s="221">
        <v>0</v>
      </c>
    </row>
  </sheetData>
  <mergeCells count="10">
    <mergeCell ref="A1:H1"/>
    <mergeCell ref="A3:A4"/>
    <mergeCell ref="B3:D3"/>
    <mergeCell ref="E3:F3"/>
    <mergeCell ref="G3:H3"/>
    <mergeCell ref="A20:J20"/>
    <mergeCell ref="A22:A23"/>
    <mergeCell ref="B22:D22"/>
    <mergeCell ref="E22:G22"/>
    <mergeCell ref="H22:J22"/>
  </mergeCells>
  <phoneticPr fontId="0" type="noConversion"/>
  <hyperlinks>
    <hyperlink ref="A1:H1" location="Inhaltsverzeichnis!A1" display="1 Wanderungen über die Landesgrenze Berlins sowie Binnenwanderungen seit 2013" xr:uid="{00000000-0004-0000-0300-000000000000}"/>
    <hyperlink ref="A20:I20" location="Inhaltsverzeichnis!A1" display="2 Wanderungen über die Landesgrenzen Berlins sowie Binnenwanderung in 2019 nach Bezirken " xr:uid="{00000000-0004-0000-0300-000001000000}"/>
    <hyperlink ref="A20:J20" location="Inhaltsverzeichnis!A1" display="2 Wanderungen über die Grenzen Berlins sowie Binnenwanderungen in 2019 nach Bezirken " xr:uid="{00000000-0004-0000-0300-000002000000}"/>
  </hyperlinks>
  <pageMargins left="0.59055118110236227" right="0.15748031496062992" top="0.78740157480314965" bottom="0.59055118110236227" header="0.31496062992125984" footer="0.23622047244094491"/>
  <pageSetup paperSize="9" firstPageNumber="10" orientation="portrait" r:id="rId1"/>
  <headerFooter differentFirst="1" alignWithMargins="0">
    <oddHeader>&amp;C&amp;8– &amp;P –</oddHeader>
    <oddFooter>&amp;C&amp;7&amp;K000000 Amt für Statistik Berlin-Brandenburg — SB A II 11, A III 11 - j / 24 –  Berlin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3"/>
  <sheetViews>
    <sheetView zoomScaleNormal="100" workbookViewId="0">
      <selection activeCell="A2" sqref="A2:H2"/>
    </sheetView>
  </sheetViews>
  <sheetFormatPr baseColWidth="10" defaultColWidth="11.453125" defaultRowHeight="12" customHeight="1" x14ac:dyDescent="0.3"/>
  <cols>
    <col min="1" max="1" width="17.453125" style="96" bestFit="1" customWidth="1"/>
    <col min="2" max="8" width="9.54296875" style="96" customWidth="1"/>
    <col min="9" max="16384" width="11.453125" style="96"/>
  </cols>
  <sheetData>
    <row r="1" spans="1:9" s="92" customFormat="1" ht="24" customHeight="1" x14ac:dyDescent="0.25">
      <c r="A1" s="247" t="s">
        <v>814</v>
      </c>
      <c r="B1" s="247"/>
      <c r="C1" s="247"/>
      <c r="D1" s="247"/>
      <c r="E1" s="247"/>
      <c r="F1" s="247"/>
      <c r="G1" s="247"/>
      <c r="H1" s="247"/>
      <c r="I1" s="79"/>
    </row>
    <row r="2" spans="1:9" s="92" customFormat="1" ht="12" customHeight="1" x14ac:dyDescent="0.25">
      <c r="A2" s="248" t="s">
        <v>109</v>
      </c>
      <c r="B2" s="248"/>
      <c r="C2" s="248"/>
      <c r="D2" s="248"/>
      <c r="E2" s="248"/>
      <c r="F2" s="248"/>
      <c r="G2" s="248"/>
      <c r="H2" s="248"/>
    </row>
    <row r="3" spans="1:9" s="93" customFormat="1" ht="12" customHeight="1" x14ac:dyDescent="0.2"/>
    <row r="4" spans="1:9" s="126" customFormat="1" ht="12" customHeight="1" x14ac:dyDescent="0.2">
      <c r="A4" s="249" t="s">
        <v>103</v>
      </c>
      <c r="B4" s="250" t="s">
        <v>8</v>
      </c>
      <c r="C4" s="250"/>
      <c r="D4" s="250"/>
      <c r="E4" s="250"/>
      <c r="F4" s="250"/>
      <c r="G4" s="250"/>
      <c r="H4" s="251"/>
    </row>
    <row r="5" spans="1:9" s="126" customFormat="1" ht="12" customHeight="1" x14ac:dyDescent="0.2">
      <c r="A5" s="249"/>
      <c r="B5" s="252" t="s">
        <v>1</v>
      </c>
      <c r="C5" s="250" t="s">
        <v>157</v>
      </c>
      <c r="D5" s="250"/>
      <c r="E5" s="250"/>
      <c r="F5" s="250"/>
      <c r="G5" s="250"/>
      <c r="H5" s="253" t="s">
        <v>151</v>
      </c>
    </row>
    <row r="6" spans="1:9" s="126" customFormat="1" ht="12" customHeight="1" x14ac:dyDescent="0.2">
      <c r="A6" s="249"/>
      <c r="B6" s="252"/>
      <c r="C6" s="150" t="s">
        <v>85</v>
      </c>
      <c r="D6" s="150" t="s">
        <v>86</v>
      </c>
      <c r="E6" s="150" t="s">
        <v>87</v>
      </c>
      <c r="F6" s="150" t="s">
        <v>88</v>
      </c>
      <c r="G6" s="151" t="s">
        <v>158</v>
      </c>
      <c r="H6" s="253"/>
    </row>
    <row r="7" spans="1:9" s="93" customFormat="1" ht="12" customHeight="1" x14ac:dyDescent="0.25">
      <c r="A7" s="148"/>
      <c r="B7" s="148"/>
      <c r="C7" s="148"/>
      <c r="D7" s="148"/>
      <c r="E7" s="148"/>
      <c r="F7" s="148"/>
      <c r="G7" s="148"/>
      <c r="H7" s="148"/>
    </row>
    <row r="8" spans="1:9" s="93" customFormat="1" ht="12" customHeight="1" x14ac:dyDescent="0.25">
      <c r="A8" s="102" t="s">
        <v>73</v>
      </c>
      <c r="B8" s="103">
        <v>56848</v>
      </c>
      <c r="C8" s="103">
        <v>5444</v>
      </c>
      <c r="D8" s="103">
        <v>19809</v>
      </c>
      <c r="E8" s="103">
        <v>25873</v>
      </c>
      <c r="F8" s="103">
        <v>4453</v>
      </c>
      <c r="G8" s="103">
        <v>1269</v>
      </c>
      <c r="H8" s="103">
        <v>25725</v>
      </c>
    </row>
    <row r="9" spans="1:9" s="93" customFormat="1" ht="12" customHeight="1" x14ac:dyDescent="0.25">
      <c r="A9" s="102" t="s">
        <v>74</v>
      </c>
      <c r="B9" s="103">
        <v>40215</v>
      </c>
      <c r="C9" s="103">
        <v>4136</v>
      </c>
      <c r="D9" s="103">
        <v>12252</v>
      </c>
      <c r="E9" s="103">
        <v>19869</v>
      </c>
      <c r="F9" s="103">
        <v>3090</v>
      </c>
      <c r="G9" s="103">
        <v>868</v>
      </c>
      <c r="H9" s="103">
        <v>18798</v>
      </c>
    </row>
    <row r="10" spans="1:9" s="93" customFormat="1" ht="12" customHeight="1" x14ac:dyDescent="0.25">
      <c r="A10" s="102" t="s">
        <v>75</v>
      </c>
      <c r="B10" s="103">
        <v>50350</v>
      </c>
      <c r="C10" s="103">
        <v>7659</v>
      </c>
      <c r="D10" s="103">
        <v>13552</v>
      </c>
      <c r="E10" s="103">
        <v>22545</v>
      </c>
      <c r="F10" s="103">
        <v>4612</v>
      </c>
      <c r="G10" s="103">
        <v>1982</v>
      </c>
      <c r="H10" s="103">
        <v>24037</v>
      </c>
    </row>
    <row r="11" spans="1:9" s="93" customFormat="1" ht="12" customHeight="1" x14ac:dyDescent="0.25">
      <c r="A11" s="102" t="s">
        <v>76</v>
      </c>
      <c r="B11" s="103">
        <v>46348</v>
      </c>
      <c r="C11" s="103">
        <v>7601</v>
      </c>
      <c r="D11" s="103">
        <v>13082</v>
      </c>
      <c r="E11" s="103">
        <v>18218</v>
      </c>
      <c r="F11" s="103">
        <v>5144</v>
      </c>
      <c r="G11" s="103">
        <v>2303</v>
      </c>
      <c r="H11" s="103">
        <v>21455</v>
      </c>
    </row>
    <row r="12" spans="1:9" s="93" customFormat="1" ht="12" customHeight="1" x14ac:dyDescent="0.25">
      <c r="A12" s="102" t="s">
        <v>77</v>
      </c>
      <c r="B12" s="103">
        <v>29980</v>
      </c>
      <c r="C12" s="103">
        <v>5807</v>
      </c>
      <c r="D12" s="103">
        <v>7754</v>
      </c>
      <c r="E12" s="103">
        <v>11229</v>
      </c>
      <c r="F12" s="103">
        <v>3638</v>
      </c>
      <c r="G12" s="103">
        <v>1552</v>
      </c>
      <c r="H12" s="103">
        <v>13951</v>
      </c>
    </row>
    <row r="13" spans="1:9" s="93" customFormat="1" ht="12" customHeight="1" x14ac:dyDescent="0.25">
      <c r="A13" s="102" t="s">
        <v>78</v>
      </c>
      <c r="B13" s="103">
        <v>31458</v>
      </c>
      <c r="C13" s="103">
        <v>4897</v>
      </c>
      <c r="D13" s="103">
        <v>8583</v>
      </c>
      <c r="E13" s="103">
        <v>11603</v>
      </c>
      <c r="F13" s="103">
        <v>4028</v>
      </c>
      <c r="G13" s="103">
        <v>2347</v>
      </c>
      <c r="H13" s="103">
        <v>15859</v>
      </c>
    </row>
    <row r="14" spans="1:9" s="93" customFormat="1" ht="12" customHeight="1" x14ac:dyDescent="0.25">
      <c r="A14" s="102" t="s">
        <v>79</v>
      </c>
      <c r="B14" s="103">
        <v>41837</v>
      </c>
      <c r="C14" s="103">
        <v>6108</v>
      </c>
      <c r="D14" s="103">
        <v>11750</v>
      </c>
      <c r="E14" s="103">
        <v>17696</v>
      </c>
      <c r="F14" s="103">
        <v>4342</v>
      </c>
      <c r="G14" s="103">
        <v>1941</v>
      </c>
      <c r="H14" s="103">
        <v>19052</v>
      </c>
    </row>
    <row r="15" spans="1:9" s="93" customFormat="1" ht="12" customHeight="1" x14ac:dyDescent="0.25">
      <c r="A15" s="102" t="s">
        <v>80</v>
      </c>
      <c r="B15" s="103">
        <v>36936</v>
      </c>
      <c r="C15" s="103">
        <v>4618</v>
      </c>
      <c r="D15" s="103">
        <v>10337</v>
      </c>
      <c r="E15" s="103">
        <v>17283</v>
      </c>
      <c r="F15" s="103">
        <v>3348</v>
      </c>
      <c r="G15" s="103">
        <v>1350</v>
      </c>
      <c r="H15" s="103">
        <v>16726</v>
      </c>
    </row>
    <row r="16" spans="1:9" s="93" customFormat="1" ht="12" customHeight="1" x14ac:dyDescent="0.25">
      <c r="A16" s="102" t="s">
        <v>81</v>
      </c>
      <c r="B16" s="103">
        <v>35500</v>
      </c>
      <c r="C16" s="103">
        <v>5481</v>
      </c>
      <c r="D16" s="103">
        <v>9687</v>
      </c>
      <c r="E16" s="103">
        <v>14732</v>
      </c>
      <c r="F16" s="103">
        <v>3611</v>
      </c>
      <c r="G16" s="103">
        <v>1989</v>
      </c>
      <c r="H16" s="103">
        <v>16141</v>
      </c>
    </row>
    <row r="17" spans="1:8" s="93" customFormat="1" ht="12" customHeight="1" x14ac:dyDescent="0.25">
      <c r="A17" s="102" t="s">
        <v>82</v>
      </c>
      <c r="B17" s="103">
        <v>28851</v>
      </c>
      <c r="C17" s="103">
        <v>5588</v>
      </c>
      <c r="D17" s="103">
        <v>7931</v>
      </c>
      <c r="E17" s="103">
        <v>10642</v>
      </c>
      <c r="F17" s="103">
        <v>3128</v>
      </c>
      <c r="G17" s="103">
        <v>1562</v>
      </c>
      <c r="H17" s="103">
        <v>13281</v>
      </c>
    </row>
    <row r="18" spans="1:8" s="93" customFormat="1" ht="12" customHeight="1" x14ac:dyDescent="0.25">
      <c r="A18" s="102" t="s">
        <v>83</v>
      </c>
      <c r="B18" s="103">
        <v>38546</v>
      </c>
      <c r="C18" s="103">
        <v>6005</v>
      </c>
      <c r="D18" s="103">
        <v>11544</v>
      </c>
      <c r="E18" s="103">
        <v>16292</v>
      </c>
      <c r="F18" s="103">
        <v>3105</v>
      </c>
      <c r="G18" s="103">
        <v>1600</v>
      </c>
      <c r="H18" s="103">
        <v>17849</v>
      </c>
    </row>
    <row r="19" spans="1:8" s="93" customFormat="1" ht="12" customHeight="1" x14ac:dyDescent="0.25">
      <c r="A19" s="102" t="s">
        <v>84</v>
      </c>
      <c r="B19" s="103">
        <v>46514</v>
      </c>
      <c r="C19" s="103">
        <v>8442</v>
      </c>
      <c r="D19" s="103">
        <v>13135</v>
      </c>
      <c r="E19" s="103">
        <v>16994</v>
      </c>
      <c r="F19" s="103">
        <v>5750</v>
      </c>
      <c r="G19" s="103">
        <v>2193</v>
      </c>
      <c r="H19" s="103">
        <v>19792</v>
      </c>
    </row>
    <row r="20" spans="1:8" s="95" customFormat="1" ht="12" customHeight="1" x14ac:dyDescent="0.25">
      <c r="A20" s="149" t="s">
        <v>38</v>
      </c>
      <c r="B20" s="105">
        <v>483383</v>
      </c>
      <c r="C20" s="105">
        <v>71786</v>
      </c>
      <c r="D20" s="105">
        <v>139416</v>
      </c>
      <c r="E20" s="105">
        <v>202976</v>
      </c>
      <c r="F20" s="105">
        <v>48249</v>
      </c>
      <c r="G20" s="105">
        <v>20956</v>
      </c>
      <c r="H20" s="105">
        <v>222666</v>
      </c>
    </row>
    <row r="21" spans="1:8" s="93" customFormat="1" ht="12" customHeight="1" x14ac:dyDescent="0.2"/>
    <row r="22" spans="1:8" s="93" customFormat="1" ht="12" customHeight="1" x14ac:dyDescent="0.2"/>
    <row r="23" spans="1:8" s="93" customFormat="1" ht="12" customHeight="1" x14ac:dyDescent="0.2"/>
    <row r="24" spans="1:8" s="93" customFormat="1" ht="24" customHeight="1" x14ac:dyDescent="0.2">
      <c r="A24" s="247" t="s">
        <v>814</v>
      </c>
      <c r="B24" s="247"/>
      <c r="C24" s="247"/>
      <c r="D24" s="247"/>
      <c r="E24" s="247"/>
      <c r="F24" s="247"/>
      <c r="G24" s="247"/>
      <c r="H24" s="247"/>
    </row>
    <row r="25" spans="1:8" s="93" customFormat="1" ht="12" customHeight="1" x14ac:dyDescent="0.25">
      <c r="A25" s="248" t="s">
        <v>110</v>
      </c>
      <c r="B25" s="248"/>
      <c r="C25" s="248"/>
      <c r="D25" s="248"/>
      <c r="E25" s="248"/>
      <c r="F25" s="248"/>
      <c r="G25" s="248"/>
      <c r="H25" s="248"/>
    </row>
    <row r="26" spans="1:8" ht="12" customHeight="1" x14ac:dyDescent="0.3">
      <c r="A26" s="93"/>
      <c r="B26" s="93"/>
      <c r="C26" s="93"/>
      <c r="D26" s="93"/>
      <c r="E26" s="93"/>
      <c r="F26" s="93"/>
      <c r="G26" s="93"/>
      <c r="H26" s="93"/>
    </row>
    <row r="27" spans="1:8" ht="12" customHeight="1" x14ac:dyDescent="0.3">
      <c r="A27" s="249" t="s">
        <v>103</v>
      </c>
      <c r="B27" s="250" t="s">
        <v>9</v>
      </c>
      <c r="C27" s="250"/>
      <c r="D27" s="250"/>
      <c r="E27" s="250"/>
      <c r="F27" s="250"/>
      <c r="G27" s="250"/>
      <c r="H27" s="251"/>
    </row>
    <row r="28" spans="1:8" ht="12" customHeight="1" x14ac:dyDescent="0.3">
      <c r="A28" s="249"/>
      <c r="B28" s="252" t="s">
        <v>1</v>
      </c>
      <c r="C28" s="250" t="s">
        <v>157</v>
      </c>
      <c r="D28" s="250"/>
      <c r="E28" s="250"/>
      <c r="F28" s="250"/>
      <c r="G28" s="250"/>
      <c r="H28" s="253" t="s">
        <v>151</v>
      </c>
    </row>
    <row r="29" spans="1:8" ht="12" customHeight="1" x14ac:dyDescent="0.3">
      <c r="A29" s="249"/>
      <c r="B29" s="252"/>
      <c r="C29" s="150" t="s">
        <v>85</v>
      </c>
      <c r="D29" s="150" t="s">
        <v>86</v>
      </c>
      <c r="E29" s="150" t="s">
        <v>87</v>
      </c>
      <c r="F29" s="150" t="s">
        <v>88</v>
      </c>
      <c r="G29" s="151" t="s">
        <v>158</v>
      </c>
      <c r="H29" s="253"/>
    </row>
    <row r="30" spans="1:8" ht="12" customHeight="1" x14ac:dyDescent="0.3">
      <c r="A30" s="148"/>
      <c r="B30" s="148"/>
      <c r="C30" s="148"/>
      <c r="D30" s="148"/>
      <c r="E30" s="148"/>
      <c r="F30" s="148"/>
      <c r="G30" s="148"/>
      <c r="H30" s="148"/>
    </row>
    <row r="31" spans="1:8" ht="12" customHeight="1" x14ac:dyDescent="0.3">
      <c r="A31" s="102" t="s">
        <v>73</v>
      </c>
      <c r="B31" s="103">
        <v>58267</v>
      </c>
      <c r="C31" s="103">
        <v>7272</v>
      </c>
      <c r="D31" s="103">
        <v>14844</v>
      </c>
      <c r="E31" s="103">
        <v>28488</v>
      </c>
      <c r="F31" s="103">
        <v>5892</v>
      </c>
      <c r="G31" s="103">
        <v>1771</v>
      </c>
      <c r="H31" s="103">
        <v>26377</v>
      </c>
    </row>
    <row r="32" spans="1:8" ht="12" customHeight="1" x14ac:dyDescent="0.3">
      <c r="A32" s="102" t="s">
        <v>74</v>
      </c>
      <c r="B32" s="103">
        <v>42023</v>
      </c>
      <c r="C32" s="103">
        <v>5301</v>
      </c>
      <c r="D32" s="103">
        <v>9099</v>
      </c>
      <c r="E32" s="103">
        <v>22093</v>
      </c>
      <c r="F32" s="103">
        <v>4318</v>
      </c>
      <c r="G32" s="103">
        <v>1212</v>
      </c>
      <c r="H32" s="103">
        <v>19975</v>
      </c>
    </row>
    <row r="33" spans="1:8" ht="12" customHeight="1" x14ac:dyDescent="0.3">
      <c r="A33" s="102" t="s">
        <v>75</v>
      </c>
      <c r="B33" s="103">
        <v>47666</v>
      </c>
      <c r="C33" s="103">
        <v>7792</v>
      </c>
      <c r="D33" s="103">
        <v>10519</v>
      </c>
      <c r="E33" s="103">
        <v>21825</v>
      </c>
      <c r="F33" s="103">
        <v>5404</v>
      </c>
      <c r="G33" s="103">
        <v>2126</v>
      </c>
      <c r="H33" s="103">
        <v>22888</v>
      </c>
    </row>
    <row r="34" spans="1:8" ht="12" customHeight="1" x14ac:dyDescent="0.3">
      <c r="A34" s="102" t="s">
        <v>76</v>
      </c>
      <c r="B34" s="103">
        <v>45218</v>
      </c>
      <c r="C34" s="103">
        <v>7808</v>
      </c>
      <c r="D34" s="103">
        <v>9675</v>
      </c>
      <c r="E34" s="103">
        <v>18787</v>
      </c>
      <c r="F34" s="103">
        <v>5972</v>
      </c>
      <c r="G34" s="103">
        <v>2976</v>
      </c>
      <c r="H34" s="103">
        <v>21003</v>
      </c>
    </row>
    <row r="35" spans="1:8" ht="12" customHeight="1" x14ac:dyDescent="0.3">
      <c r="A35" s="102" t="s">
        <v>77</v>
      </c>
      <c r="B35" s="103">
        <v>27419</v>
      </c>
      <c r="C35" s="103">
        <v>5101</v>
      </c>
      <c r="D35" s="103">
        <v>6257</v>
      </c>
      <c r="E35" s="103">
        <v>10429</v>
      </c>
      <c r="F35" s="103">
        <v>3833</v>
      </c>
      <c r="G35" s="103">
        <v>1799</v>
      </c>
      <c r="H35" s="103">
        <v>12630</v>
      </c>
    </row>
    <row r="36" spans="1:8" ht="12" customHeight="1" x14ac:dyDescent="0.3">
      <c r="A36" s="102" t="s">
        <v>78</v>
      </c>
      <c r="B36" s="103">
        <v>30199</v>
      </c>
      <c r="C36" s="103">
        <v>4575</v>
      </c>
      <c r="D36" s="103">
        <v>7492</v>
      </c>
      <c r="E36" s="103">
        <v>11059</v>
      </c>
      <c r="F36" s="103">
        <v>4624</v>
      </c>
      <c r="G36" s="103">
        <v>2449</v>
      </c>
      <c r="H36" s="103">
        <v>15137</v>
      </c>
    </row>
    <row r="37" spans="1:8" ht="12" customHeight="1" x14ac:dyDescent="0.3">
      <c r="A37" s="102" t="s">
        <v>79</v>
      </c>
      <c r="B37" s="103">
        <v>40500</v>
      </c>
      <c r="C37" s="103">
        <v>6087</v>
      </c>
      <c r="D37" s="103">
        <v>9256</v>
      </c>
      <c r="E37" s="103">
        <v>17338</v>
      </c>
      <c r="F37" s="103">
        <v>5269</v>
      </c>
      <c r="G37" s="103">
        <v>2550</v>
      </c>
      <c r="H37" s="103">
        <v>18591</v>
      </c>
    </row>
    <row r="38" spans="1:8" ht="12" customHeight="1" x14ac:dyDescent="0.3">
      <c r="A38" s="102" t="s">
        <v>80</v>
      </c>
      <c r="B38" s="103">
        <v>37466</v>
      </c>
      <c r="C38" s="103">
        <v>5084</v>
      </c>
      <c r="D38" s="103">
        <v>7906</v>
      </c>
      <c r="E38" s="103">
        <v>17993</v>
      </c>
      <c r="F38" s="103">
        <v>4493</v>
      </c>
      <c r="G38" s="103">
        <v>1990</v>
      </c>
      <c r="H38" s="103">
        <v>17276</v>
      </c>
    </row>
    <row r="39" spans="1:8" ht="12" customHeight="1" x14ac:dyDescent="0.3">
      <c r="A39" s="102" t="s">
        <v>81</v>
      </c>
      <c r="B39" s="103">
        <v>31614</v>
      </c>
      <c r="C39" s="103">
        <v>5066</v>
      </c>
      <c r="D39" s="103">
        <v>7251</v>
      </c>
      <c r="E39" s="103">
        <v>13374</v>
      </c>
      <c r="F39" s="103">
        <v>3845</v>
      </c>
      <c r="G39" s="103">
        <v>2078</v>
      </c>
      <c r="H39" s="103">
        <v>14428</v>
      </c>
    </row>
    <row r="40" spans="1:8" ht="12" customHeight="1" x14ac:dyDescent="0.3">
      <c r="A40" s="102" t="s">
        <v>82</v>
      </c>
      <c r="B40" s="103">
        <v>26113</v>
      </c>
      <c r="C40" s="103">
        <v>5064</v>
      </c>
      <c r="D40" s="103">
        <v>6401</v>
      </c>
      <c r="E40" s="103">
        <v>9537</v>
      </c>
      <c r="F40" s="103">
        <v>3352</v>
      </c>
      <c r="G40" s="103">
        <v>1759</v>
      </c>
      <c r="H40" s="103">
        <v>11922</v>
      </c>
    </row>
    <row r="41" spans="1:8" ht="12" customHeight="1" x14ac:dyDescent="0.3">
      <c r="A41" s="102" t="s">
        <v>83</v>
      </c>
      <c r="B41" s="103">
        <v>34944</v>
      </c>
      <c r="C41" s="103">
        <v>5852</v>
      </c>
      <c r="D41" s="103">
        <v>8268</v>
      </c>
      <c r="E41" s="103">
        <v>15378</v>
      </c>
      <c r="F41" s="103">
        <v>3628</v>
      </c>
      <c r="G41" s="103">
        <v>1818</v>
      </c>
      <c r="H41" s="103">
        <v>16180</v>
      </c>
    </row>
    <row r="42" spans="1:8" ht="12" customHeight="1" x14ac:dyDescent="0.3">
      <c r="A42" s="102" t="s">
        <v>84</v>
      </c>
      <c r="B42" s="103">
        <v>40439</v>
      </c>
      <c r="C42" s="103">
        <v>7380</v>
      </c>
      <c r="D42" s="103">
        <v>11050</v>
      </c>
      <c r="E42" s="103">
        <v>14866</v>
      </c>
      <c r="F42" s="103">
        <v>4911</v>
      </c>
      <c r="G42" s="103">
        <v>2232</v>
      </c>
      <c r="H42" s="103">
        <v>17273</v>
      </c>
    </row>
    <row r="43" spans="1:8" ht="12" customHeight="1" x14ac:dyDescent="0.3">
      <c r="A43" s="149" t="s">
        <v>38</v>
      </c>
      <c r="B43" s="105">
        <v>461868</v>
      </c>
      <c r="C43" s="105">
        <v>72382</v>
      </c>
      <c r="D43" s="105">
        <v>108018</v>
      </c>
      <c r="E43" s="105">
        <v>201167</v>
      </c>
      <c r="F43" s="105">
        <v>55541</v>
      </c>
      <c r="G43" s="105">
        <v>24760</v>
      </c>
      <c r="H43" s="105">
        <v>213680</v>
      </c>
    </row>
  </sheetData>
  <mergeCells count="14">
    <mergeCell ref="A1:H1"/>
    <mergeCell ref="A2:H2"/>
    <mergeCell ref="A4:A6"/>
    <mergeCell ref="B4:H4"/>
    <mergeCell ref="B5:B6"/>
    <mergeCell ref="C5:G5"/>
    <mergeCell ref="H5:H6"/>
    <mergeCell ref="A24:H24"/>
    <mergeCell ref="A25:H25"/>
    <mergeCell ref="A27:A29"/>
    <mergeCell ref="B27:H27"/>
    <mergeCell ref="B28:B29"/>
    <mergeCell ref="C28:G28"/>
    <mergeCell ref="H28:H29"/>
  </mergeCells>
  <hyperlinks>
    <hyperlink ref="A1:H1" location="Inhaltsverzeichnis!A1" display="Inhaltsverzeichnis!A1" xr:uid="{00000000-0004-0000-0400-000000000000}"/>
    <hyperlink ref="A24" location="Inhaltsverzeichnis!A1" display="3 Wanderungen über die Landesgrenzen Berlins in 2019 nach Bezirken, Alter und Geschlecht" xr:uid="{00000000-0004-0000-0400-000001000000}"/>
    <hyperlink ref="A24:H24" location="Inhaltsverzeichnis!A1" display="Inhaltsverzeichnis!A1" xr:uid="{00000000-0004-0000-0400-000002000000}"/>
    <hyperlink ref="A1:H2" location="Inhaltsverzeichnis!A1" display="Inhaltsverzeichnis!A1" xr:uid="{00000000-0004-0000-0400-000003000000}"/>
    <hyperlink ref="A24:H25" location="Inhaltsverzeichnis!A1" display="Inhaltsverzeichnis!A1" xr:uid="{00000000-0004-0000-0400-000004000000}"/>
  </hyperlinks>
  <pageMargins left="0.59055118110236227" right="0.15748031496062992" top="0.78740157480314965" bottom="0.59055118110236227" header="0.31496062992125984" footer="0.23622047244094491"/>
  <pageSetup paperSize="9" firstPageNumber="10" orientation="portrait" r:id="rId1"/>
  <headerFooter differentFirst="1" alignWithMargins="0">
    <oddHeader>&amp;C&amp;8– &amp;P –</oddHeader>
    <oddFooter>&amp;C&amp;7&amp;K000000 Amt für Statistik Berlin-Brandenburg — SB A II 11, A III 11 - j / 24 –  Berlin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61"/>
  <sheetViews>
    <sheetView zoomScaleNormal="100" workbookViewId="0">
      <selection activeCell="A32" sqref="A32:N32"/>
    </sheetView>
  </sheetViews>
  <sheetFormatPr baseColWidth="10" defaultColWidth="8.453125" defaultRowHeight="12" customHeight="1" x14ac:dyDescent="0.25"/>
  <cols>
    <col min="1" max="1" width="5.1796875" customWidth="1"/>
    <col min="2" max="3" width="6.453125" customWidth="1"/>
    <col min="4" max="4" width="7.453125" customWidth="1"/>
    <col min="5" max="5" width="6.453125" customWidth="1"/>
    <col min="6" max="6" width="6.54296875" customWidth="1"/>
    <col min="7" max="13" width="6.453125" customWidth="1"/>
    <col min="14" max="14" width="6.54296875" customWidth="1"/>
  </cols>
  <sheetData>
    <row r="1" spans="1:14" ht="12" customHeight="1" x14ac:dyDescent="0.25">
      <c r="A1" s="241" t="s">
        <v>179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</row>
    <row r="2" spans="1:14" ht="12" customHeight="1" x14ac:dyDescent="0.25">
      <c r="A2" s="255" t="s">
        <v>137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</row>
    <row r="3" spans="1:14" ht="5.5" customHeight="1" x14ac:dyDescent="0.25">
      <c r="A3" s="121"/>
      <c r="B3" s="121"/>
      <c r="C3" s="121"/>
      <c r="D3" s="121"/>
      <c r="E3" s="121"/>
      <c r="F3" s="121"/>
      <c r="G3" s="121"/>
      <c r="H3" s="121"/>
    </row>
    <row r="4" spans="1:14" s="130" customFormat="1" ht="12" customHeight="1" x14ac:dyDescent="0.25">
      <c r="A4" s="256" t="s">
        <v>0</v>
      </c>
      <c r="B4" s="259" t="s">
        <v>71</v>
      </c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</row>
    <row r="5" spans="1:14" s="131" customFormat="1" ht="12" customHeight="1" x14ac:dyDescent="0.25">
      <c r="A5" s="257"/>
      <c r="B5" s="261" t="s">
        <v>8</v>
      </c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43"/>
    </row>
    <row r="6" spans="1:14" s="132" customFormat="1" ht="49.5" customHeight="1" x14ac:dyDescent="0.2">
      <c r="A6" s="258"/>
      <c r="B6" s="147" t="s">
        <v>38</v>
      </c>
      <c r="C6" s="147" t="s">
        <v>61</v>
      </c>
      <c r="D6" s="147" t="s">
        <v>95</v>
      </c>
      <c r="E6" s="147" t="s">
        <v>43</v>
      </c>
      <c r="F6" s="147" t="s">
        <v>96</v>
      </c>
      <c r="G6" s="147" t="s">
        <v>45</v>
      </c>
      <c r="H6" s="147" t="s">
        <v>97</v>
      </c>
      <c r="I6" s="147" t="s">
        <v>98</v>
      </c>
      <c r="J6" s="147" t="s">
        <v>48</v>
      </c>
      <c r="K6" s="147" t="s">
        <v>99</v>
      </c>
      <c r="L6" s="147" t="s">
        <v>100</v>
      </c>
      <c r="M6" s="147" t="s">
        <v>101</v>
      </c>
      <c r="N6" s="146" t="s">
        <v>102</v>
      </c>
    </row>
    <row r="7" spans="1:14" ht="15" customHeight="1" x14ac:dyDescent="0.25">
      <c r="A7" s="154"/>
      <c r="B7" s="254" t="s">
        <v>1</v>
      </c>
      <c r="C7" s="254"/>
      <c r="D7" s="254"/>
      <c r="E7" s="254"/>
      <c r="F7" s="254"/>
      <c r="G7" s="254"/>
      <c r="H7" s="254"/>
      <c r="I7" s="254"/>
      <c r="J7" s="254"/>
      <c r="K7" s="254"/>
      <c r="L7" s="254"/>
      <c r="M7" s="254"/>
      <c r="N7" s="254"/>
    </row>
    <row r="8" spans="1:14" ht="11.15" customHeight="1" x14ac:dyDescent="0.25">
      <c r="A8" s="112">
        <v>2014</v>
      </c>
      <c r="B8" s="103">
        <v>177751</v>
      </c>
      <c r="C8" s="103">
        <v>29860</v>
      </c>
      <c r="D8" s="103">
        <v>18813</v>
      </c>
      <c r="E8" s="103">
        <v>19316</v>
      </c>
      <c r="F8" s="103">
        <v>18616</v>
      </c>
      <c r="G8" s="103">
        <v>11624</v>
      </c>
      <c r="H8" s="103">
        <v>11931</v>
      </c>
      <c r="I8" s="103">
        <v>13944</v>
      </c>
      <c r="J8" s="103">
        <v>15766</v>
      </c>
      <c r="K8" s="103">
        <v>8650</v>
      </c>
      <c r="L8" s="103">
        <v>7868</v>
      </c>
      <c r="M8" s="103">
        <v>12641</v>
      </c>
      <c r="N8" s="103">
        <v>8722</v>
      </c>
    </row>
    <row r="9" spans="1:14" ht="11.15" customHeight="1" x14ac:dyDescent="0.25">
      <c r="A9" s="112">
        <v>2015</v>
      </c>
      <c r="B9" s="103">
        <v>200490</v>
      </c>
      <c r="C9" s="103">
        <v>31720</v>
      </c>
      <c r="D9" s="103">
        <v>19698</v>
      </c>
      <c r="E9" s="103">
        <v>20655</v>
      </c>
      <c r="F9" s="103">
        <v>21623</v>
      </c>
      <c r="G9" s="103">
        <v>13729</v>
      </c>
      <c r="H9" s="103">
        <v>13294</v>
      </c>
      <c r="I9" s="103">
        <v>16937</v>
      </c>
      <c r="J9" s="103">
        <v>17083</v>
      </c>
      <c r="K9" s="103">
        <v>10228</v>
      </c>
      <c r="L9" s="103">
        <v>8991</v>
      </c>
      <c r="M9" s="103">
        <v>16108</v>
      </c>
      <c r="N9" s="103">
        <v>10424</v>
      </c>
    </row>
    <row r="10" spans="1:14" ht="11.15" customHeight="1" x14ac:dyDescent="0.25">
      <c r="A10" s="112">
        <v>2016</v>
      </c>
      <c r="B10" s="103">
        <v>216526</v>
      </c>
      <c r="C10" s="103">
        <v>32888</v>
      </c>
      <c r="D10" s="103">
        <v>21354</v>
      </c>
      <c r="E10" s="103">
        <v>21727</v>
      </c>
      <c r="F10" s="103">
        <v>23194</v>
      </c>
      <c r="G10" s="103">
        <v>13501</v>
      </c>
      <c r="H10" s="103">
        <v>14946</v>
      </c>
      <c r="I10" s="103">
        <v>18766</v>
      </c>
      <c r="J10" s="103">
        <v>16884</v>
      </c>
      <c r="K10" s="103">
        <v>12959</v>
      </c>
      <c r="L10" s="103">
        <v>9958</v>
      </c>
      <c r="M10" s="103">
        <v>18106</v>
      </c>
      <c r="N10" s="103">
        <v>12243</v>
      </c>
    </row>
    <row r="11" spans="1:14" ht="11.15" customHeight="1" x14ac:dyDescent="0.25">
      <c r="A11" s="112">
        <v>2017</v>
      </c>
      <c r="B11" s="103">
        <v>192663</v>
      </c>
      <c r="C11" s="103">
        <v>30615</v>
      </c>
      <c r="D11" s="103">
        <v>20142</v>
      </c>
      <c r="E11" s="103">
        <v>19537</v>
      </c>
      <c r="F11" s="103">
        <v>20202</v>
      </c>
      <c r="G11" s="103">
        <v>10493</v>
      </c>
      <c r="H11" s="103">
        <v>12983</v>
      </c>
      <c r="I11" s="103">
        <v>20061</v>
      </c>
      <c r="J11" s="103">
        <v>15112</v>
      </c>
      <c r="K11" s="103">
        <v>11067</v>
      </c>
      <c r="L11" s="103">
        <v>8854</v>
      </c>
      <c r="M11" s="103">
        <v>13513</v>
      </c>
      <c r="N11" s="103">
        <v>10084</v>
      </c>
    </row>
    <row r="12" spans="1:14" ht="11.15" customHeight="1" x14ac:dyDescent="0.25">
      <c r="A12" s="112">
        <v>2018</v>
      </c>
      <c r="B12" s="103">
        <v>191612</v>
      </c>
      <c r="C12" s="103">
        <v>30815</v>
      </c>
      <c r="D12" s="103">
        <v>20156</v>
      </c>
      <c r="E12" s="103">
        <v>19006</v>
      </c>
      <c r="F12" s="103">
        <v>19451</v>
      </c>
      <c r="G12" s="103">
        <v>10516</v>
      </c>
      <c r="H12" s="103">
        <v>12305</v>
      </c>
      <c r="I12" s="103">
        <v>20214</v>
      </c>
      <c r="J12" s="103">
        <v>15082</v>
      </c>
      <c r="K12" s="103">
        <v>11663</v>
      </c>
      <c r="L12" s="103">
        <v>8534</v>
      </c>
      <c r="M12" s="103">
        <v>13861</v>
      </c>
      <c r="N12" s="103">
        <v>10009</v>
      </c>
    </row>
    <row r="13" spans="1:14" ht="11.15" customHeight="1" x14ac:dyDescent="0.25">
      <c r="A13" s="112">
        <v>2019</v>
      </c>
      <c r="B13" s="103">
        <v>190718</v>
      </c>
      <c r="C13" s="103">
        <v>29886</v>
      </c>
      <c r="D13" s="103">
        <v>20357</v>
      </c>
      <c r="E13" s="103">
        <v>19124</v>
      </c>
      <c r="F13" s="103">
        <v>19813</v>
      </c>
      <c r="G13" s="103">
        <v>9792</v>
      </c>
      <c r="H13" s="103">
        <v>12168</v>
      </c>
      <c r="I13" s="103">
        <v>17280</v>
      </c>
      <c r="J13" s="103">
        <v>14321</v>
      </c>
      <c r="K13" s="103">
        <v>11729</v>
      </c>
      <c r="L13" s="103">
        <v>8603</v>
      </c>
      <c r="M13" s="103">
        <v>14109</v>
      </c>
      <c r="N13" s="103">
        <v>13536</v>
      </c>
    </row>
    <row r="14" spans="1:14" ht="11.15" customHeight="1" x14ac:dyDescent="0.25">
      <c r="A14" s="112">
        <v>2020</v>
      </c>
      <c r="B14" s="103">
        <f>SUM(C14:N14)</f>
        <v>163214</v>
      </c>
      <c r="C14" s="103">
        <v>25560</v>
      </c>
      <c r="D14" s="103">
        <v>16694</v>
      </c>
      <c r="E14" s="103">
        <v>16536</v>
      </c>
      <c r="F14" s="103">
        <v>17003</v>
      </c>
      <c r="G14" s="103">
        <v>8187</v>
      </c>
      <c r="H14" s="103">
        <v>10113</v>
      </c>
      <c r="I14" s="103">
        <v>13402</v>
      </c>
      <c r="J14" s="103">
        <v>12233</v>
      </c>
      <c r="K14" s="103">
        <v>10202</v>
      </c>
      <c r="L14" s="103">
        <v>8452</v>
      </c>
      <c r="M14" s="103">
        <v>12178</v>
      </c>
      <c r="N14" s="103">
        <v>12654</v>
      </c>
    </row>
    <row r="15" spans="1:14" ht="11.15" customHeight="1" x14ac:dyDescent="0.25">
      <c r="A15" s="112">
        <v>2021</v>
      </c>
      <c r="B15" s="103">
        <f>SUM(C15:N15)</f>
        <v>174006</v>
      </c>
      <c r="C15" s="103">
        <v>28292</v>
      </c>
      <c r="D15" s="103">
        <v>16400</v>
      </c>
      <c r="E15" s="103">
        <v>17095</v>
      </c>
      <c r="F15" s="103">
        <v>18181</v>
      </c>
      <c r="G15" s="103">
        <v>8751</v>
      </c>
      <c r="H15" s="103">
        <v>10705</v>
      </c>
      <c r="I15" s="103">
        <v>13623</v>
      </c>
      <c r="J15" s="103">
        <v>12296</v>
      </c>
      <c r="K15" s="103">
        <v>10884</v>
      </c>
      <c r="L15" s="103">
        <v>8856</v>
      </c>
      <c r="M15" s="103">
        <v>12689</v>
      </c>
      <c r="N15" s="103">
        <v>16234</v>
      </c>
    </row>
    <row r="16" spans="1:14" ht="11.15" customHeight="1" x14ac:dyDescent="0.25">
      <c r="A16" s="112">
        <v>2022</v>
      </c>
      <c r="B16" s="103">
        <v>240820</v>
      </c>
      <c r="C16" s="103">
        <v>36870</v>
      </c>
      <c r="D16" s="103">
        <v>22202</v>
      </c>
      <c r="E16" s="103">
        <v>23480</v>
      </c>
      <c r="F16" s="103">
        <v>28183</v>
      </c>
      <c r="G16" s="103">
        <v>14041</v>
      </c>
      <c r="H16" s="103">
        <v>16046</v>
      </c>
      <c r="I16" s="103">
        <v>19594</v>
      </c>
      <c r="J16" s="103">
        <v>16000</v>
      </c>
      <c r="K16" s="103">
        <v>15345</v>
      </c>
      <c r="L16" s="103">
        <v>12844</v>
      </c>
      <c r="M16" s="103">
        <v>16498</v>
      </c>
      <c r="N16" s="103">
        <v>19717</v>
      </c>
    </row>
    <row r="17" spans="1:14" ht="11.15" customHeight="1" x14ac:dyDescent="0.25">
      <c r="A17" s="112">
        <v>2023</v>
      </c>
      <c r="B17" s="103">
        <v>195705</v>
      </c>
      <c r="C17" s="103">
        <v>27679</v>
      </c>
      <c r="D17" s="103">
        <v>17507</v>
      </c>
      <c r="E17" s="103">
        <v>18909</v>
      </c>
      <c r="F17" s="103">
        <v>21228</v>
      </c>
      <c r="G17" s="103">
        <v>11285</v>
      </c>
      <c r="H17" s="103">
        <v>11711</v>
      </c>
      <c r="I17" s="103">
        <v>15889</v>
      </c>
      <c r="J17" s="103">
        <v>14489</v>
      </c>
      <c r="K17" s="103">
        <v>12788</v>
      </c>
      <c r="L17" s="103">
        <v>10380</v>
      </c>
      <c r="M17" s="103">
        <v>13315</v>
      </c>
      <c r="N17" s="103">
        <v>20525</v>
      </c>
    </row>
    <row r="18" spans="1:14" ht="11.15" customHeight="1" x14ac:dyDescent="0.25">
      <c r="A18" s="112">
        <v>2024</v>
      </c>
      <c r="B18" s="103">
        <v>196631</v>
      </c>
      <c r="C18" s="103">
        <v>26561</v>
      </c>
      <c r="D18" s="103">
        <v>17161</v>
      </c>
      <c r="E18" s="103">
        <v>17506</v>
      </c>
      <c r="F18" s="103">
        <v>20152</v>
      </c>
      <c r="G18" s="103">
        <v>11097</v>
      </c>
      <c r="H18" s="103">
        <v>11685</v>
      </c>
      <c r="I18" s="103">
        <v>15347</v>
      </c>
      <c r="J18" s="103">
        <v>14150</v>
      </c>
      <c r="K18" s="103">
        <v>12066</v>
      </c>
      <c r="L18" s="103">
        <v>9925</v>
      </c>
      <c r="M18" s="103">
        <v>13425</v>
      </c>
      <c r="N18" s="103">
        <v>27556</v>
      </c>
    </row>
    <row r="19" spans="1:14" ht="15" customHeight="1" x14ac:dyDescent="0.3">
      <c r="A19" s="153"/>
      <c r="B19" s="254" t="s">
        <v>141</v>
      </c>
      <c r="C19" s="254"/>
      <c r="D19" s="254"/>
      <c r="E19" s="254"/>
      <c r="F19" s="254"/>
      <c r="G19" s="254"/>
      <c r="H19" s="254"/>
      <c r="I19" s="254"/>
      <c r="J19" s="254"/>
      <c r="K19" s="254"/>
      <c r="L19" s="254"/>
      <c r="M19" s="254"/>
      <c r="N19" s="254"/>
    </row>
    <row r="20" spans="1:14" ht="11.15" customHeight="1" x14ac:dyDescent="0.25">
      <c r="A20" s="112">
        <v>2014</v>
      </c>
      <c r="B20" s="103">
        <v>99395</v>
      </c>
      <c r="C20" s="103">
        <v>19311</v>
      </c>
      <c r="D20" s="103">
        <v>10312</v>
      </c>
      <c r="E20" s="103">
        <v>8827</v>
      </c>
      <c r="F20" s="103">
        <v>11360</v>
      </c>
      <c r="G20" s="103">
        <v>7506</v>
      </c>
      <c r="H20" s="103">
        <v>6214</v>
      </c>
      <c r="I20" s="103">
        <v>7804</v>
      </c>
      <c r="J20" s="103">
        <v>9737</v>
      </c>
      <c r="K20" s="103">
        <v>3177</v>
      </c>
      <c r="L20" s="103">
        <v>3217</v>
      </c>
      <c r="M20" s="103">
        <v>7333</v>
      </c>
      <c r="N20" s="103">
        <v>4597</v>
      </c>
    </row>
    <row r="21" spans="1:14" ht="11.15" customHeight="1" x14ac:dyDescent="0.25">
      <c r="A21" s="112">
        <v>2015</v>
      </c>
      <c r="B21" s="103">
        <v>122187</v>
      </c>
      <c r="C21" s="103">
        <v>21757</v>
      </c>
      <c r="D21" s="103">
        <v>11840</v>
      </c>
      <c r="E21" s="103">
        <v>10288</v>
      </c>
      <c r="F21" s="103">
        <v>14298</v>
      </c>
      <c r="G21" s="103">
        <v>9496</v>
      </c>
      <c r="H21" s="103">
        <v>7217</v>
      </c>
      <c r="I21" s="103">
        <v>10760</v>
      </c>
      <c r="J21" s="103">
        <v>11089</v>
      </c>
      <c r="K21" s="103">
        <v>4565</v>
      </c>
      <c r="L21" s="103">
        <v>4387</v>
      </c>
      <c r="M21" s="103">
        <v>10329</v>
      </c>
      <c r="N21" s="103">
        <v>6161</v>
      </c>
    </row>
    <row r="22" spans="1:14" ht="11.15" customHeight="1" x14ac:dyDescent="0.25">
      <c r="A22" s="112">
        <v>2016</v>
      </c>
      <c r="B22" s="103">
        <v>132881</v>
      </c>
      <c r="C22" s="103">
        <v>22049</v>
      </c>
      <c r="D22" s="103">
        <v>12976</v>
      </c>
      <c r="E22" s="103">
        <v>11237</v>
      </c>
      <c r="F22" s="103">
        <v>15000</v>
      </c>
      <c r="G22" s="103">
        <v>9167</v>
      </c>
      <c r="H22" s="103">
        <v>8416</v>
      </c>
      <c r="I22" s="103">
        <v>11898</v>
      </c>
      <c r="J22" s="103">
        <v>10891</v>
      </c>
      <c r="K22" s="103">
        <v>6485</v>
      </c>
      <c r="L22" s="103">
        <v>5134</v>
      </c>
      <c r="M22" s="103">
        <v>12152</v>
      </c>
      <c r="N22" s="103">
        <v>7476</v>
      </c>
    </row>
    <row r="23" spans="1:14" ht="11.15" customHeight="1" x14ac:dyDescent="0.25">
      <c r="A23" s="112">
        <v>2017</v>
      </c>
      <c r="B23" s="103">
        <v>110224</v>
      </c>
      <c r="C23" s="103">
        <v>19398</v>
      </c>
      <c r="D23" s="103">
        <v>11928</v>
      </c>
      <c r="E23" s="103">
        <v>9330</v>
      </c>
      <c r="F23" s="103">
        <v>12081</v>
      </c>
      <c r="G23" s="103">
        <v>6264</v>
      </c>
      <c r="H23" s="103">
        <v>6765</v>
      </c>
      <c r="I23" s="103">
        <v>13323</v>
      </c>
      <c r="J23" s="103">
        <v>9072</v>
      </c>
      <c r="K23" s="103">
        <v>4708</v>
      </c>
      <c r="L23" s="103">
        <v>4021</v>
      </c>
      <c r="M23" s="103">
        <v>7692</v>
      </c>
      <c r="N23" s="103">
        <v>5642</v>
      </c>
    </row>
    <row r="24" spans="1:14" ht="11.15" customHeight="1" x14ac:dyDescent="0.25">
      <c r="A24" s="112">
        <v>2018</v>
      </c>
      <c r="B24" s="103">
        <v>112741</v>
      </c>
      <c r="C24" s="103">
        <v>20151</v>
      </c>
      <c r="D24" s="103">
        <v>12265</v>
      </c>
      <c r="E24" s="103">
        <v>9581</v>
      </c>
      <c r="F24" s="103">
        <v>11714</v>
      </c>
      <c r="G24" s="103">
        <v>6137</v>
      </c>
      <c r="H24" s="103">
        <v>6554</v>
      </c>
      <c r="I24" s="103">
        <v>13766</v>
      </c>
      <c r="J24" s="103">
        <v>9323</v>
      </c>
      <c r="K24" s="103">
        <v>5213</v>
      </c>
      <c r="L24" s="103">
        <v>4026</v>
      </c>
      <c r="M24" s="103">
        <v>8376</v>
      </c>
      <c r="N24" s="103">
        <v>5635</v>
      </c>
    </row>
    <row r="25" spans="1:14" ht="11.15" customHeight="1" x14ac:dyDescent="0.25">
      <c r="A25" s="112">
        <v>2019</v>
      </c>
      <c r="B25" s="103">
        <v>115624</v>
      </c>
      <c r="C25" s="103">
        <v>19850</v>
      </c>
      <c r="D25" s="103">
        <v>12862</v>
      </c>
      <c r="E25" s="103">
        <v>9952</v>
      </c>
      <c r="F25" s="103">
        <v>12398</v>
      </c>
      <c r="G25" s="103">
        <v>5696</v>
      </c>
      <c r="H25" s="103">
        <v>6717</v>
      </c>
      <c r="I25" s="103">
        <v>10952</v>
      </c>
      <c r="J25" s="103">
        <v>8843</v>
      </c>
      <c r="K25" s="103">
        <v>5792</v>
      </c>
      <c r="L25" s="103">
        <v>4198</v>
      </c>
      <c r="M25" s="103">
        <v>8993</v>
      </c>
      <c r="N25" s="103">
        <v>9371</v>
      </c>
    </row>
    <row r="26" spans="1:14" ht="11.15" customHeight="1" x14ac:dyDescent="0.25">
      <c r="A26" s="112">
        <v>2020</v>
      </c>
      <c r="B26" s="103">
        <f>SUM(C26:N26)</f>
        <v>91266</v>
      </c>
      <c r="C26" s="103">
        <v>15949</v>
      </c>
      <c r="D26" s="103">
        <v>9573</v>
      </c>
      <c r="E26" s="103">
        <v>7995</v>
      </c>
      <c r="F26" s="103">
        <v>9817</v>
      </c>
      <c r="G26" s="103">
        <v>4386</v>
      </c>
      <c r="H26" s="103">
        <v>4796</v>
      </c>
      <c r="I26" s="103">
        <v>7241</v>
      </c>
      <c r="J26" s="103">
        <v>6985</v>
      </c>
      <c r="K26" s="103">
        <v>4577</v>
      </c>
      <c r="L26" s="103">
        <v>4308</v>
      </c>
      <c r="M26" s="103">
        <v>6998</v>
      </c>
      <c r="N26" s="103">
        <v>8641</v>
      </c>
    </row>
    <row r="27" spans="1:14" ht="11.15" customHeight="1" x14ac:dyDescent="0.25">
      <c r="A27" s="112">
        <v>2021</v>
      </c>
      <c r="B27" s="103">
        <f>SUM(C27:N27)</f>
        <v>104491</v>
      </c>
      <c r="C27" s="103">
        <v>18559</v>
      </c>
      <c r="D27" s="103">
        <v>9797</v>
      </c>
      <c r="E27" s="103">
        <v>8987</v>
      </c>
      <c r="F27" s="103">
        <v>10995</v>
      </c>
      <c r="G27" s="103">
        <v>4980</v>
      </c>
      <c r="H27" s="103">
        <v>5597</v>
      </c>
      <c r="I27" s="103">
        <v>7728</v>
      </c>
      <c r="J27" s="103">
        <v>7237</v>
      </c>
      <c r="K27" s="103">
        <v>5319</v>
      </c>
      <c r="L27" s="103">
        <v>4812</v>
      </c>
      <c r="M27" s="103">
        <v>7983</v>
      </c>
      <c r="N27" s="103">
        <v>12497</v>
      </c>
    </row>
    <row r="28" spans="1:14" ht="11.15" customHeight="1" x14ac:dyDescent="0.25">
      <c r="A28" s="112">
        <v>2022</v>
      </c>
      <c r="B28" s="103">
        <v>176371</v>
      </c>
      <c r="C28" s="103">
        <v>28557</v>
      </c>
      <c r="D28" s="103">
        <v>16135</v>
      </c>
      <c r="E28" s="103">
        <v>16141</v>
      </c>
      <c r="F28" s="103">
        <v>21557</v>
      </c>
      <c r="G28" s="103">
        <v>10355</v>
      </c>
      <c r="H28" s="103">
        <v>11154</v>
      </c>
      <c r="I28" s="103">
        <v>13863</v>
      </c>
      <c r="J28" s="103">
        <v>11526</v>
      </c>
      <c r="K28" s="103">
        <v>10013</v>
      </c>
      <c r="L28" s="103">
        <v>8948</v>
      </c>
      <c r="M28" s="103">
        <v>12103</v>
      </c>
      <c r="N28" s="103">
        <v>16019</v>
      </c>
    </row>
    <row r="29" spans="1:14" ht="11.15" customHeight="1" x14ac:dyDescent="0.25">
      <c r="A29" s="112">
        <v>2023</v>
      </c>
      <c r="B29" s="103">
        <v>135140</v>
      </c>
      <c r="C29" s="103">
        <v>20195</v>
      </c>
      <c r="D29" s="103">
        <v>11916</v>
      </c>
      <c r="E29" s="103">
        <v>11718</v>
      </c>
      <c r="F29" s="103">
        <v>14972</v>
      </c>
      <c r="G29" s="103">
        <v>7860</v>
      </c>
      <c r="H29" s="103">
        <v>7140</v>
      </c>
      <c r="I29" s="103">
        <v>10582</v>
      </c>
      <c r="J29" s="103">
        <v>9997</v>
      </c>
      <c r="K29" s="103">
        <v>7478</v>
      </c>
      <c r="L29" s="103">
        <v>6936</v>
      </c>
      <c r="M29" s="103">
        <v>9223</v>
      </c>
      <c r="N29" s="103">
        <v>17123</v>
      </c>
    </row>
    <row r="30" spans="1:14" ht="11.15" customHeight="1" x14ac:dyDescent="0.25">
      <c r="A30" s="112">
        <v>2024</v>
      </c>
      <c r="B30" s="103">
        <v>137718</v>
      </c>
      <c r="C30" s="103">
        <v>19103</v>
      </c>
      <c r="D30" s="103">
        <v>11874</v>
      </c>
      <c r="E30" s="103">
        <v>10730</v>
      </c>
      <c r="F30" s="103">
        <v>14129</v>
      </c>
      <c r="G30" s="103">
        <v>7737</v>
      </c>
      <c r="H30" s="103">
        <v>7017</v>
      </c>
      <c r="I30" s="103">
        <v>10098</v>
      </c>
      <c r="J30" s="103">
        <v>9802</v>
      </c>
      <c r="K30" s="103">
        <v>7090</v>
      </c>
      <c r="L30" s="103">
        <v>6619</v>
      </c>
      <c r="M30" s="103">
        <v>9355</v>
      </c>
      <c r="N30" s="103">
        <v>24164</v>
      </c>
    </row>
    <row r="31" spans="1:14" ht="7" customHeight="1" x14ac:dyDescent="0.25">
      <c r="A31" s="112"/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</row>
    <row r="32" spans="1:14" ht="12" customHeight="1" x14ac:dyDescent="0.25">
      <c r="A32" s="241" t="s">
        <v>179</v>
      </c>
      <c r="B32" s="241"/>
      <c r="C32" s="241"/>
      <c r="D32" s="241"/>
      <c r="E32" s="241"/>
      <c r="F32" s="241"/>
      <c r="G32" s="241"/>
      <c r="H32" s="241"/>
      <c r="I32" s="241"/>
      <c r="J32" s="241"/>
      <c r="K32" s="241"/>
      <c r="L32" s="241"/>
      <c r="M32" s="241"/>
      <c r="N32" s="241"/>
    </row>
    <row r="33" spans="1:14" ht="12" customHeight="1" x14ac:dyDescent="0.25">
      <c r="A33" s="255" t="s">
        <v>138</v>
      </c>
      <c r="B33" s="255"/>
      <c r="C33" s="255"/>
      <c r="D33" s="255"/>
      <c r="E33" s="255"/>
      <c r="F33" s="255"/>
      <c r="G33" s="255"/>
      <c r="H33" s="255"/>
      <c r="I33" s="255"/>
      <c r="J33" s="255"/>
      <c r="K33" s="255"/>
      <c r="L33" s="255"/>
      <c r="M33" s="255"/>
      <c r="N33" s="255"/>
    </row>
    <row r="34" spans="1:14" ht="8.25" customHeight="1" x14ac:dyDescent="0.25">
      <c r="A34" s="121"/>
      <c r="B34" s="121"/>
      <c r="C34" s="121"/>
      <c r="D34" s="121"/>
      <c r="E34" s="121"/>
      <c r="F34" s="121"/>
      <c r="G34" s="121"/>
      <c r="H34" s="121"/>
    </row>
    <row r="35" spans="1:14" ht="12" customHeight="1" x14ac:dyDescent="0.25">
      <c r="A35" s="256" t="s">
        <v>0</v>
      </c>
      <c r="B35" s="259" t="s">
        <v>71</v>
      </c>
      <c r="C35" s="260"/>
      <c r="D35" s="260"/>
      <c r="E35" s="260"/>
      <c r="F35" s="260"/>
      <c r="G35" s="260"/>
      <c r="H35" s="260"/>
      <c r="I35" s="260"/>
      <c r="J35" s="260"/>
      <c r="K35" s="260"/>
      <c r="L35" s="260"/>
      <c r="M35" s="260"/>
      <c r="N35" s="260"/>
    </row>
    <row r="36" spans="1:14" ht="12" customHeight="1" x14ac:dyDescent="0.25">
      <c r="A36" s="257"/>
      <c r="B36" s="261" t="s">
        <v>9</v>
      </c>
      <c r="C36" s="261"/>
      <c r="D36" s="261"/>
      <c r="E36" s="261"/>
      <c r="F36" s="261"/>
      <c r="G36" s="261"/>
      <c r="H36" s="261"/>
      <c r="I36" s="261"/>
      <c r="J36" s="261"/>
      <c r="K36" s="261"/>
      <c r="L36" s="261"/>
      <c r="M36" s="261"/>
      <c r="N36" s="243"/>
    </row>
    <row r="37" spans="1:14" ht="48" customHeight="1" x14ac:dyDescent="0.25">
      <c r="A37" s="258"/>
      <c r="B37" s="173" t="s">
        <v>38</v>
      </c>
      <c r="C37" s="173" t="s">
        <v>61</v>
      </c>
      <c r="D37" s="173" t="s">
        <v>95</v>
      </c>
      <c r="E37" s="173" t="s">
        <v>43</v>
      </c>
      <c r="F37" s="173" t="s">
        <v>96</v>
      </c>
      <c r="G37" s="173" t="s">
        <v>45</v>
      </c>
      <c r="H37" s="173" t="s">
        <v>97</v>
      </c>
      <c r="I37" s="173" t="s">
        <v>98</v>
      </c>
      <c r="J37" s="173" t="s">
        <v>48</v>
      </c>
      <c r="K37" s="173" t="s">
        <v>99</v>
      </c>
      <c r="L37" s="173" t="s">
        <v>100</v>
      </c>
      <c r="M37" s="173" t="s">
        <v>101</v>
      </c>
      <c r="N37" s="175" t="s">
        <v>102</v>
      </c>
    </row>
    <row r="38" spans="1:14" ht="15" customHeight="1" x14ac:dyDescent="0.25">
      <c r="A38" s="154"/>
      <c r="B38" s="254" t="s">
        <v>1</v>
      </c>
      <c r="C38" s="254"/>
      <c r="D38" s="254"/>
      <c r="E38" s="254"/>
      <c r="F38" s="254"/>
      <c r="G38" s="254"/>
      <c r="H38" s="254"/>
      <c r="I38" s="254"/>
      <c r="J38" s="254"/>
      <c r="K38" s="254"/>
      <c r="L38" s="254"/>
      <c r="M38" s="254"/>
      <c r="N38" s="254"/>
    </row>
    <row r="39" spans="1:14" ht="11.15" customHeight="1" x14ac:dyDescent="0.25">
      <c r="A39" s="112">
        <v>2014</v>
      </c>
      <c r="B39" s="103">
        <v>151805</v>
      </c>
      <c r="C39" s="103">
        <v>20429</v>
      </c>
      <c r="D39" s="103">
        <v>15688</v>
      </c>
      <c r="E39" s="103">
        <v>17155</v>
      </c>
      <c r="F39" s="103">
        <v>14476</v>
      </c>
      <c r="G39" s="103">
        <v>9027</v>
      </c>
      <c r="H39" s="103">
        <v>11522</v>
      </c>
      <c r="I39" s="103">
        <v>10882</v>
      </c>
      <c r="J39" s="103">
        <v>13378</v>
      </c>
      <c r="K39" s="103">
        <v>8779</v>
      </c>
      <c r="L39" s="103">
        <v>9622</v>
      </c>
      <c r="M39" s="103">
        <v>11635</v>
      </c>
      <c r="N39" s="103">
        <v>9212</v>
      </c>
    </row>
    <row r="40" spans="1:14" ht="11.15" customHeight="1" x14ac:dyDescent="0.25">
      <c r="A40" s="112">
        <v>2015</v>
      </c>
      <c r="B40" s="103">
        <v>151948</v>
      </c>
      <c r="C40" s="103">
        <v>20989</v>
      </c>
      <c r="D40" s="103">
        <v>15032</v>
      </c>
      <c r="E40" s="103">
        <v>17916</v>
      </c>
      <c r="F40" s="103">
        <v>15073</v>
      </c>
      <c r="G40" s="103">
        <v>8998</v>
      </c>
      <c r="H40" s="103">
        <v>13027</v>
      </c>
      <c r="I40" s="103">
        <v>11068</v>
      </c>
      <c r="J40" s="103">
        <v>13039</v>
      </c>
      <c r="K40" s="103">
        <v>8806</v>
      </c>
      <c r="L40" s="103">
        <v>8768</v>
      </c>
      <c r="M40" s="103">
        <v>10906</v>
      </c>
      <c r="N40" s="103">
        <v>8326</v>
      </c>
    </row>
    <row r="41" spans="1:14" ht="11.15" customHeight="1" x14ac:dyDescent="0.25">
      <c r="A41" s="112">
        <v>2016</v>
      </c>
      <c r="B41" s="103">
        <v>157317</v>
      </c>
      <c r="C41" s="103">
        <v>20139</v>
      </c>
      <c r="D41" s="103">
        <v>15397</v>
      </c>
      <c r="E41" s="103">
        <v>17082</v>
      </c>
      <c r="F41" s="103">
        <v>15253</v>
      </c>
      <c r="G41" s="103">
        <v>9237</v>
      </c>
      <c r="H41" s="103">
        <v>11946</v>
      </c>
      <c r="I41" s="103">
        <v>12146</v>
      </c>
      <c r="J41" s="103">
        <v>14789</v>
      </c>
      <c r="K41" s="103">
        <v>9612</v>
      </c>
      <c r="L41" s="103">
        <v>10114</v>
      </c>
      <c r="M41" s="103">
        <v>12855</v>
      </c>
      <c r="N41" s="103">
        <v>8747</v>
      </c>
    </row>
    <row r="42" spans="1:14" ht="11.15" customHeight="1" x14ac:dyDescent="0.25">
      <c r="A42" s="112">
        <v>2017</v>
      </c>
      <c r="B42" s="103">
        <v>164951</v>
      </c>
      <c r="C42" s="103">
        <v>21506</v>
      </c>
      <c r="D42" s="103">
        <v>16662</v>
      </c>
      <c r="E42" s="103">
        <v>19410</v>
      </c>
      <c r="F42" s="103">
        <v>15856</v>
      </c>
      <c r="G42" s="103">
        <v>10972</v>
      </c>
      <c r="H42" s="103">
        <v>11586</v>
      </c>
      <c r="I42" s="103">
        <v>12750</v>
      </c>
      <c r="J42" s="103">
        <v>12989</v>
      </c>
      <c r="K42" s="103">
        <v>10008</v>
      </c>
      <c r="L42" s="103">
        <v>9318</v>
      </c>
      <c r="M42" s="103">
        <v>14259</v>
      </c>
      <c r="N42" s="103">
        <v>9635</v>
      </c>
    </row>
    <row r="43" spans="1:14" ht="11.15" customHeight="1" x14ac:dyDescent="0.25">
      <c r="A43" s="112">
        <v>2018</v>
      </c>
      <c r="B43" s="103">
        <v>157163</v>
      </c>
      <c r="C43" s="103">
        <v>22686</v>
      </c>
      <c r="D43" s="103">
        <v>14248</v>
      </c>
      <c r="E43" s="103">
        <v>16597</v>
      </c>
      <c r="F43" s="103">
        <v>14794</v>
      </c>
      <c r="G43" s="103">
        <v>10715</v>
      </c>
      <c r="H43" s="103">
        <v>11074</v>
      </c>
      <c r="I43" s="103">
        <v>12385</v>
      </c>
      <c r="J43" s="103">
        <v>13305</v>
      </c>
      <c r="K43" s="103">
        <v>10210</v>
      </c>
      <c r="L43" s="103">
        <v>9152</v>
      </c>
      <c r="M43" s="103">
        <v>12716</v>
      </c>
      <c r="N43" s="103">
        <v>9281</v>
      </c>
    </row>
    <row r="44" spans="1:14" ht="11.15" customHeight="1" x14ac:dyDescent="0.25">
      <c r="A44" s="112">
        <v>2019</v>
      </c>
      <c r="B44" s="103">
        <v>171548</v>
      </c>
      <c r="C44" s="103">
        <v>24850</v>
      </c>
      <c r="D44" s="103">
        <v>16770</v>
      </c>
      <c r="E44" s="103">
        <v>18886</v>
      </c>
      <c r="F44" s="103">
        <v>15520</v>
      </c>
      <c r="G44" s="103">
        <v>9589</v>
      </c>
      <c r="H44" s="103">
        <v>11139</v>
      </c>
      <c r="I44" s="103">
        <v>15358</v>
      </c>
      <c r="J44" s="103">
        <v>13485</v>
      </c>
      <c r="K44" s="103">
        <v>11493</v>
      </c>
      <c r="L44" s="103">
        <v>10089</v>
      </c>
      <c r="M44" s="103">
        <v>13727</v>
      </c>
      <c r="N44" s="103">
        <v>10642</v>
      </c>
    </row>
    <row r="45" spans="1:14" ht="11.15" customHeight="1" x14ac:dyDescent="0.25">
      <c r="A45" s="112">
        <v>2020</v>
      </c>
      <c r="B45" s="103">
        <f>SUM(C45:N45)</f>
        <v>156806</v>
      </c>
      <c r="C45" s="103">
        <v>23779</v>
      </c>
      <c r="D45" s="103">
        <v>14525</v>
      </c>
      <c r="E45" s="103">
        <v>16581</v>
      </c>
      <c r="F45" s="103">
        <v>17146</v>
      </c>
      <c r="G45" s="103">
        <v>8503</v>
      </c>
      <c r="H45" s="103">
        <v>10884</v>
      </c>
      <c r="I45" s="103">
        <v>12583</v>
      </c>
      <c r="J45" s="103">
        <v>11969</v>
      </c>
      <c r="K45" s="103">
        <v>10348</v>
      </c>
      <c r="L45" s="103">
        <v>8413</v>
      </c>
      <c r="M45" s="103">
        <v>12115</v>
      </c>
      <c r="N45" s="103">
        <v>9960</v>
      </c>
    </row>
    <row r="46" spans="1:14" ht="11.15" customHeight="1" x14ac:dyDescent="0.25">
      <c r="A46" s="112">
        <v>2021</v>
      </c>
      <c r="B46" s="103">
        <f>SUM(C46:N46)</f>
        <v>163114</v>
      </c>
      <c r="C46" s="103">
        <v>21065</v>
      </c>
      <c r="D46" s="103">
        <v>13876</v>
      </c>
      <c r="E46" s="103">
        <v>17158</v>
      </c>
      <c r="F46" s="103">
        <v>22545</v>
      </c>
      <c r="G46" s="103">
        <v>8895</v>
      </c>
      <c r="H46" s="103">
        <v>12732</v>
      </c>
      <c r="I46" s="103">
        <v>13711</v>
      </c>
      <c r="J46" s="103">
        <v>11384</v>
      </c>
      <c r="K46" s="103">
        <v>10620</v>
      </c>
      <c r="L46" s="103">
        <v>9155</v>
      </c>
      <c r="M46" s="103">
        <v>12183</v>
      </c>
      <c r="N46" s="103">
        <v>9790</v>
      </c>
    </row>
    <row r="47" spans="1:14" ht="11.15" customHeight="1" x14ac:dyDescent="0.25">
      <c r="A47" s="112">
        <v>2022</v>
      </c>
      <c r="B47" s="103">
        <v>164820</v>
      </c>
      <c r="C47" s="103">
        <v>21341</v>
      </c>
      <c r="D47" s="103">
        <v>15203</v>
      </c>
      <c r="E47" s="103">
        <v>18006</v>
      </c>
      <c r="F47" s="103">
        <v>18550</v>
      </c>
      <c r="G47" s="103">
        <v>9336</v>
      </c>
      <c r="H47" s="103">
        <v>12543</v>
      </c>
      <c r="I47" s="103">
        <v>14297</v>
      </c>
      <c r="J47" s="103">
        <v>12143</v>
      </c>
      <c r="K47" s="103">
        <v>10947</v>
      </c>
      <c r="L47" s="103">
        <v>9347</v>
      </c>
      <c r="M47" s="103">
        <v>12277</v>
      </c>
      <c r="N47" s="103">
        <v>10830</v>
      </c>
    </row>
    <row r="48" spans="1:14" ht="11.15" customHeight="1" x14ac:dyDescent="0.25">
      <c r="A48" s="112">
        <v>2023</v>
      </c>
      <c r="B48" s="103">
        <v>161831</v>
      </c>
      <c r="C48" s="103">
        <v>20534</v>
      </c>
      <c r="D48" s="103">
        <v>14512</v>
      </c>
      <c r="E48" s="103">
        <v>17762</v>
      </c>
      <c r="F48" s="103">
        <v>16385</v>
      </c>
      <c r="G48" s="103">
        <v>9953</v>
      </c>
      <c r="H48" s="103">
        <v>11673</v>
      </c>
      <c r="I48" s="103">
        <v>13904</v>
      </c>
      <c r="J48" s="103">
        <v>12700</v>
      </c>
      <c r="K48" s="103">
        <v>11798</v>
      </c>
      <c r="L48" s="103">
        <v>9746</v>
      </c>
      <c r="M48" s="103">
        <v>12888</v>
      </c>
      <c r="N48" s="103">
        <v>9976</v>
      </c>
    </row>
    <row r="49" spans="1:14" ht="11.15" customHeight="1" x14ac:dyDescent="0.25">
      <c r="A49" s="112">
        <v>2024</v>
      </c>
      <c r="B49" s="103">
        <v>175116</v>
      </c>
      <c r="C49" s="103">
        <v>22732</v>
      </c>
      <c r="D49" s="103">
        <v>16031</v>
      </c>
      <c r="E49" s="103">
        <v>17276</v>
      </c>
      <c r="F49" s="103">
        <v>16473</v>
      </c>
      <c r="G49" s="103">
        <v>11599</v>
      </c>
      <c r="H49" s="103">
        <v>12285</v>
      </c>
      <c r="I49" s="103">
        <v>14766</v>
      </c>
      <c r="J49" s="103">
        <v>13840</v>
      </c>
      <c r="K49" s="103">
        <v>12832</v>
      </c>
      <c r="L49" s="103">
        <v>10718</v>
      </c>
      <c r="M49" s="103">
        <v>13701</v>
      </c>
      <c r="N49" s="103">
        <v>12863</v>
      </c>
    </row>
    <row r="50" spans="1:14" s="4" customFormat="1" ht="15" customHeight="1" x14ac:dyDescent="0.3">
      <c r="A50" s="153"/>
      <c r="B50" s="254" t="s">
        <v>141</v>
      </c>
      <c r="C50" s="254"/>
      <c r="D50" s="254"/>
      <c r="E50" s="254"/>
      <c r="F50" s="254"/>
      <c r="G50" s="254"/>
      <c r="H50" s="254"/>
      <c r="I50" s="254"/>
      <c r="J50" s="254"/>
      <c r="K50" s="254"/>
      <c r="L50" s="254"/>
      <c r="M50" s="254"/>
      <c r="N50" s="254"/>
    </row>
    <row r="51" spans="1:14" s="4" customFormat="1" ht="11.15" customHeight="1" x14ac:dyDescent="0.25">
      <c r="A51" s="112">
        <v>2014</v>
      </c>
      <c r="B51" s="103">
        <v>63497</v>
      </c>
      <c r="C51" s="103">
        <v>11102</v>
      </c>
      <c r="D51" s="103">
        <v>7721</v>
      </c>
      <c r="E51" s="103">
        <v>5124</v>
      </c>
      <c r="F51" s="103">
        <v>7210</v>
      </c>
      <c r="G51" s="103">
        <v>3677</v>
      </c>
      <c r="H51" s="103">
        <v>4644</v>
      </c>
      <c r="I51" s="103">
        <v>4090</v>
      </c>
      <c r="J51" s="103">
        <v>6276</v>
      </c>
      <c r="K51" s="103">
        <v>2436</v>
      </c>
      <c r="L51" s="103">
        <v>2617</v>
      </c>
      <c r="M51" s="103">
        <v>4852</v>
      </c>
      <c r="N51" s="103">
        <v>3748</v>
      </c>
    </row>
    <row r="52" spans="1:14" ht="11.15" customHeight="1" x14ac:dyDescent="0.25">
      <c r="A52" s="112">
        <v>2015</v>
      </c>
      <c r="B52" s="103">
        <v>65587</v>
      </c>
      <c r="C52" s="103">
        <v>11565</v>
      </c>
      <c r="D52" s="103">
        <v>7140</v>
      </c>
      <c r="E52" s="103">
        <v>7086</v>
      </c>
      <c r="F52" s="103">
        <v>7775</v>
      </c>
      <c r="G52" s="103">
        <v>3509</v>
      </c>
      <c r="H52" s="103">
        <v>5839</v>
      </c>
      <c r="I52" s="103">
        <v>4201</v>
      </c>
      <c r="J52" s="103">
        <v>6407</v>
      </c>
      <c r="K52" s="103">
        <v>2295</v>
      </c>
      <c r="L52" s="103">
        <v>2325</v>
      </c>
      <c r="M52" s="103">
        <v>4313</v>
      </c>
      <c r="N52" s="103">
        <v>3132</v>
      </c>
    </row>
    <row r="53" spans="1:14" ht="11.15" customHeight="1" x14ac:dyDescent="0.25">
      <c r="A53" s="112">
        <v>2016</v>
      </c>
      <c r="B53" s="103">
        <v>73720</v>
      </c>
      <c r="C53" s="103">
        <v>11148</v>
      </c>
      <c r="D53" s="103">
        <v>7905</v>
      </c>
      <c r="E53" s="103">
        <v>6514</v>
      </c>
      <c r="F53" s="103">
        <v>8333</v>
      </c>
      <c r="G53" s="103">
        <v>4163</v>
      </c>
      <c r="H53" s="103">
        <v>5302</v>
      </c>
      <c r="I53" s="103">
        <v>5636</v>
      </c>
      <c r="J53" s="103">
        <v>8220</v>
      </c>
      <c r="K53" s="103">
        <v>3051</v>
      </c>
      <c r="L53" s="103">
        <v>3352</v>
      </c>
      <c r="M53" s="103">
        <v>6284</v>
      </c>
      <c r="N53" s="103">
        <v>3812</v>
      </c>
    </row>
    <row r="54" spans="1:14" ht="11.15" customHeight="1" x14ac:dyDescent="0.25">
      <c r="A54" s="112">
        <v>2017</v>
      </c>
      <c r="B54" s="103">
        <v>76561</v>
      </c>
      <c r="C54" s="103">
        <v>12307</v>
      </c>
      <c r="D54" s="103">
        <v>8748</v>
      </c>
      <c r="E54" s="103">
        <v>7303</v>
      </c>
      <c r="F54" s="103">
        <v>8659</v>
      </c>
      <c r="G54" s="103">
        <v>5189</v>
      </c>
      <c r="H54" s="103">
        <v>4841</v>
      </c>
      <c r="I54" s="103">
        <v>5726</v>
      </c>
      <c r="J54" s="103">
        <v>6334</v>
      </c>
      <c r="K54" s="103">
        <v>3317</v>
      </c>
      <c r="L54" s="103">
        <v>2827</v>
      </c>
      <c r="M54" s="103">
        <v>7289</v>
      </c>
      <c r="N54" s="103">
        <v>4021</v>
      </c>
    </row>
    <row r="55" spans="1:14" ht="11.15" customHeight="1" x14ac:dyDescent="0.25">
      <c r="A55" s="112">
        <v>2018</v>
      </c>
      <c r="B55" s="103">
        <v>71986</v>
      </c>
      <c r="C55" s="103">
        <v>13218</v>
      </c>
      <c r="D55" s="103">
        <v>7249</v>
      </c>
      <c r="E55" s="103">
        <v>5883</v>
      </c>
      <c r="F55" s="103">
        <v>7791</v>
      </c>
      <c r="G55" s="103">
        <v>5085</v>
      </c>
      <c r="H55" s="103">
        <v>4302</v>
      </c>
      <c r="I55" s="103">
        <v>5455</v>
      </c>
      <c r="J55" s="103">
        <v>6932</v>
      </c>
      <c r="K55" s="103">
        <v>3287</v>
      </c>
      <c r="L55" s="103">
        <v>3068</v>
      </c>
      <c r="M55" s="103">
        <v>5855</v>
      </c>
      <c r="N55" s="103">
        <v>3861</v>
      </c>
    </row>
    <row r="56" spans="1:14" ht="11.15" customHeight="1" x14ac:dyDescent="0.25">
      <c r="A56" s="112">
        <v>2019</v>
      </c>
      <c r="B56" s="103">
        <v>82656</v>
      </c>
      <c r="C56" s="103">
        <v>15603</v>
      </c>
      <c r="D56" s="103">
        <v>9166</v>
      </c>
      <c r="E56" s="103">
        <v>7289</v>
      </c>
      <c r="F56" s="103">
        <v>8344</v>
      </c>
      <c r="G56" s="103">
        <v>4073</v>
      </c>
      <c r="H56" s="103">
        <v>4559</v>
      </c>
      <c r="I56" s="103">
        <v>7458</v>
      </c>
      <c r="J56" s="103">
        <v>7079</v>
      </c>
      <c r="K56" s="103">
        <v>4277</v>
      </c>
      <c r="L56" s="103">
        <v>3418</v>
      </c>
      <c r="M56" s="103">
        <v>6516</v>
      </c>
      <c r="N56" s="103">
        <v>4874</v>
      </c>
    </row>
    <row r="57" spans="1:14" ht="11.15" customHeight="1" x14ac:dyDescent="0.25">
      <c r="A57" s="112">
        <v>2020</v>
      </c>
      <c r="B57" s="103">
        <f>SUM(C57:N57)</f>
        <v>73808</v>
      </c>
      <c r="C57" s="103">
        <v>15180</v>
      </c>
      <c r="D57" s="103">
        <v>7477</v>
      </c>
      <c r="E57" s="103">
        <v>6007</v>
      </c>
      <c r="F57" s="103">
        <v>9912</v>
      </c>
      <c r="G57" s="103">
        <v>3277</v>
      </c>
      <c r="H57" s="103">
        <v>4089</v>
      </c>
      <c r="I57" s="103">
        <v>5933</v>
      </c>
      <c r="J57" s="103">
        <v>5794</v>
      </c>
      <c r="K57" s="103">
        <v>3050</v>
      </c>
      <c r="L57" s="103">
        <v>2762</v>
      </c>
      <c r="M57" s="103">
        <v>5459</v>
      </c>
      <c r="N57" s="103">
        <v>4868</v>
      </c>
    </row>
    <row r="58" spans="1:14" ht="11.15" customHeight="1" x14ac:dyDescent="0.25">
      <c r="A58" s="112">
        <v>2021</v>
      </c>
      <c r="B58" s="103">
        <f>SUM(C58:N58)</f>
        <v>75702</v>
      </c>
      <c r="C58" s="103">
        <v>11408</v>
      </c>
      <c r="D58" s="103">
        <v>6523</v>
      </c>
      <c r="E58" s="103">
        <v>5954</v>
      </c>
      <c r="F58" s="103">
        <v>14531</v>
      </c>
      <c r="G58" s="103">
        <v>3621</v>
      </c>
      <c r="H58" s="103">
        <v>5866</v>
      </c>
      <c r="I58" s="103">
        <v>6384</v>
      </c>
      <c r="J58" s="103">
        <v>5092</v>
      </c>
      <c r="K58" s="103">
        <v>3243</v>
      </c>
      <c r="L58" s="103">
        <v>3445</v>
      </c>
      <c r="M58" s="103">
        <v>5234</v>
      </c>
      <c r="N58" s="103">
        <v>4401</v>
      </c>
    </row>
    <row r="59" spans="1:14" ht="11.15" customHeight="1" x14ac:dyDescent="0.25">
      <c r="A59" s="112">
        <v>2022</v>
      </c>
      <c r="B59" s="103">
        <v>82611</v>
      </c>
      <c r="C59" s="103">
        <v>12910</v>
      </c>
      <c r="D59" s="103">
        <v>8468</v>
      </c>
      <c r="E59" s="103">
        <v>7412</v>
      </c>
      <c r="F59" s="103">
        <v>11205</v>
      </c>
      <c r="G59" s="103">
        <v>4047</v>
      </c>
      <c r="H59" s="103">
        <v>5918</v>
      </c>
      <c r="I59" s="103">
        <v>7260</v>
      </c>
      <c r="J59" s="103">
        <v>6273</v>
      </c>
      <c r="K59" s="103">
        <v>3919</v>
      </c>
      <c r="L59" s="103">
        <v>3731</v>
      </c>
      <c r="M59" s="103">
        <v>5924</v>
      </c>
      <c r="N59" s="103">
        <v>5544</v>
      </c>
    </row>
    <row r="60" spans="1:14" ht="11.15" customHeight="1" x14ac:dyDescent="0.25">
      <c r="A60" s="112">
        <v>2023</v>
      </c>
      <c r="B60" s="103">
        <v>83162</v>
      </c>
      <c r="C60" s="103">
        <v>12275</v>
      </c>
      <c r="D60" s="103">
        <v>8246</v>
      </c>
      <c r="E60" s="103">
        <v>7816</v>
      </c>
      <c r="F60" s="103">
        <v>9595</v>
      </c>
      <c r="G60" s="103">
        <v>4880</v>
      </c>
      <c r="H60" s="103">
        <v>5248</v>
      </c>
      <c r="I60" s="103">
        <v>7134</v>
      </c>
      <c r="J60" s="103">
        <v>7150</v>
      </c>
      <c r="K60" s="103">
        <v>4859</v>
      </c>
      <c r="L60" s="103">
        <v>4407</v>
      </c>
      <c r="M60" s="103">
        <v>6379</v>
      </c>
      <c r="N60" s="103">
        <v>5173</v>
      </c>
    </row>
    <row r="61" spans="1:14" ht="11.15" customHeight="1" x14ac:dyDescent="0.25">
      <c r="A61" s="112">
        <v>2024</v>
      </c>
      <c r="B61" s="103">
        <v>94037</v>
      </c>
      <c r="C61" s="103">
        <v>13988</v>
      </c>
      <c r="D61" s="103">
        <v>9392</v>
      </c>
      <c r="E61" s="103">
        <v>7627</v>
      </c>
      <c r="F61" s="103">
        <v>9157</v>
      </c>
      <c r="G61" s="103">
        <v>6237</v>
      </c>
      <c r="H61" s="103">
        <v>5768</v>
      </c>
      <c r="I61" s="103">
        <v>7713</v>
      </c>
      <c r="J61" s="103">
        <v>7854</v>
      </c>
      <c r="K61" s="103">
        <v>5899</v>
      </c>
      <c r="L61" s="103">
        <v>5043</v>
      </c>
      <c r="M61" s="103">
        <v>7582</v>
      </c>
      <c r="N61" s="103">
        <v>7777</v>
      </c>
    </row>
  </sheetData>
  <mergeCells count="14">
    <mergeCell ref="B19:N19"/>
    <mergeCell ref="A1:N1"/>
    <mergeCell ref="B5:N5"/>
    <mergeCell ref="A4:A6"/>
    <mergeCell ref="B4:N4"/>
    <mergeCell ref="A2:N2"/>
    <mergeCell ref="B7:N7"/>
    <mergeCell ref="B38:N38"/>
    <mergeCell ref="B50:N50"/>
    <mergeCell ref="A32:N32"/>
    <mergeCell ref="A33:N33"/>
    <mergeCell ref="A35:A37"/>
    <mergeCell ref="B35:N35"/>
    <mergeCell ref="B36:N36"/>
  </mergeCells>
  <hyperlinks>
    <hyperlink ref="A1:H1" location="Inhaltsverzeichnis!A39" display="6  Eingebürgerte Personen in Berlin 2008 nach Altersgruppen, Einbürgerungsart¹ und Geschlecht" xr:uid="{00000000-0004-0000-0500-000000000000}"/>
    <hyperlink ref="A1:N1" location="Inhaltsverzeichnis!A1" display="4 Wanderungen über die Grenzen Berlins seit 2013 nach Bezirken und Staatsangehörigkeit" xr:uid="{00000000-0004-0000-0500-000001000000}"/>
    <hyperlink ref="A32" location="Inhaltsverzeichnis!A39" display="6  Eingebürgerte Personen in Berlin 2008 nach Altersgruppen, Einbürgerungsart¹ und Geschlecht" xr:uid="{00000000-0004-0000-0500-000002000000}"/>
    <hyperlink ref="A32:N32" location="Inhaltsverzeichnis!A1" display="4 Wanderungen über die Grenzen Berlins seit 2013 nach Bezirken und Staatsangehörigkeit" xr:uid="{00000000-0004-0000-0500-000003000000}"/>
    <hyperlink ref="A1:N2" location="Inhaltsverzeichnis!A1" display="4 Wanderungen über die Grenzen Berlins seit 2013 nach Bezirken und Staatsangehörigkeit" xr:uid="{00000000-0004-0000-0500-000004000000}"/>
    <hyperlink ref="A32:N33" location="Inhaltsverzeichnis!A1" display="4 Wanderungen über die Grenzen Berlins seit 2013 nach Bezirken und Staatsangehörigkeit" xr:uid="{00000000-0004-0000-0500-000005000000}"/>
  </hyperlinks>
  <pageMargins left="0.59055118110236227" right="0.15748031496062992" top="0.78740157480314965" bottom="0.59055118110236227" header="0.31496062992125984" footer="0.23622047244094491"/>
  <pageSetup paperSize="9" scale="99" firstPageNumber="10" orientation="portrait" r:id="rId1"/>
  <headerFooter differentFirst="1" alignWithMargins="0">
    <oddHeader>&amp;C&amp;8– &amp;P –</oddHeader>
    <oddFooter>&amp;C&amp;7&amp;K000000 Amt für Statistik Berlin-Brandenburg — SB A II 11, A III 11 - j / 24 –  Berlin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55"/>
  <sheetViews>
    <sheetView zoomScaleNormal="100" workbookViewId="0">
      <selection sqref="A1:K1"/>
    </sheetView>
  </sheetViews>
  <sheetFormatPr baseColWidth="10" defaultColWidth="11.54296875" defaultRowHeight="12" customHeight="1" x14ac:dyDescent="0.3"/>
  <cols>
    <col min="1" max="1" width="15.54296875" style="96" customWidth="1"/>
    <col min="2" max="11" width="7.453125" style="96" customWidth="1"/>
    <col min="12" max="16384" width="11.54296875" style="96"/>
  </cols>
  <sheetData>
    <row r="1" spans="1:13" s="92" customFormat="1" ht="24" customHeight="1" x14ac:dyDescent="0.25">
      <c r="A1" s="241" t="s">
        <v>816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spans="1:13" s="93" customFormat="1" ht="12" customHeight="1" x14ac:dyDescent="0.2"/>
    <row r="3" spans="1:13" s="133" customFormat="1" ht="12" customHeight="1" x14ac:dyDescent="0.25">
      <c r="A3" s="263" t="s">
        <v>103</v>
      </c>
      <c r="B3" s="240" t="s">
        <v>71</v>
      </c>
      <c r="C3" s="266"/>
      <c r="D3" s="266"/>
      <c r="E3" s="266"/>
      <c r="F3" s="266"/>
      <c r="G3" s="266"/>
      <c r="H3" s="266"/>
      <c r="I3" s="266"/>
      <c r="J3" s="266"/>
      <c r="K3" s="266"/>
    </row>
    <row r="4" spans="1:13" s="133" customFormat="1" ht="12" customHeight="1" x14ac:dyDescent="0.25">
      <c r="A4" s="264"/>
      <c r="B4" s="267" t="s">
        <v>5</v>
      </c>
      <c r="C4" s="268"/>
      <c r="D4" s="240" t="s">
        <v>89</v>
      </c>
      <c r="E4" s="266"/>
      <c r="F4" s="266"/>
      <c r="G4" s="266"/>
      <c r="H4" s="266"/>
      <c r="I4" s="266"/>
      <c r="J4" s="266"/>
      <c r="K4" s="266"/>
    </row>
    <row r="5" spans="1:13" s="133" customFormat="1" ht="12" customHeight="1" x14ac:dyDescent="0.25">
      <c r="A5" s="264"/>
      <c r="B5" s="269"/>
      <c r="C5" s="270"/>
      <c r="D5" s="267" t="s">
        <v>90</v>
      </c>
      <c r="E5" s="268"/>
      <c r="F5" s="273" t="s">
        <v>91</v>
      </c>
      <c r="G5" s="274"/>
      <c r="H5" s="274"/>
      <c r="I5" s="275"/>
      <c r="J5" s="267" t="s">
        <v>92</v>
      </c>
      <c r="K5" s="276"/>
    </row>
    <row r="6" spans="1:13" s="133" customFormat="1" ht="12" customHeight="1" x14ac:dyDescent="0.25">
      <c r="A6" s="264"/>
      <c r="B6" s="271"/>
      <c r="C6" s="272"/>
      <c r="D6" s="271"/>
      <c r="E6" s="272"/>
      <c r="F6" s="273" t="s">
        <v>5</v>
      </c>
      <c r="G6" s="275"/>
      <c r="H6" s="273" t="s">
        <v>171</v>
      </c>
      <c r="I6" s="275"/>
      <c r="J6" s="271"/>
      <c r="K6" s="277"/>
    </row>
    <row r="7" spans="1:13" s="133" customFormat="1" ht="12" customHeight="1" x14ac:dyDescent="0.25">
      <c r="A7" s="265"/>
      <c r="B7" s="155" t="s">
        <v>8</v>
      </c>
      <c r="C7" s="155" t="s">
        <v>9</v>
      </c>
      <c r="D7" s="155" t="s">
        <v>8</v>
      </c>
      <c r="E7" s="155" t="s">
        <v>9</v>
      </c>
      <c r="F7" s="156" t="s">
        <v>8</v>
      </c>
      <c r="G7" s="156" t="s">
        <v>9</v>
      </c>
      <c r="H7" s="156" t="s">
        <v>8</v>
      </c>
      <c r="I7" s="156" t="s">
        <v>9</v>
      </c>
      <c r="J7" s="155" t="s">
        <v>8</v>
      </c>
      <c r="K7" s="157" t="s">
        <v>9</v>
      </c>
    </row>
    <row r="8" spans="1:13" s="122" customFormat="1" ht="12" customHeight="1" x14ac:dyDescent="0.25">
      <c r="A8" s="148"/>
      <c r="B8" s="148"/>
      <c r="C8" s="148"/>
      <c r="D8" s="148"/>
      <c r="E8" s="148"/>
      <c r="F8" s="158"/>
      <c r="G8" s="158"/>
      <c r="H8" s="158"/>
      <c r="I8" s="158"/>
      <c r="J8" s="148"/>
      <c r="K8" s="148"/>
    </row>
    <row r="9" spans="1:13" s="122" customFormat="1" ht="12" customHeight="1" x14ac:dyDescent="0.25">
      <c r="A9" s="148"/>
      <c r="B9" s="262" t="s">
        <v>1</v>
      </c>
      <c r="C9" s="262"/>
      <c r="D9" s="262"/>
      <c r="E9" s="262"/>
      <c r="F9" s="262"/>
      <c r="G9" s="262"/>
      <c r="H9" s="262"/>
      <c r="I9" s="262"/>
      <c r="J9" s="262"/>
      <c r="K9" s="262"/>
    </row>
    <row r="10" spans="1:13" s="122" customFormat="1" ht="12" customHeight="1" x14ac:dyDescent="0.25">
      <c r="A10" s="184" t="s">
        <v>73</v>
      </c>
      <c r="B10" s="103">
        <v>26561</v>
      </c>
      <c r="C10" s="103">
        <v>22732</v>
      </c>
      <c r="D10" s="103">
        <v>6800</v>
      </c>
      <c r="E10" s="103">
        <v>5169</v>
      </c>
      <c r="F10" s="103">
        <v>2956</v>
      </c>
      <c r="G10" s="103">
        <v>3496</v>
      </c>
      <c r="H10" s="103">
        <v>941</v>
      </c>
      <c r="I10" s="103">
        <v>1624</v>
      </c>
      <c r="J10" s="103">
        <v>16805</v>
      </c>
      <c r="K10" s="103">
        <v>14067</v>
      </c>
      <c r="M10" s="123"/>
    </row>
    <row r="11" spans="1:13" s="122" customFormat="1" ht="12" customHeight="1" x14ac:dyDescent="0.25">
      <c r="A11" s="184" t="s">
        <v>74</v>
      </c>
      <c r="B11" s="103">
        <v>17161</v>
      </c>
      <c r="C11" s="103">
        <v>16031</v>
      </c>
      <c r="D11" s="103">
        <v>4360</v>
      </c>
      <c r="E11" s="103">
        <v>3333</v>
      </c>
      <c r="F11" s="103">
        <v>1772</v>
      </c>
      <c r="G11" s="103">
        <v>2399</v>
      </c>
      <c r="H11" s="103">
        <v>565</v>
      </c>
      <c r="I11" s="103">
        <v>1011</v>
      </c>
      <c r="J11" s="103">
        <v>11029</v>
      </c>
      <c r="K11" s="103">
        <v>10299</v>
      </c>
      <c r="M11" s="123"/>
    </row>
    <row r="12" spans="1:13" s="122" customFormat="1" ht="12" customHeight="1" x14ac:dyDescent="0.25">
      <c r="A12" s="184" t="s">
        <v>75</v>
      </c>
      <c r="B12" s="103">
        <v>17506</v>
      </c>
      <c r="C12" s="103">
        <v>17276</v>
      </c>
      <c r="D12" s="103">
        <v>4591</v>
      </c>
      <c r="E12" s="103">
        <v>3953</v>
      </c>
      <c r="F12" s="103">
        <v>3051</v>
      </c>
      <c r="G12" s="103">
        <v>4991</v>
      </c>
      <c r="H12" s="103">
        <v>1293</v>
      </c>
      <c r="I12" s="103">
        <v>2409</v>
      </c>
      <c r="J12" s="103">
        <v>9864</v>
      </c>
      <c r="K12" s="103">
        <v>8332</v>
      </c>
      <c r="M12" s="123"/>
    </row>
    <row r="13" spans="1:13" s="122" customFormat="1" ht="12" customHeight="1" x14ac:dyDescent="0.25">
      <c r="A13" s="184" t="s">
        <v>76</v>
      </c>
      <c r="B13" s="103">
        <v>20152</v>
      </c>
      <c r="C13" s="103">
        <v>16473</v>
      </c>
      <c r="D13" s="103">
        <v>4716</v>
      </c>
      <c r="E13" s="103">
        <v>3868</v>
      </c>
      <c r="F13" s="103">
        <v>2390</v>
      </c>
      <c r="G13" s="103">
        <v>2910</v>
      </c>
      <c r="H13" s="103">
        <v>1101</v>
      </c>
      <c r="I13" s="103">
        <v>1565</v>
      </c>
      <c r="J13" s="103">
        <v>13046</v>
      </c>
      <c r="K13" s="103">
        <v>9695</v>
      </c>
      <c r="M13" s="123"/>
    </row>
    <row r="14" spans="1:13" s="122" customFormat="1" ht="12" customHeight="1" x14ac:dyDescent="0.25">
      <c r="A14" s="184" t="s">
        <v>77</v>
      </c>
      <c r="B14" s="103">
        <v>11097</v>
      </c>
      <c r="C14" s="103">
        <v>11599</v>
      </c>
      <c r="D14" s="103">
        <v>2011</v>
      </c>
      <c r="E14" s="103">
        <v>1936</v>
      </c>
      <c r="F14" s="103">
        <v>2372</v>
      </c>
      <c r="G14" s="103">
        <v>3627</v>
      </c>
      <c r="H14" s="103">
        <v>1179</v>
      </c>
      <c r="I14" s="103">
        <v>2198</v>
      </c>
      <c r="J14" s="103">
        <v>6714</v>
      </c>
      <c r="K14" s="103">
        <v>6036</v>
      </c>
      <c r="M14" s="123"/>
    </row>
    <row r="15" spans="1:13" s="122" customFormat="1" ht="12" customHeight="1" x14ac:dyDescent="0.25">
      <c r="A15" s="184" t="s">
        <v>78</v>
      </c>
      <c r="B15" s="103">
        <v>11685</v>
      </c>
      <c r="C15" s="103">
        <v>12285</v>
      </c>
      <c r="D15" s="103">
        <v>2970</v>
      </c>
      <c r="E15" s="103">
        <v>2910</v>
      </c>
      <c r="F15" s="103">
        <v>2249</v>
      </c>
      <c r="G15" s="103">
        <v>3420</v>
      </c>
      <c r="H15" s="103">
        <v>1241</v>
      </c>
      <c r="I15" s="103">
        <v>2091</v>
      </c>
      <c r="J15" s="103">
        <v>6466</v>
      </c>
      <c r="K15" s="103">
        <v>5955</v>
      </c>
      <c r="M15" s="123"/>
    </row>
    <row r="16" spans="1:13" s="122" customFormat="1" ht="12" customHeight="1" x14ac:dyDescent="0.25">
      <c r="A16" s="184" t="s">
        <v>79</v>
      </c>
      <c r="B16" s="103">
        <v>15347</v>
      </c>
      <c r="C16" s="103">
        <v>14766</v>
      </c>
      <c r="D16" s="103">
        <v>3769</v>
      </c>
      <c r="E16" s="103">
        <v>3064</v>
      </c>
      <c r="F16" s="103">
        <v>2357</v>
      </c>
      <c r="G16" s="103">
        <v>3147</v>
      </c>
      <c r="H16" s="103">
        <v>1079</v>
      </c>
      <c r="I16" s="103">
        <v>1728</v>
      </c>
      <c r="J16" s="103">
        <v>9221</v>
      </c>
      <c r="K16" s="103">
        <v>8555</v>
      </c>
      <c r="M16" s="123"/>
    </row>
    <row r="17" spans="1:13" s="122" customFormat="1" ht="12" customHeight="1" x14ac:dyDescent="0.25">
      <c r="A17" s="184" t="s">
        <v>80</v>
      </c>
      <c r="B17" s="103">
        <v>14150</v>
      </c>
      <c r="C17" s="103">
        <v>13840</v>
      </c>
      <c r="D17" s="103">
        <v>3213</v>
      </c>
      <c r="E17" s="103">
        <v>2460</v>
      </c>
      <c r="F17" s="103">
        <v>1937</v>
      </c>
      <c r="G17" s="103">
        <v>2873</v>
      </c>
      <c r="H17" s="103">
        <v>838</v>
      </c>
      <c r="I17" s="103">
        <v>1442</v>
      </c>
      <c r="J17" s="103">
        <v>9000</v>
      </c>
      <c r="K17" s="103">
        <v>8507</v>
      </c>
      <c r="M17" s="123"/>
    </row>
    <row r="18" spans="1:13" s="122" customFormat="1" ht="12" customHeight="1" x14ac:dyDescent="0.25">
      <c r="A18" s="184" t="s">
        <v>81</v>
      </c>
      <c r="B18" s="103">
        <v>12066</v>
      </c>
      <c r="C18" s="103">
        <v>12832</v>
      </c>
      <c r="D18" s="103">
        <v>2825</v>
      </c>
      <c r="E18" s="103">
        <v>2280</v>
      </c>
      <c r="F18" s="103">
        <v>3132</v>
      </c>
      <c r="G18" s="103">
        <v>4579</v>
      </c>
      <c r="H18" s="103">
        <v>1471</v>
      </c>
      <c r="I18" s="103">
        <v>2260</v>
      </c>
      <c r="J18" s="103">
        <v>6109</v>
      </c>
      <c r="K18" s="103">
        <v>5973</v>
      </c>
      <c r="M18" s="123"/>
    </row>
    <row r="19" spans="1:13" s="122" customFormat="1" ht="12" customHeight="1" x14ac:dyDescent="0.25">
      <c r="A19" s="184" t="s">
        <v>82</v>
      </c>
      <c r="B19" s="103">
        <v>9925</v>
      </c>
      <c r="C19" s="103">
        <v>10718</v>
      </c>
      <c r="D19" s="103">
        <v>1673</v>
      </c>
      <c r="E19" s="103">
        <v>1563</v>
      </c>
      <c r="F19" s="103">
        <v>2594</v>
      </c>
      <c r="G19" s="103">
        <v>3999</v>
      </c>
      <c r="H19" s="103">
        <v>1173</v>
      </c>
      <c r="I19" s="103">
        <v>1914</v>
      </c>
      <c r="J19" s="103">
        <v>5658</v>
      </c>
      <c r="K19" s="103">
        <v>5156</v>
      </c>
      <c r="M19" s="123"/>
    </row>
    <row r="20" spans="1:13" s="122" customFormat="1" ht="12" customHeight="1" x14ac:dyDescent="0.25">
      <c r="A20" s="184" t="s">
        <v>83</v>
      </c>
      <c r="B20" s="103">
        <v>13425</v>
      </c>
      <c r="C20" s="103">
        <v>13701</v>
      </c>
      <c r="D20" s="103">
        <v>2867</v>
      </c>
      <c r="E20" s="103">
        <v>2639</v>
      </c>
      <c r="F20" s="103">
        <v>2751</v>
      </c>
      <c r="G20" s="103">
        <v>4043</v>
      </c>
      <c r="H20" s="103">
        <v>1011</v>
      </c>
      <c r="I20" s="103">
        <v>1937</v>
      </c>
      <c r="J20" s="103">
        <v>7807</v>
      </c>
      <c r="K20" s="103">
        <v>7019</v>
      </c>
      <c r="M20" s="123"/>
    </row>
    <row r="21" spans="1:13" s="122" customFormat="1" ht="12" customHeight="1" x14ac:dyDescent="0.25">
      <c r="A21" s="184" t="s">
        <v>84</v>
      </c>
      <c r="B21" s="103">
        <v>27556</v>
      </c>
      <c r="C21" s="103">
        <v>12863</v>
      </c>
      <c r="D21" s="103">
        <v>2108</v>
      </c>
      <c r="E21" s="103">
        <v>1966</v>
      </c>
      <c r="F21" s="103">
        <v>2076</v>
      </c>
      <c r="G21" s="103">
        <v>3295</v>
      </c>
      <c r="H21" s="103">
        <v>988</v>
      </c>
      <c r="I21" s="103">
        <v>1926</v>
      </c>
      <c r="J21" s="103">
        <v>23372</v>
      </c>
      <c r="K21" s="103">
        <v>7602</v>
      </c>
      <c r="M21" s="123"/>
    </row>
    <row r="22" spans="1:13" s="122" customFormat="1" ht="12" customHeight="1" x14ac:dyDescent="0.25">
      <c r="A22" s="149" t="s">
        <v>38</v>
      </c>
      <c r="B22" s="105">
        <v>196631</v>
      </c>
      <c r="C22" s="105">
        <v>175116</v>
      </c>
      <c r="D22" s="105">
        <v>41903</v>
      </c>
      <c r="E22" s="105">
        <v>35141</v>
      </c>
      <c r="F22" s="105">
        <v>29637</v>
      </c>
      <c r="G22" s="105">
        <v>42779</v>
      </c>
      <c r="H22" s="105">
        <v>12880</v>
      </c>
      <c r="I22" s="105">
        <v>22105</v>
      </c>
      <c r="J22" s="105">
        <v>125091</v>
      </c>
      <c r="K22" s="105">
        <v>97196</v>
      </c>
      <c r="M22" s="219"/>
    </row>
    <row r="23" spans="1:13" s="122" customFormat="1" ht="12" customHeight="1" x14ac:dyDescent="0.25">
      <c r="A23" s="148"/>
      <c r="B23" s="106"/>
      <c r="C23" s="106"/>
      <c r="D23" s="106"/>
      <c r="E23" s="106"/>
      <c r="F23" s="189"/>
      <c r="G23" s="189"/>
      <c r="H23" s="106"/>
      <c r="I23" s="106"/>
      <c r="J23" s="106"/>
      <c r="K23" s="106"/>
    </row>
    <row r="24" spans="1:13" s="122" customFormat="1" ht="12" customHeight="1" x14ac:dyDescent="0.25">
      <c r="A24" s="148"/>
      <c r="B24" s="262" t="s">
        <v>93</v>
      </c>
      <c r="C24" s="262"/>
      <c r="D24" s="262"/>
      <c r="E24" s="262"/>
      <c r="F24" s="262"/>
      <c r="G24" s="262"/>
      <c r="H24" s="262"/>
      <c r="I24" s="262"/>
      <c r="J24" s="262"/>
      <c r="K24" s="262"/>
    </row>
    <row r="25" spans="1:13" s="122" customFormat="1" ht="12" customHeight="1" x14ac:dyDescent="0.25">
      <c r="A25" s="184" t="s">
        <v>73</v>
      </c>
      <c r="B25" s="103">
        <v>7458</v>
      </c>
      <c r="C25" s="103">
        <v>8744</v>
      </c>
      <c r="D25" s="103">
        <v>4568</v>
      </c>
      <c r="E25" s="103">
        <v>3373</v>
      </c>
      <c r="F25" s="103">
        <v>1664</v>
      </c>
      <c r="G25" s="103">
        <v>2360</v>
      </c>
      <c r="H25" s="103">
        <v>587</v>
      </c>
      <c r="I25" s="103">
        <v>1101</v>
      </c>
      <c r="J25" s="103">
        <v>1226</v>
      </c>
      <c r="K25" s="103">
        <v>3011</v>
      </c>
      <c r="M25" s="123"/>
    </row>
    <row r="26" spans="1:13" s="122" customFormat="1" ht="12" customHeight="1" x14ac:dyDescent="0.25">
      <c r="A26" s="184" t="s">
        <v>74</v>
      </c>
      <c r="B26" s="103">
        <v>5287</v>
      </c>
      <c r="C26" s="103">
        <v>6639</v>
      </c>
      <c r="D26" s="103">
        <v>3213</v>
      </c>
      <c r="E26" s="103">
        <v>2481</v>
      </c>
      <c r="F26" s="103">
        <v>1143</v>
      </c>
      <c r="G26" s="103">
        <v>1841</v>
      </c>
      <c r="H26" s="103">
        <v>359</v>
      </c>
      <c r="I26" s="103">
        <v>788</v>
      </c>
      <c r="J26" s="103">
        <v>931</v>
      </c>
      <c r="K26" s="103">
        <v>2317</v>
      </c>
      <c r="M26" s="123"/>
    </row>
    <row r="27" spans="1:13" s="122" customFormat="1" ht="12" customHeight="1" x14ac:dyDescent="0.25">
      <c r="A27" s="184" t="s">
        <v>75</v>
      </c>
      <c r="B27" s="103">
        <v>6776</v>
      </c>
      <c r="C27" s="103">
        <v>9649</v>
      </c>
      <c r="D27" s="103">
        <v>3442</v>
      </c>
      <c r="E27" s="103">
        <v>2949</v>
      </c>
      <c r="F27" s="103">
        <v>2345</v>
      </c>
      <c r="G27" s="103">
        <v>4343</v>
      </c>
      <c r="H27" s="103">
        <v>1022</v>
      </c>
      <c r="I27" s="103">
        <v>2103</v>
      </c>
      <c r="J27" s="103">
        <v>989</v>
      </c>
      <c r="K27" s="103">
        <v>2357</v>
      </c>
      <c r="M27" s="123"/>
    </row>
    <row r="28" spans="1:13" s="122" customFormat="1" ht="12" customHeight="1" x14ac:dyDescent="0.25">
      <c r="A28" s="184" t="s">
        <v>76</v>
      </c>
      <c r="B28" s="103">
        <v>6023</v>
      </c>
      <c r="C28" s="103">
        <v>7316</v>
      </c>
      <c r="D28" s="103">
        <v>3326</v>
      </c>
      <c r="E28" s="103">
        <v>2621</v>
      </c>
      <c r="F28" s="103">
        <v>1577</v>
      </c>
      <c r="G28" s="103">
        <v>2095</v>
      </c>
      <c r="H28" s="103">
        <v>793</v>
      </c>
      <c r="I28" s="103">
        <v>1160</v>
      </c>
      <c r="J28" s="103">
        <v>1120</v>
      </c>
      <c r="K28" s="103">
        <v>2600</v>
      </c>
      <c r="M28" s="123"/>
    </row>
    <row r="29" spans="1:13" s="122" customFormat="1" ht="12" customHeight="1" x14ac:dyDescent="0.25">
      <c r="A29" s="184" t="s">
        <v>77</v>
      </c>
      <c r="B29" s="103">
        <v>3360</v>
      </c>
      <c r="C29" s="103">
        <v>5362</v>
      </c>
      <c r="D29" s="103">
        <v>1219</v>
      </c>
      <c r="E29" s="103">
        <v>1140</v>
      </c>
      <c r="F29" s="103">
        <v>1546</v>
      </c>
      <c r="G29" s="103">
        <v>2895</v>
      </c>
      <c r="H29" s="103">
        <v>858</v>
      </c>
      <c r="I29" s="103">
        <v>1798</v>
      </c>
      <c r="J29" s="103">
        <v>595</v>
      </c>
      <c r="K29" s="103">
        <v>1327</v>
      </c>
      <c r="M29" s="123"/>
    </row>
    <row r="30" spans="1:13" s="122" customFormat="1" ht="12" customHeight="1" x14ac:dyDescent="0.25">
      <c r="A30" s="184" t="s">
        <v>78</v>
      </c>
      <c r="B30" s="103">
        <v>4668</v>
      </c>
      <c r="C30" s="103">
        <v>6517</v>
      </c>
      <c r="D30" s="103">
        <v>2186</v>
      </c>
      <c r="E30" s="103">
        <v>2155</v>
      </c>
      <c r="F30" s="103">
        <v>1670</v>
      </c>
      <c r="G30" s="103">
        <v>2833</v>
      </c>
      <c r="H30" s="103">
        <v>985</v>
      </c>
      <c r="I30" s="103">
        <v>1769</v>
      </c>
      <c r="J30" s="103">
        <v>812</v>
      </c>
      <c r="K30" s="103">
        <v>1529</v>
      </c>
      <c r="M30" s="123"/>
    </row>
    <row r="31" spans="1:13" s="122" customFormat="1" ht="12" customHeight="1" x14ac:dyDescent="0.25">
      <c r="A31" s="184" t="s">
        <v>79</v>
      </c>
      <c r="B31" s="103">
        <v>5249</v>
      </c>
      <c r="C31" s="103">
        <v>7053</v>
      </c>
      <c r="D31" s="103">
        <v>2674</v>
      </c>
      <c r="E31" s="103">
        <v>2211</v>
      </c>
      <c r="F31" s="103">
        <v>1577</v>
      </c>
      <c r="G31" s="103">
        <v>2487</v>
      </c>
      <c r="H31" s="103">
        <v>778</v>
      </c>
      <c r="I31" s="103">
        <v>1362</v>
      </c>
      <c r="J31" s="103">
        <v>998</v>
      </c>
      <c r="K31" s="103">
        <v>2355</v>
      </c>
      <c r="M31" s="123"/>
    </row>
    <row r="32" spans="1:13" s="122" customFormat="1" ht="12" customHeight="1" x14ac:dyDescent="0.25">
      <c r="A32" s="184" t="s">
        <v>80</v>
      </c>
      <c r="B32" s="103">
        <v>4348</v>
      </c>
      <c r="C32" s="103">
        <v>5986</v>
      </c>
      <c r="D32" s="103">
        <v>2213</v>
      </c>
      <c r="E32" s="103">
        <v>1644</v>
      </c>
      <c r="F32" s="103">
        <v>1189</v>
      </c>
      <c r="G32" s="103">
        <v>2239</v>
      </c>
      <c r="H32" s="103">
        <v>563</v>
      </c>
      <c r="I32" s="103">
        <v>1145</v>
      </c>
      <c r="J32" s="103">
        <v>946</v>
      </c>
      <c r="K32" s="103">
        <v>2103</v>
      </c>
      <c r="M32" s="123"/>
    </row>
    <row r="33" spans="1:13" s="122" customFormat="1" ht="12" customHeight="1" x14ac:dyDescent="0.25">
      <c r="A33" s="184" t="s">
        <v>81</v>
      </c>
      <c r="B33" s="103">
        <v>4976</v>
      </c>
      <c r="C33" s="103">
        <v>6933</v>
      </c>
      <c r="D33" s="103">
        <v>1976</v>
      </c>
      <c r="E33" s="103">
        <v>1558</v>
      </c>
      <c r="F33" s="103">
        <v>2341</v>
      </c>
      <c r="G33" s="103">
        <v>3950</v>
      </c>
      <c r="H33" s="103">
        <v>1135</v>
      </c>
      <c r="I33" s="103">
        <v>1959</v>
      </c>
      <c r="J33" s="103">
        <v>659</v>
      </c>
      <c r="K33" s="103">
        <v>1425</v>
      </c>
      <c r="M33" s="123"/>
    </row>
    <row r="34" spans="1:13" s="122" customFormat="1" ht="12" customHeight="1" x14ac:dyDescent="0.25">
      <c r="A34" s="184" t="s">
        <v>82</v>
      </c>
      <c r="B34" s="103">
        <v>3306</v>
      </c>
      <c r="C34" s="103">
        <v>5675</v>
      </c>
      <c r="D34" s="103">
        <v>970</v>
      </c>
      <c r="E34" s="103">
        <v>952</v>
      </c>
      <c r="F34" s="103">
        <v>1823</v>
      </c>
      <c r="G34" s="103">
        <v>3381</v>
      </c>
      <c r="H34" s="103">
        <v>894</v>
      </c>
      <c r="I34" s="103">
        <v>1695</v>
      </c>
      <c r="J34" s="103">
        <v>513</v>
      </c>
      <c r="K34" s="103">
        <v>1342</v>
      </c>
      <c r="M34" s="123"/>
    </row>
    <row r="35" spans="1:13" s="122" customFormat="1" ht="12" customHeight="1" x14ac:dyDescent="0.25">
      <c r="A35" s="184" t="s">
        <v>83</v>
      </c>
      <c r="B35" s="103">
        <v>4070</v>
      </c>
      <c r="C35" s="103">
        <v>6119</v>
      </c>
      <c r="D35" s="103">
        <v>1699</v>
      </c>
      <c r="E35" s="103">
        <v>1486</v>
      </c>
      <c r="F35" s="103">
        <v>1814</v>
      </c>
      <c r="G35" s="103">
        <v>3296</v>
      </c>
      <c r="H35" s="103">
        <v>693</v>
      </c>
      <c r="I35" s="103">
        <v>1601</v>
      </c>
      <c r="J35" s="103">
        <v>557</v>
      </c>
      <c r="K35" s="103">
        <v>1337</v>
      </c>
      <c r="M35" s="123"/>
    </row>
    <row r="36" spans="1:13" s="122" customFormat="1" ht="12" customHeight="1" x14ac:dyDescent="0.25">
      <c r="A36" s="184" t="s">
        <v>84</v>
      </c>
      <c r="B36" s="103">
        <v>3392</v>
      </c>
      <c r="C36" s="103">
        <v>5086</v>
      </c>
      <c r="D36" s="103">
        <v>1306</v>
      </c>
      <c r="E36" s="103">
        <v>1231</v>
      </c>
      <c r="F36" s="103">
        <v>1332</v>
      </c>
      <c r="G36" s="103">
        <v>2602</v>
      </c>
      <c r="H36" s="103">
        <v>734</v>
      </c>
      <c r="I36" s="103">
        <v>1574</v>
      </c>
      <c r="J36" s="103">
        <v>754</v>
      </c>
      <c r="K36" s="103">
        <v>1253</v>
      </c>
      <c r="M36" s="123"/>
    </row>
    <row r="37" spans="1:13" s="122" customFormat="1" ht="12" customHeight="1" x14ac:dyDescent="0.25">
      <c r="A37" s="149" t="s">
        <v>38</v>
      </c>
      <c r="B37" s="105">
        <v>58913</v>
      </c>
      <c r="C37" s="105">
        <v>81079</v>
      </c>
      <c r="D37" s="105">
        <v>28792</v>
      </c>
      <c r="E37" s="105">
        <v>23801</v>
      </c>
      <c r="F37" s="105">
        <v>20021</v>
      </c>
      <c r="G37" s="105">
        <v>34322</v>
      </c>
      <c r="H37" s="105">
        <v>9401</v>
      </c>
      <c r="I37" s="105">
        <v>18055</v>
      </c>
      <c r="J37" s="105">
        <v>10100</v>
      </c>
      <c r="K37" s="105">
        <v>22956</v>
      </c>
    </row>
    <row r="38" spans="1:13" s="122" customFormat="1" ht="12" customHeight="1" x14ac:dyDescent="0.25">
      <c r="A38" s="148"/>
      <c r="B38" s="192"/>
      <c r="C38" s="148"/>
      <c r="D38" s="148"/>
      <c r="E38" s="148"/>
      <c r="F38" s="148"/>
      <c r="G38" s="148"/>
      <c r="H38" s="148"/>
      <c r="I38" s="148"/>
      <c r="J38" s="148"/>
      <c r="K38" s="148"/>
    </row>
    <row r="39" spans="1:13" s="122" customFormat="1" ht="12" customHeight="1" x14ac:dyDescent="0.25">
      <c r="A39" s="148"/>
      <c r="B39" s="262" t="s">
        <v>94</v>
      </c>
      <c r="C39" s="262"/>
      <c r="D39" s="262"/>
      <c r="E39" s="262"/>
      <c r="F39" s="262"/>
      <c r="G39" s="262"/>
      <c r="H39" s="262"/>
      <c r="I39" s="262"/>
      <c r="J39" s="262"/>
      <c r="K39" s="262"/>
    </row>
    <row r="40" spans="1:13" s="122" customFormat="1" ht="12" customHeight="1" x14ac:dyDescent="0.25">
      <c r="A40" s="184" t="s">
        <v>73</v>
      </c>
      <c r="B40" s="103">
        <v>19103</v>
      </c>
      <c r="C40" s="103">
        <v>13988</v>
      </c>
      <c r="D40" s="103">
        <v>2232</v>
      </c>
      <c r="E40" s="103">
        <v>1796</v>
      </c>
      <c r="F40" s="103">
        <v>1292</v>
      </c>
      <c r="G40" s="103">
        <v>1136</v>
      </c>
      <c r="H40" s="103">
        <v>354</v>
      </c>
      <c r="I40" s="103">
        <v>523</v>
      </c>
      <c r="J40" s="103">
        <v>15579</v>
      </c>
      <c r="K40" s="103">
        <v>11056</v>
      </c>
      <c r="M40" s="123"/>
    </row>
    <row r="41" spans="1:13" s="122" customFormat="1" ht="12" customHeight="1" x14ac:dyDescent="0.25">
      <c r="A41" s="184" t="s">
        <v>74</v>
      </c>
      <c r="B41" s="103">
        <v>11874</v>
      </c>
      <c r="C41" s="103">
        <v>9392</v>
      </c>
      <c r="D41" s="103">
        <v>1147</v>
      </c>
      <c r="E41" s="103">
        <v>852</v>
      </c>
      <c r="F41" s="103">
        <v>629</v>
      </c>
      <c r="G41" s="103">
        <v>558</v>
      </c>
      <c r="H41" s="103">
        <v>206</v>
      </c>
      <c r="I41" s="103">
        <v>223</v>
      </c>
      <c r="J41" s="103">
        <v>10098</v>
      </c>
      <c r="K41" s="103">
        <v>7982</v>
      </c>
      <c r="M41" s="123"/>
    </row>
    <row r="42" spans="1:13" s="122" customFormat="1" ht="12" customHeight="1" x14ac:dyDescent="0.25">
      <c r="A42" s="184" t="s">
        <v>75</v>
      </c>
      <c r="B42" s="103">
        <v>10730</v>
      </c>
      <c r="C42" s="103">
        <v>7627</v>
      </c>
      <c r="D42" s="103">
        <v>1149</v>
      </c>
      <c r="E42" s="103">
        <v>1004</v>
      </c>
      <c r="F42" s="103">
        <v>706</v>
      </c>
      <c r="G42" s="103">
        <v>648</v>
      </c>
      <c r="H42" s="103">
        <v>271</v>
      </c>
      <c r="I42" s="103">
        <v>306</v>
      </c>
      <c r="J42" s="103">
        <v>8875</v>
      </c>
      <c r="K42" s="103">
        <v>5975</v>
      </c>
      <c r="M42" s="123"/>
    </row>
    <row r="43" spans="1:13" s="122" customFormat="1" ht="12" customHeight="1" x14ac:dyDescent="0.25">
      <c r="A43" s="184" t="s">
        <v>76</v>
      </c>
      <c r="B43" s="103">
        <v>14129</v>
      </c>
      <c r="C43" s="103">
        <v>9157</v>
      </c>
      <c r="D43" s="103">
        <v>1390</v>
      </c>
      <c r="E43" s="103">
        <v>1247</v>
      </c>
      <c r="F43" s="103">
        <v>813</v>
      </c>
      <c r="G43" s="103">
        <v>815</v>
      </c>
      <c r="H43" s="103">
        <v>308</v>
      </c>
      <c r="I43" s="103">
        <v>405</v>
      </c>
      <c r="J43" s="103">
        <v>11926</v>
      </c>
      <c r="K43" s="103">
        <v>7095</v>
      </c>
      <c r="M43" s="123"/>
    </row>
    <row r="44" spans="1:13" s="122" customFormat="1" ht="12" customHeight="1" x14ac:dyDescent="0.25">
      <c r="A44" s="184" t="s">
        <v>77</v>
      </c>
      <c r="B44" s="103">
        <v>7737</v>
      </c>
      <c r="C44" s="103">
        <v>6237</v>
      </c>
      <c r="D44" s="103">
        <v>792</v>
      </c>
      <c r="E44" s="103">
        <v>796</v>
      </c>
      <c r="F44" s="103">
        <v>826</v>
      </c>
      <c r="G44" s="103">
        <v>732</v>
      </c>
      <c r="H44" s="103">
        <v>321</v>
      </c>
      <c r="I44" s="103">
        <v>400</v>
      </c>
      <c r="J44" s="103">
        <v>6119</v>
      </c>
      <c r="K44" s="103">
        <v>4709</v>
      </c>
      <c r="M44" s="123"/>
    </row>
    <row r="45" spans="1:13" s="122" customFormat="1" ht="12" customHeight="1" x14ac:dyDescent="0.25">
      <c r="A45" s="184" t="s">
        <v>78</v>
      </c>
      <c r="B45" s="103">
        <v>7017</v>
      </c>
      <c r="C45" s="103">
        <v>5768</v>
      </c>
      <c r="D45" s="103">
        <v>784</v>
      </c>
      <c r="E45" s="103">
        <v>755</v>
      </c>
      <c r="F45" s="103">
        <v>579</v>
      </c>
      <c r="G45" s="103">
        <v>587</v>
      </c>
      <c r="H45" s="103">
        <v>256</v>
      </c>
      <c r="I45" s="103">
        <v>322</v>
      </c>
      <c r="J45" s="103">
        <v>5654</v>
      </c>
      <c r="K45" s="103">
        <v>4426</v>
      </c>
      <c r="M45" s="123"/>
    </row>
    <row r="46" spans="1:13" s="122" customFormat="1" ht="12" customHeight="1" x14ac:dyDescent="0.25">
      <c r="A46" s="184" t="s">
        <v>79</v>
      </c>
      <c r="B46" s="103">
        <v>10098</v>
      </c>
      <c r="C46" s="103">
        <v>7713</v>
      </c>
      <c r="D46" s="103">
        <v>1095</v>
      </c>
      <c r="E46" s="103">
        <v>853</v>
      </c>
      <c r="F46" s="103">
        <v>780</v>
      </c>
      <c r="G46" s="103">
        <v>660</v>
      </c>
      <c r="H46" s="103">
        <v>301</v>
      </c>
      <c r="I46" s="103">
        <v>366</v>
      </c>
      <c r="J46" s="103">
        <v>8223</v>
      </c>
      <c r="K46" s="103">
        <v>6200</v>
      </c>
      <c r="M46" s="123"/>
    </row>
    <row r="47" spans="1:13" s="122" customFormat="1" ht="12" customHeight="1" x14ac:dyDescent="0.25">
      <c r="A47" s="184" t="s">
        <v>80</v>
      </c>
      <c r="B47" s="103">
        <v>9802</v>
      </c>
      <c r="C47" s="103">
        <v>7854</v>
      </c>
      <c r="D47" s="103">
        <v>1000</v>
      </c>
      <c r="E47" s="103">
        <v>816</v>
      </c>
      <c r="F47" s="103">
        <v>748</v>
      </c>
      <c r="G47" s="103">
        <v>634</v>
      </c>
      <c r="H47" s="103">
        <v>275</v>
      </c>
      <c r="I47" s="103">
        <v>297</v>
      </c>
      <c r="J47" s="103">
        <v>8054</v>
      </c>
      <c r="K47" s="103">
        <v>6404</v>
      </c>
      <c r="M47" s="123"/>
    </row>
    <row r="48" spans="1:13" s="122" customFormat="1" ht="12" customHeight="1" x14ac:dyDescent="0.25">
      <c r="A48" s="184" t="s">
        <v>81</v>
      </c>
      <c r="B48" s="103">
        <v>7090</v>
      </c>
      <c r="C48" s="103">
        <v>5899</v>
      </c>
      <c r="D48" s="103">
        <v>849</v>
      </c>
      <c r="E48" s="103">
        <v>722</v>
      </c>
      <c r="F48" s="103">
        <v>791</v>
      </c>
      <c r="G48" s="103">
        <v>629</v>
      </c>
      <c r="H48" s="103">
        <v>336</v>
      </c>
      <c r="I48" s="103">
        <v>301</v>
      </c>
      <c r="J48" s="103">
        <v>5450</v>
      </c>
      <c r="K48" s="103">
        <v>4548</v>
      </c>
      <c r="M48" s="123"/>
    </row>
    <row r="49" spans="1:13" s="122" customFormat="1" ht="12" customHeight="1" x14ac:dyDescent="0.25">
      <c r="A49" s="184" t="s">
        <v>82</v>
      </c>
      <c r="B49" s="103">
        <v>6619</v>
      </c>
      <c r="C49" s="103">
        <v>5043</v>
      </c>
      <c r="D49" s="103">
        <v>703</v>
      </c>
      <c r="E49" s="103">
        <v>611</v>
      </c>
      <c r="F49" s="103">
        <v>771</v>
      </c>
      <c r="G49" s="103">
        <v>618</v>
      </c>
      <c r="H49" s="103">
        <v>279</v>
      </c>
      <c r="I49" s="103">
        <v>219</v>
      </c>
      <c r="J49" s="103">
        <v>5145</v>
      </c>
      <c r="K49" s="103">
        <v>3814</v>
      </c>
      <c r="M49" s="123"/>
    </row>
    <row r="50" spans="1:13" s="122" customFormat="1" ht="12" customHeight="1" x14ac:dyDescent="0.25">
      <c r="A50" s="184" t="s">
        <v>83</v>
      </c>
      <c r="B50" s="103">
        <v>9355</v>
      </c>
      <c r="C50" s="103">
        <v>7582</v>
      </c>
      <c r="D50" s="103">
        <v>1168</v>
      </c>
      <c r="E50" s="103">
        <v>1153</v>
      </c>
      <c r="F50" s="103">
        <v>937</v>
      </c>
      <c r="G50" s="103">
        <v>747</v>
      </c>
      <c r="H50" s="103">
        <v>318</v>
      </c>
      <c r="I50" s="103">
        <v>336</v>
      </c>
      <c r="J50" s="103">
        <v>7250</v>
      </c>
      <c r="K50" s="103">
        <v>5682</v>
      </c>
      <c r="M50" s="123"/>
    </row>
    <row r="51" spans="1:13" s="122" customFormat="1" ht="12" customHeight="1" x14ac:dyDescent="0.25">
      <c r="A51" s="184" t="s">
        <v>84</v>
      </c>
      <c r="B51" s="103">
        <v>24164</v>
      </c>
      <c r="C51" s="103">
        <v>7777</v>
      </c>
      <c r="D51" s="103">
        <v>802</v>
      </c>
      <c r="E51" s="103">
        <v>735</v>
      </c>
      <c r="F51" s="103">
        <v>744</v>
      </c>
      <c r="G51" s="103">
        <v>693</v>
      </c>
      <c r="H51" s="103">
        <v>254</v>
      </c>
      <c r="I51" s="103">
        <v>352</v>
      </c>
      <c r="J51" s="103">
        <v>22618</v>
      </c>
      <c r="K51" s="103">
        <v>6349</v>
      </c>
      <c r="M51" s="123"/>
    </row>
    <row r="52" spans="1:13" s="122" customFormat="1" ht="12" customHeight="1" x14ac:dyDescent="0.25">
      <c r="A52" s="149" t="s">
        <v>38</v>
      </c>
      <c r="B52" s="105">
        <v>137718</v>
      </c>
      <c r="C52" s="105">
        <v>94037</v>
      </c>
      <c r="D52" s="105">
        <v>13111</v>
      </c>
      <c r="E52" s="105">
        <v>11340</v>
      </c>
      <c r="F52" s="105">
        <v>9616</v>
      </c>
      <c r="G52" s="105">
        <v>8457</v>
      </c>
      <c r="H52" s="105">
        <v>3479</v>
      </c>
      <c r="I52" s="105">
        <v>4050</v>
      </c>
      <c r="J52" s="105">
        <v>114991</v>
      </c>
      <c r="K52" s="105">
        <v>74240</v>
      </c>
    </row>
    <row r="54" spans="1:13" ht="12" customHeight="1" x14ac:dyDescent="0.3">
      <c r="A54" s="148" t="s">
        <v>172</v>
      </c>
    </row>
    <row r="55" spans="1:13" ht="12" customHeight="1" x14ac:dyDescent="0.3">
      <c r="A55" s="148" t="s">
        <v>173</v>
      </c>
    </row>
  </sheetData>
  <mergeCells count="13">
    <mergeCell ref="A1:K1"/>
    <mergeCell ref="B39:K39"/>
    <mergeCell ref="B24:K24"/>
    <mergeCell ref="B9:K9"/>
    <mergeCell ref="A3:A7"/>
    <mergeCell ref="B3:K3"/>
    <mergeCell ref="B4:C6"/>
    <mergeCell ref="D4:K4"/>
    <mergeCell ref="D5:E6"/>
    <mergeCell ref="F5:I5"/>
    <mergeCell ref="J5:K6"/>
    <mergeCell ref="F6:G6"/>
    <mergeCell ref="H6:I6"/>
  </mergeCells>
  <hyperlinks>
    <hyperlink ref="A1" location="Inhaltsverzeichnis!A1" display="5 Wanderungen über die Grenzen Berlins 2019 nach Bezirken, Herkunfts- und Zielregionen und Staatsangehörigkeit" xr:uid="{00000000-0004-0000-0600-000000000000}"/>
    <hyperlink ref="A1:K1" location="Inhaltsverzeichnis!A1" display="Inhaltsverzeichnis!A1" xr:uid="{00000000-0004-0000-0600-000001000000}"/>
  </hyperlinks>
  <pageMargins left="0.59055118110236227" right="0.15748031496062992" top="0.78740157480314965" bottom="0.59055118110236227" header="0.31496062992125984" footer="0.23622047244094491"/>
  <pageSetup paperSize="9" firstPageNumber="10" orientation="portrait" r:id="rId1"/>
  <headerFooter differentFirst="1" alignWithMargins="0">
    <oddHeader>&amp;C&amp;"Arial,Standard"&amp;8– &amp;P –</oddHeader>
    <oddFooter>&amp;C&amp;7&amp;K000000 Amt für Statistik Berlin-Brandenburg — SB A II 11, A III 11 - j / 24 –  Berlin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1"/>
  <sheetViews>
    <sheetView zoomScaleNormal="100" workbookViewId="0">
      <selection sqref="A1:H1"/>
    </sheetView>
  </sheetViews>
  <sheetFormatPr baseColWidth="10" defaultColWidth="11.453125" defaultRowHeight="12" customHeight="1" x14ac:dyDescent="0.3"/>
  <cols>
    <col min="1" max="1" width="17.453125" style="96" customWidth="1"/>
    <col min="2" max="8" width="9.54296875" style="96" customWidth="1"/>
    <col min="9" max="16384" width="11.453125" style="96"/>
  </cols>
  <sheetData>
    <row r="1" spans="1:8" s="92" customFormat="1" ht="24" customHeight="1" x14ac:dyDescent="0.25">
      <c r="A1" s="241" t="s">
        <v>815</v>
      </c>
      <c r="B1" s="237"/>
      <c r="C1" s="237"/>
      <c r="D1" s="237"/>
      <c r="E1" s="237"/>
      <c r="F1" s="237"/>
      <c r="G1" s="237"/>
      <c r="H1" s="237"/>
    </row>
    <row r="2" spans="1:8" s="92" customFormat="1" ht="12" customHeight="1" x14ac:dyDescent="0.25">
      <c r="A2" s="248" t="s">
        <v>111</v>
      </c>
      <c r="B2" s="248"/>
      <c r="C2" s="248"/>
      <c r="D2" s="248"/>
      <c r="E2" s="248"/>
      <c r="F2" s="248"/>
      <c r="G2" s="248"/>
      <c r="H2" s="248"/>
    </row>
    <row r="3" spans="1:8" s="93" customFormat="1" ht="12" customHeight="1" x14ac:dyDescent="0.2"/>
    <row r="4" spans="1:8" s="129" customFormat="1" ht="12" customHeight="1" x14ac:dyDescent="0.2">
      <c r="A4" s="278" t="s">
        <v>103</v>
      </c>
      <c r="B4" s="239" t="s">
        <v>8</v>
      </c>
      <c r="C4" s="239"/>
      <c r="D4" s="239"/>
      <c r="E4" s="239"/>
      <c r="F4" s="239"/>
      <c r="G4" s="239"/>
      <c r="H4" s="240"/>
    </row>
    <row r="5" spans="1:8" s="129" customFormat="1" ht="12" customHeight="1" x14ac:dyDescent="0.2">
      <c r="A5" s="278"/>
      <c r="B5" s="279" t="s">
        <v>1</v>
      </c>
      <c r="C5" s="239" t="s">
        <v>157</v>
      </c>
      <c r="D5" s="239"/>
      <c r="E5" s="239"/>
      <c r="F5" s="239"/>
      <c r="G5" s="239"/>
      <c r="H5" s="280" t="s">
        <v>151</v>
      </c>
    </row>
    <row r="6" spans="1:8" s="129" customFormat="1" ht="12" customHeight="1" x14ac:dyDescent="0.2">
      <c r="A6" s="278"/>
      <c r="B6" s="279"/>
      <c r="C6" s="152" t="s">
        <v>85</v>
      </c>
      <c r="D6" s="152" t="s">
        <v>86</v>
      </c>
      <c r="E6" s="152" t="s">
        <v>87</v>
      </c>
      <c r="F6" s="152" t="s">
        <v>88</v>
      </c>
      <c r="G6" s="152" t="s">
        <v>158</v>
      </c>
      <c r="H6" s="280"/>
    </row>
    <row r="7" spans="1:8" s="93" customFormat="1" ht="12" customHeight="1" x14ac:dyDescent="0.25">
      <c r="A7" s="148"/>
      <c r="B7" s="148"/>
      <c r="C7" s="148"/>
      <c r="D7" s="148"/>
      <c r="E7" s="148"/>
      <c r="F7" s="148"/>
      <c r="G7" s="148"/>
      <c r="H7" s="148"/>
    </row>
    <row r="8" spans="1:8" s="93" customFormat="1" ht="12" customHeight="1" x14ac:dyDescent="0.25">
      <c r="A8" s="148"/>
      <c r="B8" s="262" t="s">
        <v>1</v>
      </c>
      <c r="C8" s="262"/>
      <c r="D8" s="262"/>
      <c r="E8" s="262"/>
      <c r="F8" s="262"/>
      <c r="G8" s="262"/>
      <c r="H8" s="262"/>
    </row>
    <row r="9" spans="1:8" s="93" customFormat="1" ht="12" customHeight="1" x14ac:dyDescent="0.25">
      <c r="A9" s="102" t="s">
        <v>73</v>
      </c>
      <c r="B9" s="103">
        <v>26561</v>
      </c>
      <c r="C9" s="103">
        <v>1971</v>
      </c>
      <c r="D9" s="103">
        <v>11208</v>
      </c>
      <c r="E9" s="103">
        <v>10900</v>
      </c>
      <c r="F9" s="103">
        <v>2080</v>
      </c>
      <c r="G9" s="103">
        <v>402</v>
      </c>
      <c r="H9" s="103">
        <v>11674</v>
      </c>
    </row>
    <row r="10" spans="1:8" s="93" customFormat="1" ht="12" customHeight="1" x14ac:dyDescent="0.25">
      <c r="A10" s="102" t="s">
        <v>74</v>
      </c>
      <c r="B10" s="103">
        <v>17161</v>
      </c>
      <c r="C10" s="103">
        <v>1351</v>
      </c>
      <c r="D10" s="103">
        <v>6679</v>
      </c>
      <c r="E10" s="103">
        <v>7552</v>
      </c>
      <c r="F10" s="103">
        <v>1335</v>
      </c>
      <c r="G10" s="103">
        <v>244</v>
      </c>
      <c r="H10" s="103">
        <v>7915</v>
      </c>
    </row>
    <row r="11" spans="1:8" s="93" customFormat="1" ht="12" customHeight="1" x14ac:dyDescent="0.25">
      <c r="A11" s="102" t="s">
        <v>75</v>
      </c>
      <c r="B11" s="103">
        <v>17506</v>
      </c>
      <c r="C11" s="103">
        <v>1938</v>
      </c>
      <c r="D11" s="103">
        <v>6022</v>
      </c>
      <c r="E11" s="103">
        <v>7491</v>
      </c>
      <c r="F11" s="103">
        <v>1536</v>
      </c>
      <c r="G11" s="103">
        <v>519</v>
      </c>
      <c r="H11" s="103">
        <v>8347</v>
      </c>
    </row>
    <row r="12" spans="1:8" s="93" customFormat="1" ht="12" customHeight="1" x14ac:dyDescent="0.25">
      <c r="A12" s="102" t="s">
        <v>76</v>
      </c>
      <c r="B12" s="103">
        <v>20152</v>
      </c>
      <c r="C12" s="103">
        <v>3432</v>
      </c>
      <c r="D12" s="103">
        <v>6747</v>
      </c>
      <c r="E12" s="103">
        <v>7229</v>
      </c>
      <c r="F12" s="103">
        <v>2118</v>
      </c>
      <c r="G12" s="103">
        <v>626</v>
      </c>
      <c r="H12" s="103">
        <v>8725</v>
      </c>
    </row>
    <row r="13" spans="1:8" s="93" customFormat="1" ht="12" customHeight="1" x14ac:dyDescent="0.25">
      <c r="A13" s="102" t="s">
        <v>77</v>
      </c>
      <c r="B13" s="103">
        <v>11097</v>
      </c>
      <c r="C13" s="103">
        <v>1790</v>
      </c>
      <c r="D13" s="103">
        <v>3512</v>
      </c>
      <c r="E13" s="103">
        <v>4116</v>
      </c>
      <c r="F13" s="103">
        <v>1319</v>
      </c>
      <c r="G13" s="103">
        <v>360</v>
      </c>
      <c r="H13" s="103">
        <v>4918</v>
      </c>
    </row>
    <row r="14" spans="1:8" s="93" customFormat="1" ht="12" customHeight="1" x14ac:dyDescent="0.25">
      <c r="A14" s="102" t="s">
        <v>78</v>
      </c>
      <c r="B14" s="103">
        <v>11685</v>
      </c>
      <c r="C14" s="103">
        <v>1332</v>
      </c>
      <c r="D14" s="103">
        <v>4582</v>
      </c>
      <c r="E14" s="103">
        <v>3920</v>
      </c>
      <c r="F14" s="103">
        <v>1330</v>
      </c>
      <c r="G14" s="103">
        <v>521</v>
      </c>
      <c r="H14" s="103">
        <v>5935</v>
      </c>
    </row>
    <row r="15" spans="1:8" s="93" customFormat="1" ht="12" customHeight="1" x14ac:dyDescent="0.25">
      <c r="A15" s="102" t="s">
        <v>79</v>
      </c>
      <c r="B15" s="103">
        <v>15347</v>
      </c>
      <c r="C15" s="103">
        <v>1869</v>
      </c>
      <c r="D15" s="103">
        <v>5115</v>
      </c>
      <c r="E15" s="103">
        <v>6270</v>
      </c>
      <c r="F15" s="103">
        <v>1594</v>
      </c>
      <c r="G15" s="103">
        <v>499</v>
      </c>
      <c r="H15" s="103">
        <v>6824</v>
      </c>
    </row>
    <row r="16" spans="1:8" s="93" customFormat="1" ht="12" customHeight="1" x14ac:dyDescent="0.25">
      <c r="A16" s="102" t="s">
        <v>80</v>
      </c>
      <c r="B16" s="103">
        <v>14150</v>
      </c>
      <c r="C16" s="103">
        <v>1437</v>
      </c>
      <c r="D16" s="103">
        <v>4889</v>
      </c>
      <c r="E16" s="103">
        <v>6343</v>
      </c>
      <c r="F16" s="103">
        <v>1226</v>
      </c>
      <c r="G16" s="103">
        <v>255</v>
      </c>
      <c r="H16" s="103">
        <v>6016</v>
      </c>
    </row>
    <row r="17" spans="1:8" s="93" customFormat="1" ht="12" customHeight="1" x14ac:dyDescent="0.25">
      <c r="A17" s="102" t="s">
        <v>81</v>
      </c>
      <c r="B17" s="103">
        <v>12066</v>
      </c>
      <c r="C17" s="103">
        <v>1311</v>
      </c>
      <c r="D17" s="103">
        <v>4412</v>
      </c>
      <c r="E17" s="103">
        <v>4747</v>
      </c>
      <c r="F17" s="103">
        <v>1181</v>
      </c>
      <c r="G17" s="103">
        <v>415</v>
      </c>
      <c r="H17" s="103">
        <v>5188</v>
      </c>
    </row>
    <row r="18" spans="1:8" s="93" customFormat="1" ht="12" customHeight="1" x14ac:dyDescent="0.25">
      <c r="A18" s="102" t="s">
        <v>82</v>
      </c>
      <c r="B18" s="103">
        <v>9925</v>
      </c>
      <c r="C18" s="103">
        <v>1563</v>
      </c>
      <c r="D18" s="103">
        <v>3266</v>
      </c>
      <c r="E18" s="103">
        <v>3530</v>
      </c>
      <c r="F18" s="103">
        <v>1215</v>
      </c>
      <c r="G18" s="103">
        <v>351</v>
      </c>
      <c r="H18" s="103">
        <v>4424</v>
      </c>
    </row>
    <row r="19" spans="1:8" s="93" customFormat="1" ht="12" customHeight="1" x14ac:dyDescent="0.25">
      <c r="A19" s="102" t="s">
        <v>83</v>
      </c>
      <c r="B19" s="103">
        <v>13425</v>
      </c>
      <c r="C19" s="103">
        <v>1527</v>
      </c>
      <c r="D19" s="103">
        <v>5134</v>
      </c>
      <c r="E19" s="103">
        <v>5348</v>
      </c>
      <c r="F19" s="103">
        <v>1091</v>
      </c>
      <c r="G19" s="103">
        <v>325</v>
      </c>
      <c r="H19" s="103">
        <v>6011</v>
      </c>
    </row>
    <row r="20" spans="1:8" s="93" customFormat="1" ht="12" customHeight="1" x14ac:dyDescent="0.25">
      <c r="A20" s="102" t="s">
        <v>84</v>
      </c>
      <c r="B20" s="103">
        <v>27556</v>
      </c>
      <c r="C20" s="103">
        <v>5157</v>
      </c>
      <c r="D20" s="103">
        <v>8497</v>
      </c>
      <c r="E20" s="103">
        <v>9699</v>
      </c>
      <c r="F20" s="103">
        <v>3373</v>
      </c>
      <c r="G20" s="103">
        <v>830</v>
      </c>
      <c r="H20" s="103">
        <v>11197</v>
      </c>
    </row>
    <row r="21" spans="1:8" s="95" customFormat="1" ht="12" customHeight="1" x14ac:dyDescent="0.25">
      <c r="A21" s="149" t="s">
        <v>38</v>
      </c>
      <c r="B21" s="105">
        <v>196631</v>
      </c>
      <c r="C21" s="105">
        <v>24678</v>
      </c>
      <c r="D21" s="105">
        <v>70063</v>
      </c>
      <c r="E21" s="105">
        <v>77145</v>
      </c>
      <c r="F21" s="105">
        <v>19398</v>
      </c>
      <c r="G21" s="105">
        <v>5347</v>
      </c>
      <c r="H21" s="105">
        <v>87174</v>
      </c>
    </row>
    <row r="22" spans="1:8" s="93" customFormat="1" ht="12" customHeight="1" x14ac:dyDescent="0.25">
      <c r="A22" s="148"/>
      <c r="B22" s="148"/>
      <c r="C22" s="148"/>
      <c r="D22" s="148"/>
      <c r="E22" s="148"/>
      <c r="F22" s="148"/>
      <c r="G22" s="148"/>
      <c r="H22" s="148"/>
    </row>
    <row r="23" spans="1:8" s="93" customFormat="1" ht="12" customHeight="1" x14ac:dyDescent="0.25">
      <c r="A23" s="148"/>
      <c r="B23" s="262" t="s">
        <v>93</v>
      </c>
      <c r="C23" s="262"/>
      <c r="D23" s="262"/>
      <c r="E23" s="262"/>
      <c r="F23" s="262"/>
      <c r="G23" s="262"/>
      <c r="H23" s="262"/>
    </row>
    <row r="24" spans="1:8" s="93" customFormat="1" ht="12" customHeight="1" x14ac:dyDescent="0.25">
      <c r="A24" s="102" t="s">
        <v>73</v>
      </c>
      <c r="B24" s="103">
        <v>7458</v>
      </c>
      <c r="C24" s="103">
        <v>545</v>
      </c>
      <c r="D24" s="103">
        <v>3026</v>
      </c>
      <c r="E24" s="103">
        <v>3067</v>
      </c>
      <c r="F24" s="103">
        <v>626</v>
      </c>
      <c r="G24" s="103">
        <v>194</v>
      </c>
      <c r="H24" s="103">
        <v>3654</v>
      </c>
    </row>
    <row r="25" spans="1:8" s="93" customFormat="1" ht="12" customHeight="1" x14ac:dyDescent="0.25">
      <c r="A25" s="102" t="s">
        <v>74</v>
      </c>
      <c r="B25" s="103">
        <v>5287</v>
      </c>
      <c r="C25" s="103">
        <v>324</v>
      </c>
      <c r="D25" s="103">
        <v>1902</v>
      </c>
      <c r="E25" s="103">
        <v>2462</v>
      </c>
      <c r="F25" s="103">
        <v>464</v>
      </c>
      <c r="G25" s="103">
        <v>135</v>
      </c>
      <c r="H25" s="103">
        <v>2550</v>
      </c>
    </row>
    <row r="26" spans="1:8" s="93" customFormat="1" ht="12" customHeight="1" x14ac:dyDescent="0.25">
      <c r="A26" s="102" t="s">
        <v>75</v>
      </c>
      <c r="B26" s="103">
        <v>6776</v>
      </c>
      <c r="C26" s="103">
        <v>652</v>
      </c>
      <c r="D26" s="103">
        <v>2311</v>
      </c>
      <c r="E26" s="103">
        <v>2662</v>
      </c>
      <c r="F26" s="103">
        <v>752</v>
      </c>
      <c r="G26" s="103">
        <v>399</v>
      </c>
      <c r="H26" s="103">
        <v>3478</v>
      </c>
    </row>
    <row r="27" spans="1:8" s="93" customFormat="1" ht="12" customHeight="1" x14ac:dyDescent="0.25">
      <c r="A27" s="102" t="s">
        <v>76</v>
      </c>
      <c r="B27" s="103">
        <v>6023</v>
      </c>
      <c r="C27" s="103">
        <v>500</v>
      </c>
      <c r="D27" s="103">
        <v>2320</v>
      </c>
      <c r="E27" s="103">
        <v>2109</v>
      </c>
      <c r="F27" s="103">
        <v>706</v>
      </c>
      <c r="G27" s="103">
        <v>388</v>
      </c>
      <c r="H27" s="103">
        <v>2985</v>
      </c>
    </row>
    <row r="28" spans="1:8" s="93" customFormat="1" ht="12" customHeight="1" x14ac:dyDescent="0.25">
      <c r="A28" s="102" t="s">
        <v>77</v>
      </c>
      <c r="B28" s="103">
        <v>3360</v>
      </c>
      <c r="C28" s="103">
        <v>491</v>
      </c>
      <c r="D28" s="103">
        <v>1093</v>
      </c>
      <c r="E28" s="103">
        <v>1020</v>
      </c>
      <c r="F28" s="103">
        <v>515</v>
      </c>
      <c r="G28" s="103">
        <v>241</v>
      </c>
      <c r="H28" s="103">
        <v>1603</v>
      </c>
    </row>
    <row r="29" spans="1:8" s="93" customFormat="1" ht="12" customHeight="1" x14ac:dyDescent="0.25">
      <c r="A29" s="102" t="s">
        <v>78</v>
      </c>
      <c r="B29" s="103">
        <v>4668</v>
      </c>
      <c r="C29" s="103">
        <v>581</v>
      </c>
      <c r="D29" s="103">
        <v>1669</v>
      </c>
      <c r="E29" s="103">
        <v>1358</v>
      </c>
      <c r="F29" s="103">
        <v>667</v>
      </c>
      <c r="G29" s="103">
        <v>393</v>
      </c>
      <c r="H29" s="103">
        <v>2476</v>
      </c>
    </row>
    <row r="30" spans="1:8" s="93" customFormat="1" ht="12" customHeight="1" x14ac:dyDescent="0.25">
      <c r="A30" s="102" t="s">
        <v>79</v>
      </c>
      <c r="B30" s="103">
        <v>5249</v>
      </c>
      <c r="C30" s="103">
        <v>537</v>
      </c>
      <c r="D30" s="103">
        <v>1875</v>
      </c>
      <c r="E30" s="103">
        <v>1907</v>
      </c>
      <c r="F30" s="103">
        <v>625</v>
      </c>
      <c r="G30" s="103">
        <v>305</v>
      </c>
      <c r="H30" s="103">
        <v>2540</v>
      </c>
    </row>
    <row r="31" spans="1:8" s="93" customFormat="1" ht="12" customHeight="1" x14ac:dyDescent="0.25">
      <c r="A31" s="102" t="s">
        <v>80</v>
      </c>
      <c r="B31" s="103">
        <v>4348</v>
      </c>
      <c r="C31" s="103">
        <v>501</v>
      </c>
      <c r="D31" s="103">
        <v>1361</v>
      </c>
      <c r="E31" s="103">
        <v>1935</v>
      </c>
      <c r="F31" s="103">
        <v>398</v>
      </c>
      <c r="G31" s="103">
        <v>153</v>
      </c>
      <c r="H31" s="103">
        <v>2108</v>
      </c>
    </row>
    <row r="32" spans="1:8" s="93" customFormat="1" ht="12" customHeight="1" x14ac:dyDescent="0.25">
      <c r="A32" s="102" t="s">
        <v>81</v>
      </c>
      <c r="B32" s="103">
        <v>4976</v>
      </c>
      <c r="C32" s="103">
        <v>489</v>
      </c>
      <c r="D32" s="103">
        <v>1794</v>
      </c>
      <c r="E32" s="103">
        <v>1728</v>
      </c>
      <c r="F32" s="103">
        <v>605</v>
      </c>
      <c r="G32" s="103">
        <v>360</v>
      </c>
      <c r="H32" s="103">
        <v>2320</v>
      </c>
    </row>
    <row r="33" spans="1:8" s="93" customFormat="1" ht="12" customHeight="1" x14ac:dyDescent="0.25">
      <c r="A33" s="102" t="s">
        <v>82</v>
      </c>
      <c r="B33" s="103">
        <v>3306</v>
      </c>
      <c r="C33" s="103">
        <v>543</v>
      </c>
      <c r="D33" s="103">
        <v>1027</v>
      </c>
      <c r="E33" s="103">
        <v>1012</v>
      </c>
      <c r="F33" s="103">
        <v>472</v>
      </c>
      <c r="G33" s="103">
        <v>252</v>
      </c>
      <c r="H33" s="103">
        <v>1566</v>
      </c>
    </row>
    <row r="34" spans="1:8" s="93" customFormat="1" ht="12" customHeight="1" x14ac:dyDescent="0.25">
      <c r="A34" s="102" t="s">
        <v>83</v>
      </c>
      <c r="B34" s="103">
        <v>4070</v>
      </c>
      <c r="C34" s="103">
        <v>393</v>
      </c>
      <c r="D34" s="103">
        <v>1625</v>
      </c>
      <c r="E34" s="103">
        <v>1490</v>
      </c>
      <c r="F34" s="103">
        <v>335</v>
      </c>
      <c r="G34" s="103">
        <v>227</v>
      </c>
      <c r="H34" s="103">
        <v>1893</v>
      </c>
    </row>
    <row r="35" spans="1:8" s="93" customFormat="1" ht="12" customHeight="1" x14ac:dyDescent="0.25">
      <c r="A35" s="102" t="s">
        <v>84</v>
      </c>
      <c r="B35" s="103">
        <v>3392</v>
      </c>
      <c r="C35" s="103">
        <v>479</v>
      </c>
      <c r="D35" s="103">
        <v>1066</v>
      </c>
      <c r="E35" s="103">
        <v>1132</v>
      </c>
      <c r="F35" s="103">
        <v>489</v>
      </c>
      <c r="G35" s="103">
        <v>226</v>
      </c>
      <c r="H35" s="103">
        <v>1579</v>
      </c>
    </row>
    <row r="36" spans="1:8" s="95" customFormat="1" ht="12" customHeight="1" x14ac:dyDescent="0.25">
      <c r="A36" s="149" t="s">
        <v>38</v>
      </c>
      <c r="B36" s="105">
        <v>58913</v>
      </c>
      <c r="C36" s="105">
        <v>6035</v>
      </c>
      <c r="D36" s="105">
        <v>21069</v>
      </c>
      <c r="E36" s="105">
        <v>21882</v>
      </c>
      <c r="F36" s="105">
        <v>6654</v>
      </c>
      <c r="G36" s="105">
        <v>3273</v>
      </c>
      <c r="H36" s="105">
        <v>28752</v>
      </c>
    </row>
    <row r="37" spans="1:8" ht="12" customHeight="1" x14ac:dyDescent="0.3">
      <c r="A37" s="148"/>
      <c r="B37" s="159"/>
      <c r="C37" s="159"/>
      <c r="D37" s="159"/>
      <c r="E37" s="159"/>
      <c r="F37" s="159"/>
      <c r="G37" s="159"/>
      <c r="H37" s="159"/>
    </row>
    <row r="38" spans="1:8" ht="12" customHeight="1" x14ac:dyDescent="0.3">
      <c r="A38" s="148"/>
      <c r="B38" s="262" t="s">
        <v>94</v>
      </c>
      <c r="C38" s="262"/>
      <c r="D38" s="262"/>
      <c r="E38" s="262"/>
      <c r="F38" s="262"/>
      <c r="G38" s="262"/>
      <c r="H38" s="262"/>
    </row>
    <row r="39" spans="1:8" s="93" customFormat="1" ht="12" customHeight="1" x14ac:dyDescent="0.25">
      <c r="A39" s="102" t="s">
        <v>73</v>
      </c>
      <c r="B39" s="103">
        <v>19103</v>
      </c>
      <c r="C39" s="103">
        <v>1426</v>
      </c>
      <c r="D39" s="103">
        <v>8182</v>
      </c>
      <c r="E39" s="103">
        <v>7833</v>
      </c>
      <c r="F39" s="103">
        <v>1454</v>
      </c>
      <c r="G39" s="103">
        <v>208</v>
      </c>
      <c r="H39" s="103">
        <v>8020</v>
      </c>
    </row>
    <row r="40" spans="1:8" s="93" customFormat="1" ht="12" customHeight="1" x14ac:dyDescent="0.25">
      <c r="A40" s="102" t="s">
        <v>74</v>
      </c>
      <c r="B40" s="103">
        <v>11874</v>
      </c>
      <c r="C40" s="103">
        <v>1027</v>
      </c>
      <c r="D40" s="103">
        <v>4777</v>
      </c>
      <c r="E40" s="103">
        <v>5090</v>
      </c>
      <c r="F40" s="103">
        <v>871</v>
      </c>
      <c r="G40" s="103">
        <v>109</v>
      </c>
      <c r="H40" s="103">
        <v>5365</v>
      </c>
    </row>
    <row r="41" spans="1:8" s="93" customFormat="1" ht="12" customHeight="1" x14ac:dyDescent="0.25">
      <c r="A41" s="102" t="s">
        <v>75</v>
      </c>
      <c r="B41" s="103">
        <v>10730</v>
      </c>
      <c r="C41" s="103">
        <v>1286</v>
      </c>
      <c r="D41" s="103">
        <v>3711</v>
      </c>
      <c r="E41" s="103">
        <v>4829</v>
      </c>
      <c r="F41" s="103">
        <v>784</v>
      </c>
      <c r="G41" s="103">
        <v>120</v>
      </c>
      <c r="H41" s="103">
        <v>4869</v>
      </c>
    </row>
    <row r="42" spans="1:8" s="93" customFormat="1" ht="12" customHeight="1" x14ac:dyDescent="0.25">
      <c r="A42" s="102" t="s">
        <v>76</v>
      </c>
      <c r="B42" s="103">
        <v>14129</v>
      </c>
      <c r="C42" s="103">
        <v>2932</v>
      </c>
      <c r="D42" s="103">
        <v>4427</v>
      </c>
      <c r="E42" s="103">
        <v>5120</v>
      </c>
      <c r="F42" s="103">
        <v>1412</v>
      </c>
      <c r="G42" s="103">
        <v>238</v>
      </c>
      <c r="H42" s="103">
        <v>5740</v>
      </c>
    </row>
    <row r="43" spans="1:8" s="93" customFormat="1" ht="12" customHeight="1" x14ac:dyDescent="0.25">
      <c r="A43" s="102" t="s">
        <v>77</v>
      </c>
      <c r="B43" s="103">
        <v>7737</v>
      </c>
      <c r="C43" s="103">
        <v>1299</v>
      </c>
      <c r="D43" s="103">
        <v>2419</v>
      </c>
      <c r="E43" s="103">
        <v>3096</v>
      </c>
      <c r="F43" s="103">
        <v>804</v>
      </c>
      <c r="G43" s="103">
        <v>119</v>
      </c>
      <c r="H43" s="103">
        <v>3315</v>
      </c>
    </row>
    <row r="44" spans="1:8" s="93" customFormat="1" ht="12" customHeight="1" x14ac:dyDescent="0.25">
      <c r="A44" s="102" t="s">
        <v>78</v>
      </c>
      <c r="B44" s="103">
        <v>7017</v>
      </c>
      <c r="C44" s="103">
        <v>751</v>
      </c>
      <c r="D44" s="103">
        <v>2913</v>
      </c>
      <c r="E44" s="103">
        <v>2562</v>
      </c>
      <c r="F44" s="103">
        <v>663</v>
      </c>
      <c r="G44" s="103">
        <v>128</v>
      </c>
      <c r="H44" s="103">
        <v>3459</v>
      </c>
    </row>
    <row r="45" spans="1:8" s="93" customFormat="1" ht="12" customHeight="1" x14ac:dyDescent="0.25">
      <c r="A45" s="102" t="s">
        <v>79</v>
      </c>
      <c r="B45" s="103">
        <v>10098</v>
      </c>
      <c r="C45" s="103">
        <v>1332</v>
      </c>
      <c r="D45" s="103">
        <v>3240</v>
      </c>
      <c r="E45" s="103">
        <v>4363</v>
      </c>
      <c r="F45" s="103">
        <v>969</v>
      </c>
      <c r="G45" s="103">
        <v>194</v>
      </c>
      <c r="H45" s="103">
        <v>4284</v>
      </c>
    </row>
    <row r="46" spans="1:8" s="93" customFormat="1" ht="12" customHeight="1" x14ac:dyDescent="0.25">
      <c r="A46" s="102" t="s">
        <v>80</v>
      </c>
      <c r="B46" s="103">
        <v>9802</v>
      </c>
      <c r="C46" s="103">
        <v>936</v>
      </c>
      <c r="D46" s="103">
        <v>3528</v>
      </c>
      <c r="E46" s="103">
        <v>4408</v>
      </c>
      <c r="F46" s="103">
        <v>828</v>
      </c>
      <c r="G46" s="103">
        <v>102</v>
      </c>
      <c r="H46" s="103">
        <v>3908</v>
      </c>
    </row>
    <row r="47" spans="1:8" s="93" customFormat="1" ht="12" customHeight="1" x14ac:dyDescent="0.25">
      <c r="A47" s="102" t="s">
        <v>81</v>
      </c>
      <c r="B47" s="103">
        <v>7090</v>
      </c>
      <c r="C47" s="103">
        <v>822</v>
      </c>
      <c r="D47" s="103">
        <v>2618</v>
      </c>
      <c r="E47" s="103">
        <v>3019</v>
      </c>
      <c r="F47" s="103">
        <v>576</v>
      </c>
      <c r="G47" s="103">
        <v>55</v>
      </c>
      <c r="H47" s="103">
        <v>2868</v>
      </c>
    </row>
    <row r="48" spans="1:8" s="93" customFormat="1" ht="12" customHeight="1" x14ac:dyDescent="0.25">
      <c r="A48" s="102" t="s">
        <v>82</v>
      </c>
      <c r="B48" s="103">
        <v>6619</v>
      </c>
      <c r="C48" s="103">
        <v>1020</v>
      </c>
      <c r="D48" s="103">
        <v>2239</v>
      </c>
      <c r="E48" s="103">
        <v>2518</v>
      </c>
      <c r="F48" s="103">
        <v>743</v>
      </c>
      <c r="G48" s="103">
        <v>99</v>
      </c>
      <c r="H48" s="103">
        <v>2858</v>
      </c>
    </row>
    <row r="49" spans="1:8" s="93" customFormat="1" ht="12" customHeight="1" x14ac:dyDescent="0.25">
      <c r="A49" s="102" t="s">
        <v>83</v>
      </c>
      <c r="B49" s="103">
        <v>9355</v>
      </c>
      <c r="C49" s="103">
        <v>1134</v>
      </c>
      <c r="D49" s="103">
        <v>3509</v>
      </c>
      <c r="E49" s="103">
        <v>3858</v>
      </c>
      <c r="F49" s="103">
        <v>756</v>
      </c>
      <c r="G49" s="103">
        <v>98</v>
      </c>
      <c r="H49" s="103">
        <v>4118</v>
      </c>
    </row>
    <row r="50" spans="1:8" s="93" customFormat="1" ht="12" customHeight="1" x14ac:dyDescent="0.25">
      <c r="A50" s="102" t="s">
        <v>84</v>
      </c>
      <c r="B50" s="103">
        <v>24164</v>
      </c>
      <c r="C50" s="103">
        <v>4678</v>
      </c>
      <c r="D50" s="103">
        <v>7431</v>
      </c>
      <c r="E50" s="103">
        <v>8567</v>
      </c>
      <c r="F50" s="103">
        <v>2884</v>
      </c>
      <c r="G50" s="103">
        <v>604</v>
      </c>
      <c r="H50" s="103">
        <v>9618</v>
      </c>
    </row>
    <row r="51" spans="1:8" s="95" customFormat="1" ht="12" customHeight="1" x14ac:dyDescent="0.25">
      <c r="A51" s="149" t="s">
        <v>38</v>
      </c>
      <c r="B51" s="105">
        <v>137718</v>
      </c>
      <c r="C51" s="105">
        <v>18643</v>
      </c>
      <c r="D51" s="105">
        <v>48994</v>
      </c>
      <c r="E51" s="105">
        <v>55263</v>
      </c>
      <c r="F51" s="105">
        <v>12744</v>
      </c>
      <c r="G51" s="105">
        <v>2074</v>
      </c>
      <c r="H51" s="105">
        <v>58422</v>
      </c>
    </row>
  </sheetData>
  <mergeCells count="10">
    <mergeCell ref="A1:H1"/>
    <mergeCell ref="A2:H2"/>
    <mergeCell ref="B8:H8"/>
    <mergeCell ref="B23:H23"/>
    <mergeCell ref="B38:H38"/>
    <mergeCell ref="A4:A6"/>
    <mergeCell ref="B4:H4"/>
    <mergeCell ref="B5:B6"/>
    <mergeCell ref="C5:G5"/>
    <mergeCell ref="H5:H6"/>
  </mergeCells>
  <hyperlinks>
    <hyperlink ref="A1" location="Inhaltsverzeichnis!A1" display="6 Wanderungen über die Grenzen Berlins 2019 nach Bezirken, Alter und Geschlecht sowie Staatsangehörigkeit" xr:uid="{00000000-0004-0000-0700-000000000000}"/>
    <hyperlink ref="A2" location="Inhaltsverzeichnis!A1" display="6.1 Zuzüge" xr:uid="{00000000-0004-0000-0700-000001000000}"/>
    <hyperlink ref="A1:H2" location="Inhaltsverzeichnis!A1" display="Inhaltsverzeichnis!A1" xr:uid="{00000000-0004-0000-0700-000002000000}"/>
  </hyperlinks>
  <pageMargins left="0.59055118110236227" right="0.15748031496062992" top="0.78740157480314965" bottom="0.59055118110236227" header="0.31496062992125984" footer="0.23622047244094491"/>
  <pageSetup paperSize="9" firstPageNumber="10" orientation="portrait" r:id="rId1"/>
  <headerFooter differentFirst="1" alignWithMargins="0">
    <oddHeader>&amp;C&amp;"Arial,Standard"&amp;8– &amp;P –</oddHeader>
    <oddFooter>&amp;C&amp;7&amp;K000000 Amt für Statistik Berlin-Brandenburg — SB A II 11, A III 11 - j / 24 –  Berlin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1"/>
  <sheetViews>
    <sheetView zoomScaleNormal="100" workbookViewId="0">
      <selection sqref="A1:H1"/>
    </sheetView>
  </sheetViews>
  <sheetFormatPr baseColWidth="10" defaultColWidth="11.453125" defaultRowHeight="12" customHeight="1" x14ac:dyDescent="0.3"/>
  <cols>
    <col min="1" max="1" width="17.54296875" style="96" customWidth="1"/>
    <col min="2" max="8" width="9.54296875" style="96" customWidth="1"/>
    <col min="9" max="16384" width="11.453125" style="96"/>
  </cols>
  <sheetData>
    <row r="1" spans="1:8" s="92" customFormat="1" ht="24" customHeight="1" x14ac:dyDescent="0.25">
      <c r="A1" s="241" t="s">
        <v>815</v>
      </c>
      <c r="B1" s="237"/>
      <c r="C1" s="237"/>
      <c r="D1" s="237"/>
      <c r="E1" s="237"/>
      <c r="F1" s="237"/>
      <c r="G1" s="237"/>
      <c r="H1" s="237"/>
    </row>
    <row r="2" spans="1:8" s="92" customFormat="1" ht="12" customHeight="1" x14ac:dyDescent="0.25">
      <c r="A2" s="248" t="s">
        <v>112</v>
      </c>
      <c r="B2" s="248"/>
      <c r="C2" s="248"/>
      <c r="D2" s="248"/>
      <c r="E2" s="248"/>
      <c r="F2" s="248"/>
      <c r="G2" s="248"/>
      <c r="H2" s="248"/>
    </row>
    <row r="3" spans="1:8" s="93" customFormat="1" ht="12" customHeight="1" x14ac:dyDescent="0.2"/>
    <row r="4" spans="1:8" s="129" customFormat="1" ht="12" customHeight="1" x14ac:dyDescent="0.2">
      <c r="A4" s="278" t="s">
        <v>103</v>
      </c>
      <c r="B4" s="239" t="s">
        <v>9</v>
      </c>
      <c r="C4" s="239"/>
      <c r="D4" s="239"/>
      <c r="E4" s="239"/>
      <c r="F4" s="239"/>
      <c r="G4" s="239"/>
      <c r="H4" s="240"/>
    </row>
    <row r="5" spans="1:8" s="129" customFormat="1" ht="12" customHeight="1" x14ac:dyDescent="0.2">
      <c r="A5" s="278"/>
      <c r="B5" s="279" t="s">
        <v>1</v>
      </c>
      <c r="C5" s="239" t="s">
        <v>157</v>
      </c>
      <c r="D5" s="239"/>
      <c r="E5" s="239"/>
      <c r="F5" s="239"/>
      <c r="G5" s="239"/>
      <c r="H5" s="280" t="s">
        <v>151</v>
      </c>
    </row>
    <row r="6" spans="1:8" s="129" customFormat="1" ht="12" customHeight="1" x14ac:dyDescent="0.2">
      <c r="A6" s="278"/>
      <c r="B6" s="279"/>
      <c r="C6" s="152" t="s">
        <v>85</v>
      </c>
      <c r="D6" s="152" t="s">
        <v>86</v>
      </c>
      <c r="E6" s="152" t="s">
        <v>87</v>
      </c>
      <c r="F6" s="152" t="s">
        <v>88</v>
      </c>
      <c r="G6" s="152" t="s">
        <v>158</v>
      </c>
      <c r="H6" s="280"/>
    </row>
    <row r="7" spans="1:8" s="93" customFormat="1" ht="12" customHeight="1" x14ac:dyDescent="0.25">
      <c r="A7" s="148"/>
      <c r="B7" s="148"/>
      <c r="C7" s="148"/>
      <c r="D7" s="148"/>
      <c r="E7" s="148"/>
      <c r="F7" s="148"/>
      <c r="G7" s="148"/>
      <c r="H7" s="148"/>
    </row>
    <row r="8" spans="1:8" s="93" customFormat="1" ht="12" customHeight="1" x14ac:dyDescent="0.25">
      <c r="A8" s="148"/>
      <c r="B8" s="262" t="s">
        <v>1</v>
      </c>
      <c r="C8" s="262"/>
      <c r="D8" s="262"/>
      <c r="E8" s="262"/>
      <c r="F8" s="262"/>
      <c r="G8" s="262"/>
      <c r="H8" s="262"/>
    </row>
    <row r="9" spans="1:8" s="93" customFormat="1" ht="12" customHeight="1" x14ac:dyDescent="0.25">
      <c r="A9" s="102" t="s">
        <v>73</v>
      </c>
      <c r="B9" s="103">
        <v>22732</v>
      </c>
      <c r="C9" s="103">
        <v>2706</v>
      </c>
      <c r="D9" s="103">
        <v>5764</v>
      </c>
      <c r="E9" s="103">
        <v>10557</v>
      </c>
      <c r="F9" s="103">
        <v>2920</v>
      </c>
      <c r="G9" s="103">
        <v>785</v>
      </c>
      <c r="H9" s="103">
        <v>9778</v>
      </c>
    </row>
    <row r="10" spans="1:8" s="93" customFormat="1" ht="12" customHeight="1" x14ac:dyDescent="0.25">
      <c r="A10" s="102" t="s">
        <v>74</v>
      </c>
      <c r="B10" s="103">
        <v>16031</v>
      </c>
      <c r="C10" s="103">
        <v>1856</v>
      </c>
      <c r="D10" s="103">
        <v>3650</v>
      </c>
      <c r="E10" s="103">
        <v>8017</v>
      </c>
      <c r="F10" s="103">
        <v>2041</v>
      </c>
      <c r="G10" s="103">
        <v>467</v>
      </c>
      <c r="H10" s="103">
        <v>7455</v>
      </c>
    </row>
    <row r="11" spans="1:8" s="93" customFormat="1" ht="12" customHeight="1" x14ac:dyDescent="0.25">
      <c r="A11" s="102" t="s">
        <v>75</v>
      </c>
      <c r="B11" s="103">
        <v>17276</v>
      </c>
      <c r="C11" s="103">
        <v>2764</v>
      </c>
      <c r="D11" s="103">
        <v>3666</v>
      </c>
      <c r="E11" s="103">
        <v>7703</v>
      </c>
      <c r="F11" s="103">
        <v>2377</v>
      </c>
      <c r="G11" s="103">
        <v>766</v>
      </c>
      <c r="H11" s="103">
        <v>8336</v>
      </c>
    </row>
    <row r="12" spans="1:8" s="93" customFormat="1" ht="12" customHeight="1" x14ac:dyDescent="0.25">
      <c r="A12" s="102" t="s">
        <v>76</v>
      </c>
      <c r="B12" s="103">
        <v>16473</v>
      </c>
      <c r="C12" s="103">
        <v>2459</v>
      </c>
      <c r="D12" s="103">
        <v>3392</v>
      </c>
      <c r="E12" s="103">
        <v>6758</v>
      </c>
      <c r="F12" s="103">
        <v>2767</v>
      </c>
      <c r="G12" s="103">
        <v>1097</v>
      </c>
      <c r="H12" s="103">
        <v>7467</v>
      </c>
    </row>
    <row r="13" spans="1:8" s="93" customFormat="1" ht="12" customHeight="1" x14ac:dyDescent="0.25">
      <c r="A13" s="102" t="s">
        <v>77</v>
      </c>
      <c r="B13" s="103">
        <v>11599</v>
      </c>
      <c r="C13" s="103">
        <v>2046</v>
      </c>
      <c r="D13" s="103">
        <v>2303</v>
      </c>
      <c r="E13" s="103">
        <v>4532</v>
      </c>
      <c r="F13" s="103">
        <v>2004</v>
      </c>
      <c r="G13" s="103">
        <v>714</v>
      </c>
      <c r="H13" s="103">
        <v>4986</v>
      </c>
    </row>
    <row r="14" spans="1:8" s="93" customFormat="1" ht="12" customHeight="1" x14ac:dyDescent="0.25">
      <c r="A14" s="102" t="s">
        <v>78</v>
      </c>
      <c r="B14" s="103">
        <v>12285</v>
      </c>
      <c r="C14" s="103">
        <v>1780</v>
      </c>
      <c r="D14" s="103">
        <v>2952</v>
      </c>
      <c r="E14" s="103">
        <v>4298</v>
      </c>
      <c r="F14" s="103">
        <v>2320</v>
      </c>
      <c r="G14" s="103">
        <v>935</v>
      </c>
      <c r="H14" s="103">
        <v>6060</v>
      </c>
    </row>
    <row r="15" spans="1:8" s="93" customFormat="1" ht="12" customHeight="1" x14ac:dyDescent="0.25">
      <c r="A15" s="102" t="s">
        <v>79</v>
      </c>
      <c r="B15" s="103">
        <v>14766</v>
      </c>
      <c r="C15" s="103">
        <v>1985</v>
      </c>
      <c r="D15" s="103">
        <v>3147</v>
      </c>
      <c r="E15" s="103">
        <v>6100</v>
      </c>
      <c r="F15" s="103">
        <v>2546</v>
      </c>
      <c r="G15" s="103">
        <v>988</v>
      </c>
      <c r="H15" s="103">
        <v>6572</v>
      </c>
    </row>
    <row r="16" spans="1:8" s="93" customFormat="1" ht="12" customHeight="1" x14ac:dyDescent="0.25">
      <c r="A16" s="102" t="s">
        <v>80</v>
      </c>
      <c r="B16" s="103">
        <v>13840</v>
      </c>
      <c r="C16" s="103">
        <v>1664</v>
      </c>
      <c r="D16" s="103">
        <v>2692</v>
      </c>
      <c r="E16" s="103">
        <v>6620</v>
      </c>
      <c r="F16" s="103">
        <v>2167</v>
      </c>
      <c r="G16" s="103">
        <v>697</v>
      </c>
      <c r="H16" s="103">
        <v>6068</v>
      </c>
    </row>
    <row r="17" spans="1:8" s="93" customFormat="1" ht="12" customHeight="1" x14ac:dyDescent="0.25">
      <c r="A17" s="102" t="s">
        <v>81</v>
      </c>
      <c r="B17" s="103">
        <v>12832</v>
      </c>
      <c r="C17" s="103">
        <v>1923</v>
      </c>
      <c r="D17" s="103">
        <v>2633</v>
      </c>
      <c r="E17" s="103">
        <v>5610</v>
      </c>
      <c r="F17" s="103">
        <v>1989</v>
      </c>
      <c r="G17" s="103">
        <v>677</v>
      </c>
      <c r="H17" s="103">
        <v>5603</v>
      </c>
    </row>
    <row r="18" spans="1:8" s="93" customFormat="1" ht="12" customHeight="1" x14ac:dyDescent="0.25">
      <c r="A18" s="102" t="s">
        <v>82</v>
      </c>
      <c r="B18" s="103">
        <v>10718</v>
      </c>
      <c r="C18" s="103">
        <v>1922</v>
      </c>
      <c r="D18" s="103">
        <v>2311</v>
      </c>
      <c r="E18" s="103">
        <v>4023</v>
      </c>
      <c r="F18" s="103">
        <v>1795</v>
      </c>
      <c r="G18" s="103">
        <v>667</v>
      </c>
      <c r="H18" s="103">
        <v>4673</v>
      </c>
    </row>
    <row r="19" spans="1:8" s="93" customFormat="1" ht="12" customHeight="1" x14ac:dyDescent="0.25">
      <c r="A19" s="102" t="s">
        <v>83</v>
      </c>
      <c r="B19" s="103">
        <v>13701</v>
      </c>
      <c r="C19" s="103">
        <v>2136</v>
      </c>
      <c r="D19" s="103">
        <v>2925</v>
      </c>
      <c r="E19" s="103">
        <v>6155</v>
      </c>
      <c r="F19" s="103">
        <v>1883</v>
      </c>
      <c r="G19" s="103">
        <v>602</v>
      </c>
      <c r="H19" s="103">
        <v>5931</v>
      </c>
    </row>
    <row r="20" spans="1:8" s="93" customFormat="1" ht="12" customHeight="1" x14ac:dyDescent="0.25">
      <c r="A20" s="102" t="s">
        <v>84</v>
      </c>
      <c r="B20" s="103">
        <v>12863</v>
      </c>
      <c r="C20" s="103">
        <v>2033</v>
      </c>
      <c r="D20" s="103">
        <v>3230</v>
      </c>
      <c r="E20" s="103">
        <v>4963</v>
      </c>
      <c r="F20" s="103">
        <v>1881</v>
      </c>
      <c r="G20" s="103">
        <v>756</v>
      </c>
      <c r="H20" s="103">
        <v>5259</v>
      </c>
    </row>
    <row r="21" spans="1:8" s="95" customFormat="1" ht="12" customHeight="1" x14ac:dyDescent="0.25">
      <c r="A21" s="149" t="s">
        <v>38</v>
      </c>
      <c r="B21" s="105">
        <v>175116</v>
      </c>
      <c r="C21" s="105">
        <v>25274</v>
      </c>
      <c r="D21" s="105">
        <v>38665</v>
      </c>
      <c r="E21" s="105">
        <v>75336</v>
      </c>
      <c r="F21" s="105">
        <v>26690</v>
      </c>
      <c r="G21" s="105">
        <v>9151</v>
      </c>
      <c r="H21" s="105">
        <v>78188</v>
      </c>
    </row>
    <row r="22" spans="1:8" s="93" customFormat="1" ht="12" customHeight="1" x14ac:dyDescent="0.25">
      <c r="A22" s="148"/>
      <c r="B22" s="148"/>
      <c r="C22" s="148"/>
      <c r="D22" s="148"/>
      <c r="E22" s="148"/>
      <c r="F22" s="148"/>
      <c r="G22" s="148"/>
      <c r="H22" s="148"/>
    </row>
    <row r="23" spans="1:8" s="93" customFormat="1" ht="12" customHeight="1" x14ac:dyDescent="0.25">
      <c r="A23" s="148"/>
      <c r="B23" s="262" t="s">
        <v>93</v>
      </c>
      <c r="C23" s="262"/>
      <c r="D23" s="262"/>
      <c r="E23" s="262"/>
      <c r="F23" s="262"/>
      <c r="G23" s="262"/>
      <c r="H23" s="262"/>
    </row>
    <row r="24" spans="1:8" s="93" customFormat="1" ht="12" customHeight="1" x14ac:dyDescent="0.25">
      <c r="A24" s="102" t="s">
        <v>73</v>
      </c>
      <c r="B24" s="103">
        <v>8744</v>
      </c>
      <c r="C24" s="103">
        <v>1368</v>
      </c>
      <c r="D24" s="103">
        <v>1728</v>
      </c>
      <c r="E24" s="103">
        <v>3966</v>
      </c>
      <c r="F24" s="103">
        <v>1170</v>
      </c>
      <c r="G24" s="103">
        <v>512</v>
      </c>
      <c r="H24" s="103">
        <v>4103</v>
      </c>
    </row>
    <row r="25" spans="1:8" s="93" customFormat="1" ht="12" customHeight="1" x14ac:dyDescent="0.25">
      <c r="A25" s="102" t="s">
        <v>74</v>
      </c>
      <c r="B25" s="103">
        <v>6639</v>
      </c>
      <c r="C25" s="103">
        <v>1104</v>
      </c>
      <c r="D25" s="103">
        <v>988</v>
      </c>
      <c r="E25" s="103">
        <v>3259</v>
      </c>
      <c r="F25" s="103">
        <v>960</v>
      </c>
      <c r="G25" s="103">
        <v>328</v>
      </c>
      <c r="H25" s="103">
        <v>3175</v>
      </c>
    </row>
    <row r="26" spans="1:8" s="93" customFormat="1" ht="12" customHeight="1" x14ac:dyDescent="0.25">
      <c r="A26" s="102" t="s">
        <v>75</v>
      </c>
      <c r="B26" s="103">
        <v>9649</v>
      </c>
      <c r="C26" s="103">
        <v>1658</v>
      </c>
      <c r="D26" s="103">
        <v>1676</v>
      </c>
      <c r="E26" s="103">
        <v>4040</v>
      </c>
      <c r="F26" s="103">
        <v>1618</v>
      </c>
      <c r="G26" s="103">
        <v>657</v>
      </c>
      <c r="H26" s="103">
        <v>4948</v>
      </c>
    </row>
    <row r="27" spans="1:8" s="93" customFormat="1" ht="12" customHeight="1" x14ac:dyDescent="0.25">
      <c r="A27" s="102" t="s">
        <v>76</v>
      </c>
      <c r="B27" s="103">
        <v>7316</v>
      </c>
      <c r="C27" s="103">
        <v>1071</v>
      </c>
      <c r="D27" s="103">
        <v>1445</v>
      </c>
      <c r="E27" s="103">
        <v>2785</v>
      </c>
      <c r="F27" s="103">
        <v>1241</v>
      </c>
      <c r="G27" s="103">
        <v>774</v>
      </c>
      <c r="H27" s="103">
        <v>3570</v>
      </c>
    </row>
    <row r="28" spans="1:8" s="93" customFormat="1" ht="12" customHeight="1" x14ac:dyDescent="0.25">
      <c r="A28" s="102" t="s">
        <v>77</v>
      </c>
      <c r="B28" s="103">
        <v>5362</v>
      </c>
      <c r="C28" s="103">
        <v>1111</v>
      </c>
      <c r="D28" s="103">
        <v>1011</v>
      </c>
      <c r="E28" s="103">
        <v>1829</v>
      </c>
      <c r="F28" s="103">
        <v>907</v>
      </c>
      <c r="G28" s="103">
        <v>504</v>
      </c>
      <c r="H28" s="103">
        <v>2560</v>
      </c>
    </row>
    <row r="29" spans="1:8" s="93" customFormat="1" ht="12" customHeight="1" x14ac:dyDescent="0.25">
      <c r="A29" s="102" t="s">
        <v>78</v>
      </c>
      <c r="B29" s="103">
        <v>6517</v>
      </c>
      <c r="C29" s="103">
        <v>1157</v>
      </c>
      <c r="D29" s="103">
        <v>1330</v>
      </c>
      <c r="E29" s="103">
        <v>2104</v>
      </c>
      <c r="F29" s="103">
        <v>1202</v>
      </c>
      <c r="G29" s="103">
        <v>724</v>
      </c>
      <c r="H29" s="103">
        <v>3353</v>
      </c>
    </row>
    <row r="30" spans="1:8" s="93" customFormat="1" ht="12" customHeight="1" x14ac:dyDescent="0.25">
      <c r="A30" s="102" t="s">
        <v>79</v>
      </c>
      <c r="B30" s="103">
        <v>7053</v>
      </c>
      <c r="C30" s="103">
        <v>1144</v>
      </c>
      <c r="D30" s="103">
        <v>1357</v>
      </c>
      <c r="E30" s="103">
        <v>2648</v>
      </c>
      <c r="F30" s="103">
        <v>1129</v>
      </c>
      <c r="G30" s="103">
        <v>775</v>
      </c>
      <c r="H30" s="103">
        <v>3423</v>
      </c>
    </row>
    <row r="31" spans="1:8" s="93" customFormat="1" ht="12" customHeight="1" x14ac:dyDescent="0.25">
      <c r="A31" s="102" t="s">
        <v>80</v>
      </c>
      <c r="B31" s="103">
        <v>5986</v>
      </c>
      <c r="C31" s="103">
        <v>984</v>
      </c>
      <c r="D31" s="103">
        <v>980</v>
      </c>
      <c r="E31" s="103">
        <v>2586</v>
      </c>
      <c r="F31" s="103">
        <v>929</v>
      </c>
      <c r="G31" s="103">
        <v>507</v>
      </c>
      <c r="H31" s="103">
        <v>2894</v>
      </c>
    </row>
    <row r="32" spans="1:8" s="93" customFormat="1" ht="12" customHeight="1" x14ac:dyDescent="0.25">
      <c r="A32" s="102" t="s">
        <v>81</v>
      </c>
      <c r="B32" s="103">
        <v>6933</v>
      </c>
      <c r="C32" s="103">
        <v>1198</v>
      </c>
      <c r="D32" s="103">
        <v>1182</v>
      </c>
      <c r="E32" s="103">
        <v>2793</v>
      </c>
      <c r="F32" s="103">
        <v>1185</v>
      </c>
      <c r="G32" s="103">
        <v>575</v>
      </c>
      <c r="H32" s="103">
        <v>3307</v>
      </c>
    </row>
    <row r="33" spans="1:8" s="93" customFormat="1" ht="12" customHeight="1" x14ac:dyDescent="0.25">
      <c r="A33" s="102" t="s">
        <v>82</v>
      </c>
      <c r="B33" s="103">
        <v>5675</v>
      </c>
      <c r="C33" s="103">
        <v>1151</v>
      </c>
      <c r="D33" s="103">
        <v>1034</v>
      </c>
      <c r="E33" s="103">
        <v>1937</v>
      </c>
      <c r="F33" s="103">
        <v>978</v>
      </c>
      <c r="G33" s="103">
        <v>575</v>
      </c>
      <c r="H33" s="103">
        <v>2723</v>
      </c>
    </row>
    <row r="34" spans="1:8" s="93" customFormat="1" ht="12" customHeight="1" x14ac:dyDescent="0.25">
      <c r="A34" s="102" t="s">
        <v>83</v>
      </c>
      <c r="B34" s="103">
        <v>6119</v>
      </c>
      <c r="C34" s="103">
        <v>1190</v>
      </c>
      <c r="D34" s="103">
        <v>1022</v>
      </c>
      <c r="E34" s="103">
        <v>2545</v>
      </c>
      <c r="F34" s="103">
        <v>899</v>
      </c>
      <c r="G34" s="103">
        <v>463</v>
      </c>
      <c r="H34" s="103">
        <v>2930</v>
      </c>
    </row>
    <row r="35" spans="1:8" s="93" customFormat="1" ht="12" customHeight="1" x14ac:dyDescent="0.25">
      <c r="A35" s="102" t="s">
        <v>84</v>
      </c>
      <c r="B35" s="103">
        <v>5086</v>
      </c>
      <c r="C35" s="103">
        <v>932</v>
      </c>
      <c r="D35" s="103">
        <v>944</v>
      </c>
      <c r="E35" s="103">
        <v>1710</v>
      </c>
      <c r="F35" s="103">
        <v>925</v>
      </c>
      <c r="G35" s="103">
        <v>575</v>
      </c>
      <c r="H35" s="103">
        <v>2486</v>
      </c>
    </row>
    <row r="36" spans="1:8" s="95" customFormat="1" ht="12" customHeight="1" x14ac:dyDescent="0.25">
      <c r="A36" s="149" t="s">
        <v>38</v>
      </c>
      <c r="B36" s="105">
        <v>81079</v>
      </c>
      <c r="C36" s="105">
        <v>14068</v>
      </c>
      <c r="D36" s="105">
        <v>14697</v>
      </c>
      <c r="E36" s="105">
        <v>32202</v>
      </c>
      <c r="F36" s="105">
        <v>13143</v>
      </c>
      <c r="G36" s="105">
        <v>6969</v>
      </c>
      <c r="H36" s="105">
        <v>39472</v>
      </c>
    </row>
    <row r="37" spans="1:8" ht="12" customHeight="1" x14ac:dyDescent="0.3">
      <c r="A37" s="148"/>
      <c r="B37" s="159"/>
      <c r="C37" s="159"/>
      <c r="D37" s="159"/>
      <c r="E37" s="159"/>
      <c r="F37" s="159"/>
      <c r="G37" s="159"/>
      <c r="H37" s="159"/>
    </row>
    <row r="38" spans="1:8" ht="12" customHeight="1" x14ac:dyDescent="0.3">
      <c r="A38" s="148"/>
      <c r="B38" s="262" t="s">
        <v>94</v>
      </c>
      <c r="C38" s="262"/>
      <c r="D38" s="262"/>
      <c r="E38" s="262"/>
      <c r="F38" s="262"/>
      <c r="G38" s="262"/>
      <c r="H38" s="262"/>
    </row>
    <row r="39" spans="1:8" s="93" customFormat="1" ht="12" customHeight="1" x14ac:dyDescent="0.25">
      <c r="A39" s="102" t="s">
        <v>73</v>
      </c>
      <c r="B39" s="103">
        <v>13988</v>
      </c>
      <c r="C39" s="103">
        <v>1338</v>
      </c>
      <c r="D39" s="103">
        <v>4036</v>
      </c>
      <c r="E39" s="103">
        <v>6591</v>
      </c>
      <c r="F39" s="103">
        <v>1750</v>
      </c>
      <c r="G39" s="103">
        <v>273</v>
      </c>
      <c r="H39" s="103">
        <v>5675</v>
      </c>
    </row>
    <row r="40" spans="1:8" s="93" customFormat="1" ht="12" customHeight="1" x14ac:dyDescent="0.25">
      <c r="A40" s="102" t="s">
        <v>74</v>
      </c>
      <c r="B40" s="103">
        <v>9392</v>
      </c>
      <c r="C40" s="103">
        <v>752</v>
      </c>
      <c r="D40" s="103">
        <v>2662</v>
      </c>
      <c r="E40" s="103">
        <v>4758</v>
      </c>
      <c r="F40" s="103">
        <v>1081</v>
      </c>
      <c r="G40" s="103">
        <v>139</v>
      </c>
      <c r="H40" s="103">
        <v>4280</v>
      </c>
    </row>
    <row r="41" spans="1:8" s="93" customFormat="1" ht="12" customHeight="1" x14ac:dyDescent="0.25">
      <c r="A41" s="102" t="s">
        <v>75</v>
      </c>
      <c r="B41" s="103">
        <v>7627</v>
      </c>
      <c r="C41" s="103">
        <v>1106</v>
      </c>
      <c r="D41" s="103">
        <v>1990</v>
      </c>
      <c r="E41" s="103">
        <v>3663</v>
      </c>
      <c r="F41" s="103">
        <v>759</v>
      </c>
      <c r="G41" s="103">
        <v>109</v>
      </c>
      <c r="H41" s="103">
        <v>3388</v>
      </c>
    </row>
    <row r="42" spans="1:8" s="93" customFormat="1" ht="12" customHeight="1" x14ac:dyDescent="0.25">
      <c r="A42" s="102" t="s">
        <v>76</v>
      </c>
      <c r="B42" s="103">
        <v>9157</v>
      </c>
      <c r="C42" s="103">
        <v>1388</v>
      </c>
      <c r="D42" s="103">
        <v>1947</v>
      </c>
      <c r="E42" s="103">
        <v>3973</v>
      </c>
      <c r="F42" s="103">
        <v>1526</v>
      </c>
      <c r="G42" s="103">
        <v>323</v>
      </c>
      <c r="H42" s="103">
        <v>3897</v>
      </c>
    </row>
    <row r="43" spans="1:8" s="93" customFormat="1" ht="12" customHeight="1" x14ac:dyDescent="0.25">
      <c r="A43" s="102" t="s">
        <v>77</v>
      </c>
      <c r="B43" s="103">
        <v>6237</v>
      </c>
      <c r="C43" s="103">
        <v>935</v>
      </c>
      <c r="D43" s="103">
        <v>1292</v>
      </c>
      <c r="E43" s="103">
        <v>2703</v>
      </c>
      <c r="F43" s="103">
        <v>1097</v>
      </c>
      <c r="G43" s="103">
        <v>210</v>
      </c>
      <c r="H43" s="103">
        <v>2426</v>
      </c>
    </row>
    <row r="44" spans="1:8" s="93" customFormat="1" ht="12" customHeight="1" x14ac:dyDescent="0.25">
      <c r="A44" s="102" t="s">
        <v>78</v>
      </c>
      <c r="B44" s="103">
        <v>5768</v>
      </c>
      <c r="C44" s="103">
        <v>623</v>
      </c>
      <c r="D44" s="103">
        <v>1622</v>
      </c>
      <c r="E44" s="103">
        <v>2194</v>
      </c>
      <c r="F44" s="103">
        <v>1118</v>
      </c>
      <c r="G44" s="103">
        <v>211</v>
      </c>
      <c r="H44" s="103">
        <v>2707</v>
      </c>
    </row>
    <row r="45" spans="1:8" s="93" customFormat="1" ht="12" customHeight="1" x14ac:dyDescent="0.25">
      <c r="A45" s="102" t="s">
        <v>79</v>
      </c>
      <c r="B45" s="103">
        <v>7713</v>
      </c>
      <c r="C45" s="103">
        <v>841</v>
      </c>
      <c r="D45" s="103">
        <v>1790</v>
      </c>
      <c r="E45" s="103">
        <v>3452</v>
      </c>
      <c r="F45" s="103">
        <v>1417</v>
      </c>
      <c r="G45" s="103">
        <v>213</v>
      </c>
      <c r="H45" s="103">
        <v>3149</v>
      </c>
    </row>
    <row r="46" spans="1:8" s="93" customFormat="1" ht="12" customHeight="1" x14ac:dyDescent="0.25">
      <c r="A46" s="102" t="s">
        <v>80</v>
      </c>
      <c r="B46" s="103">
        <v>7854</v>
      </c>
      <c r="C46" s="103">
        <v>680</v>
      </c>
      <c r="D46" s="103">
        <v>1712</v>
      </c>
      <c r="E46" s="103">
        <v>4034</v>
      </c>
      <c r="F46" s="103">
        <v>1238</v>
      </c>
      <c r="G46" s="103">
        <v>190</v>
      </c>
      <c r="H46" s="103">
        <v>3174</v>
      </c>
    </row>
    <row r="47" spans="1:8" s="93" customFormat="1" ht="12" customHeight="1" x14ac:dyDescent="0.25">
      <c r="A47" s="102" t="s">
        <v>81</v>
      </c>
      <c r="B47" s="103">
        <v>5899</v>
      </c>
      <c r="C47" s="103">
        <v>725</v>
      </c>
      <c r="D47" s="103">
        <v>1451</v>
      </c>
      <c r="E47" s="103">
        <v>2817</v>
      </c>
      <c r="F47" s="103">
        <v>804</v>
      </c>
      <c r="G47" s="103">
        <v>102</v>
      </c>
      <c r="H47" s="103">
        <v>2296</v>
      </c>
    </row>
    <row r="48" spans="1:8" s="93" customFormat="1" ht="12" customHeight="1" x14ac:dyDescent="0.25">
      <c r="A48" s="102" t="s">
        <v>82</v>
      </c>
      <c r="B48" s="103">
        <v>5043</v>
      </c>
      <c r="C48" s="103">
        <v>771</v>
      </c>
      <c r="D48" s="103">
        <v>1277</v>
      </c>
      <c r="E48" s="103">
        <v>2086</v>
      </c>
      <c r="F48" s="103">
        <v>817</v>
      </c>
      <c r="G48" s="103">
        <v>92</v>
      </c>
      <c r="H48" s="103">
        <v>1950</v>
      </c>
    </row>
    <row r="49" spans="1:8" s="93" customFormat="1" ht="12" customHeight="1" x14ac:dyDescent="0.25">
      <c r="A49" s="102" t="s">
        <v>83</v>
      </c>
      <c r="B49" s="103">
        <v>7582</v>
      </c>
      <c r="C49" s="103">
        <v>946</v>
      </c>
      <c r="D49" s="103">
        <v>1903</v>
      </c>
      <c r="E49" s="103">
        <v>3610</v>
      </c>
      <c r="F49" s="103">
        <v>984</v>
      </c>
      <c r="G49" s="103">
        <v>139</v>
      </c>
      <c r="H49" s="103">
        <v>3001</v>
      </c>
    </row>
    <row r="50" spans="1:8" s="93" customFormat="1" ht="12" customHeight="1" x14ac:dyDescent="0.25">
      <c r="A50" s="102" t="s">
        <v>84</v>
      </c>
      <c r="B50" s="103">
        <v>7777</v>
      </c>
      <c r="C50" s="103">
        <v>1101</v>
      </c>
      <c r="D50" s="103">
        <v>2286</v>
      </c>
      <c r="E50" s="103">
        <v>3253</v>
      </c>
      <c r="F50" s="103">
        <v>956</v>
      </c>
      <c r="G50" s="103">
        <v>181</v>
      </c>
      <c r="H50" s="103">
        <v>2773</v>
      </c>
    </row>
    <row r="51" spans="1:8" s="95" customFormat="1" ht="12" customHeight="1" x14ac:dyDescent="0.25">
      <c r="A51" s="149" t="s">
        <v>38</v>
      </c>
      <c r="B51" s="105">
        <v>94037</v>
      </c>
      <c r="C51" s="105">
        <v>11206</v>
      </c>
      <c r="D51" s="105">
        <v>23968</v>
      </c>
      <c r="E51" s="105">
        <v>43134</v>
      </c>
      <c r="F51" s="105">
        <v>13547</v>
      </c>
      <c r="G51" s="105">
        <v>2182</v>
      </c>
      <c r="H51" s="105">
        <v>38716</v>
      </c>
    </row>
  </sheetData>
  <mergeCells count="10">
    <mergeCell ref="A1:H1"/>
    <mergeCell ref="B23:H23"/>
    <mergeCell ref="B8:H8"/>
    <mergeCell ref="B38:H38"/>
    <mergeCell ref="A4:A6"/>
    <mergeCell ref="B4:H4"/>
    <mergeCell ref="B5:B6"/>
    <mergeCell ref="C5:G5"/>
    <mergeCell ref="H5:H6"/>
    <mergeCell ref="A2:H2"/>
  </mergeCells>
  <hyperlinks>
    <hyperlink ref="A1" location="Inhaltsverzeichnis!A1" display="6 Wanderungen über die Grenzen Berlins 2019 nach Bezirken, Alter und Geschlecht sowie Staatsangehörigkeit" xr:uid="{00000000-0004-0000-0800-000000000000}"/>
    <hyperlink ref="A2" location="Inhaltsverzeichnis!A1" display="6.2 Fortzüge" xr:uid="{00000000-0004-0000-0800-000001000000}"/>
    <hyperlink ref="A1:H2" location="Inhaltsverzeichnis!A1" display="Inhaltsverzeichnis!A1" xr:uid="{00000000-0004-0000-0800-000002000000}"/>
  </hyperlinks>
  <pageMargins left="0.59055118110236227" right="0.15748031496062992" top="0.78740157480314965" bottom="0.59055118110236227" header="0.31496062992125984" footer="0.23622047244094491"/>
  <pageSetup paperSize="9" firstPageNumber="10" orientation="portrait" r:id="rId1"/>
  <headerFooter differentFirst="1" alignWithMargins="0">
    <oddHeader>&amp;C&amp;"Arial,Standard"&amp;8– &amp;P –</oddHeader>
    <oddFooter>&amp;C&amp;7&amp;K000000 Amt für Statistik Berlin-Brandenburg — SB A II 11, A III 11 - j / 24 –  Berlin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7</vt:i4>
      </vt:variant>
    </vt:vector>
  </HeadingPairs>
  <TitlesOfParts>
    <vt:vector size="25" baseType="lpstr">
      <vt:lpstr>Titel</vt:lpstr>
      <vt:lpstr>Impressum</vt:lpstr>
      <vt:lpstr>Inhaltsverzeichnis</vt:lpstr>
      <vt:lpstr>T 1  T 2 </vt:lpstr>
      <vt:lpstr> T 3 </vt:lpstr>
      <vt:lpstr> T 4 </vt:lpstr>
      <vt:lpstr> T 5 </vt:lpstr>
      <vt:lpstr> T 6.1 </vt:lpstr>
      <vt:lpstr> T 6.2 </vt:lpstr>
      <vt:lpstr> T 7 </vt:lpstr>
      <vt:lpstr> T 8 </vt:lpstr>
      <vt:lpstr>T 9  G 1</vt:lpstr>
      <vt:lpstr> T 10.1 </vt:lpstr>
      <vt:lpstr> T 10.2 </vt:lpstr>
      <vt:lpstr> T 11  T 12 </vt:lpstr>
      <vt:lpstr> T 13  T 14 </vt:lpstr>
      <vt:lpstr>T 15</vt:lpstr>
      <vt:lpstr>U4</vt:lpstr>
      <vt:lpstr>'T 9  G 1'!Druckbereich</vt:lpstr>
      <vt:lpstr>'T 15'!Drucktitel</vt:lpstr>
      <vt:lpstr>Inhaltsverzeichnis!Print_Area</vt:lpstr>
      <vt:lpstr>'T 15'!Print_Area</vt:lpstr>
      <vt:lpstr>'U4'!Print_Area</vt:lpstr>
      <vt:lpstr>' T 8 '!Print_Titles</vt:lpstr>
      <vt:lpstr>'T 15'!Print_Titles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Einwohnerregisterstatistik Berlin 2024 - Bewegungsdaten</dc:title>
  <dc:subject>Bezeichnung des Sachgebietes</dc:subject>
  <dc:creator>Amt für Statistik Berlin-Brandenburg</dc:creator>
  <cp:keywords>Wanderungen, Geburten, Sterbefälle</cp:keywords>
  <cp:lastModifiedBy>Kerstan, Tom</cp:lastModifiedBy>
  <cp:lastPrinted>2025-04-16T11:01:00Z</cp:lastPrinted>
  <dcterms:created xsi:type="dcterms:W3CDTF">2006-03-07T15:11:17Z</dcterms:created>
  <dcterms:modified xsi:type="dcterms:W3CDTF">2026-03-26T09:57:47Z</dcterms:modified>
  <cp:category>Statistischer Bericht A II 11, A III 11 - j / 24</cp:category>
</cp:coreProperties>
</file>