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F5CDDBD3-CB12-483B-BD16-DE38B222E418}" xr6:coauthVersionLast="47" xr6:coauthVersionMax="47" xr10:uidLastSave="{00000000-0000-0000-0000-000000000000}"/>
  <bookViews>
    <workbookView xWindow="-19310" yWindow="-110" windowWidth="19420" windowHeight="10300" xr2:uid="{D45C12A4-3F80-4D60-A1CE-0882777A7FDE}"/>
  </bookViews>
  <sheets>
    <sheet name="Zeitreihe_web" sheetId="1" r:id="rId1"/>
    <sheet name="Zeitreihen" sheetId="2" r:id="rId2"/>
  </sheets>
  <definedNames>
    <definedName name="_xlnm.Print_Titles" localSheetId="0">Zeitreihe_web!$3:$4</definedName>
    <definedName name="_xlnm.Print_Titles" localSheetId="1">Zeitreihen!$1:$51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D62" i="2"/>
  <c r="D49" i="2"/>
  <c r="D50" i="2"/>
  <c r="D26" i="2"/>
  <c r="D38" i="2"/>
  <c r="D37" i="2"/>
  <c r="D25" i="2"/>
  <c r="D13" i="2"/>
  <c r="D14" i="2"/>
  <c r="D60" i="2"/>
  <c r="D59" i="2"/>
  <c r="D58" i="2"/>
  <c r="D57" i="2"/>
  <c r="D56" i="2"/>
  <c r="D55" i="2"/>
  <c r="D54" i="2"/>
  <c r="D53" i="2"/>
  <c r="D48" i="2"/>
  <c r="D47" i="2"/>
  <c r="D46" i="2"/>
  <c r="D45" i="2"/>
  <c r="D44" i="2"/>
  <c r="D43" i="2"/>
  <c r="D42" i="2"/>
  <c r="D41" i="2"/>
  <c r="D36" i="2"/>
  <c r="D35" i="2"/>
  <c r="D34" i="2"/>
  <c r="D33" i="2"/>
  <c r="D32" i="2"/>
  <c r="D31" i="2"/>
  <c r="D30" i="2"/>
  <c r="D29" i="2"/>
  <c r="D24" i="2"/>
  <c r="D23" i="2"/>
  <c r="D22" i="2"/>
  <c r="D21" i="2"/>
  <c r="D20" i="2"/>
  <c r="D19" i="2"/>
  <c r="D18" i="2"/>
  <c r="D17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<sst xmlns="http://schemas.openxmlformats.org/spreadsheetml/2006/main" count="22" uniqueCount="19">
  <si>
    <t>Jahresabschlüsse der öffentlichen Fonds, Einrichtungen und Unternehmen mit Sitz in den Bundesländern Berlin und Brandenburg</t>
  </si>
  <si>
    <t>Jahr</t>
  </si>
  <si>
    <t>Berlin</t>
  </si>
  <si>
    <t>Brandenburg</t>
  </si>
  <si>
    <t>Mrd. EUR</t>
  </si>
  <si>
    <t>Personalaufwand</t>
  </si>
  <si>
    <t>Eigenkapital</t>
  </si>
  <si>
    <t>Umlaufvermögen</t>
  </si>
  <si>
    <t>Anlagevermögen</t>
  </si>
  <si>
    <t>Verbindlichkeiten</t>
  </si>
  <si>
    <t>Jahresabschlüsse der öffentlichen Fonds, Einrichtungen und Unternehmen
mit Sitz in den Bundesländern Berlin und Brandenburg</t>
  </si>
  <si>
    <t>Berlin und Brandenburg</t>
  </si>
  <si>
    <t>Personalaufwand in Mill. EUR</t>
  </si>
  <si>
    <t>Eigenkapital in Mill. EUR</t>
  </si>
  <si>
    <t>Umlaufvermögen in Mill. EUR</t>
  </si>
  <si>
    <t>Anlagevermögen in Mill. EUR</t>
  </si>
  <si>
    <t>Verbindlichkeiten in Mill. EUR</t>
  </si>
  <si>
    <t>Quelle: Amt für Statistik Berlin-Brandenburg</t>
  </si>
  <si>
    <t xml:space="preserve">Diese Seite steht unter einer Creative Commons Namensnennung 3.0 Deutschland Lizenz.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</si>
</sst>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4" fillId="0" borderId="0"/>
  </cellStyleXfs>
  <cellXfs count="29">
    <xf numFmtId="0" fontId="0" fillId="0" borderId="0" xfId="0"/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Fill="1" applyBorder="1"/>
    <xf numFmtId="3" fontId="3" fillId="0" borderId="0" xfId="1" applyNumberFormat="1" applyFont="1" applyFill="1"/>
    <xf numFmtId="0" fontId="5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3" fillId="0" borderId="0" xfId="2" applyFont="1" applyFill="1" applyAlignment="1"/>
    <xf numFmtId="0" fontId="3" fillId="0" borderId="0" xfId="2" applyFont="1" applyFill="1" applyAlignment="1">
      <alignment wrapText="1"/>
    </xf>
    <xf numFmtId="0" fontId="3" fillId="0" borderId="0" xfId="2" applyFont="1" applyFill="1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 applyFill="1" applyAlignment="1"/>
    <xf numFmtId="164" fontId="3" fillId="0" borderId="0" xfId="2" applyNumberFormat="1" applyFont="1" applyAlignment="1">
      <alignment horizontal="right"/>
    </xf>
    <xf numFmtId="1" fontId="3" fillId="0" borderId="0" xfId="2" applyNumberFormat="1" applyFont="1" applyFill="1"/>
    <xf numFmtId="1" fontId="3" fillId="0" borderId="0" xfId="2" applyNumberFormat="1" applyFont="1"/>
    <xf numFmtId="0" fontId="3" fillId="0" borderId="0" xfId="5" applyFont="1"/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6">
    <cellStyle name="Link 2" xfId="4" xr:uid="{735DAD56-CCAD-417E-9754-CDC99959EFB8}"/>
    <cellStyle name="Standard" xfId="0" builtinId="0"/>
    <cellStyle name="Standard 2" xfId="1" xr:uid="{B049FCDF-E0A6-4C48-9504-BA2A862A04FB}"/>
    <cellStyle name="Standard 2 2 2" xfId="5" xr:uid="{BCA87822-E1FF-49BF-812E-D9469FF796D6}"/>
    <cellStyle name="Standard 3" xfId="3" xr:uid="{73958CFC-1640-4994-A0AD-42BEB6C453E2}"/>
    <cellStyle name="Standard 4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41413</xdr:rowOff>
    </xdr:from>
    <xdr:to>
      <xdr:col>1</xdr:col>
      <xdr:colOff>372717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E5CFE-4A01-42C5-A27C-FDA0D0D0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" y="41413"/>
          <a:ext cx="1242391" cy="463826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67</xdr:row>
      <xdr:rowOff>124239</xdr:rowOff>
    </xdr:from>
    <xdr:to>
      <xdr:col>0</xdr:col>
      <xdr:colOff>886239</xdr:colOff>
      <xdr:row>69</xdr:row>
      <xdr:rowOff>149086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8A6DC677-73DE-43B2-BA90-A3D4B4D7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8" y="10875065"/>
          <a:ext cx="861391" cy="32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53E5-5FF5-4851-8F0A-43AC90CEC7F3}">
  <sheetPr>
    <pageSetUpPr fitToPage="1"/>
  </sheetPr>
  <dimension ref="A1:F74"/>
  <sheetViews>
    <sheetView tabSelected="1" zoomScale="115" zoomScaleNormal="115" workbookViewId="0">
      <selection activeCell="C29" sqref="C29"/>
    </sheetView>
  </sheetViews>
  <sheetFormatPr baseColWidth="10" defaultColWidth="11.42578125" defaultRowHeight="11.25" x14ac:dyDescent="0.2"/>
  <cols>
    <col min="1" max="3" width="13.7109375" style="1" customWidth="1"/>
    <col min="4" max="16384" width="11.42578125" style="1"/>
  </cols>
  <sheetData>
    <row r="1" spans="1:4" ht="39.75" customHeight="1" x14ac:dyDescent="0.2"/>
    <row r="3" spans="1:4" ht="31.9" customHeight="1" x14ac:dyDescent="0.2">
      <c r="A3" s="25" t="s">
        <v>0</v>
      </c>
      <c r="B3" s="25"/>
      <c r="C3" s="25"/>
    </row>
    <row r="4" spans="1:4" ht="24.95" customHeight="1" x14ac:dyDescent="0.2">
      <c r="A4" s="26" t="s">
        <v>1</v>
      </c>
      <c r="B4" s="2" t="s">
        <v>2</v>
      </c>
      <c r="C4" s="3" t="s">
        <v>3</v>
      </c>
      <c r="D4" s="4"/>
    </row>
    <row r="5" spans="1:4" ht="12" customHeight="1" x14ac:dyDescent="0.2">
      <c r="A5" s="27"/>
      <c r="B5" s="28" t="s">
        <v>4</v>
      </c>
      <c r="C5" s="28"/>
    </row>
    <row r="6" spans="1:4" ht="12" customHeight="1" x14ac:dyDescent="0.2">
      <c r="A6" s="5"/>
      <c r="B6" s="6"/>
      <c r="C6" s="6"/>
    </row>
    <row r="7" spans="1:4" ht="12" customHeight="1" x14ac:dyDescent="0.2">
      <c r="A7" s="7"/>
      <c r="B7" s="24" t="s">
        <v>5</v>
      </c>
      <c r="C7" s="24"/>
    </row>
    <row r="8" spans="1:4" ht="12" customHeight="1" x14ac:dyDescent="0.2">
      <c r="A8" s="7">
        <v>2014</v>
      </c>
      <c r="B8" s="8">
        <v>4.0209999999999999</v>
      </c>
      <c r="C8" s="8">
        <v>2.3980000000000001</v>
      </c>
    </row>
    <row r="9" spans="1:4" ht="12" customHeight="1" x14ac:dyDescent="0.2">
      <c r="A9" s="7">
        <v>2015</v>
      </c>
      <c r="B9" s="8">
        <v>4.1459999999999999</v>
      </c>
      <c r="C9" s="8">
        <v>2.4780000000000002</v>
      </c>
    </row>
    <row r="10" spans="1:4" ht="12" customHeight="1" x14ac:dyDescent="0.2">
      <c r="A10" s="7">
        <v>2016</v>
      </c>
      <c r="B10" s="8">
        <v>4.3810000000000002</v>
      </c>
      <c r="C10" s="8">
        <v>2.5859999999999999</v>
      </c>
    </row>
    <row r="11" spans="1:4" ht="12" customHeight="1" x14ac:dyDescent="0.2">
      <c r="A11" s="7">
        <v>2017</v>
      </c>
      <c r="B11" s="8">
        <v>4.5519999999999996</v>
      </c>
      <c r="C11" s="8">
        <v>2.653</v>
      </c>
    </row>
    <row r="12" spans="1:4" ht="12" customHeight="1" x14ac:dyDescent="0.2">
      <c r="A12" s="7">
        <v>2018</v>
      </c>
      <c r="B12" s="8">
        <v>4.8019999999999996</v>
      </c>
      <c r="C12" s="8">
        <v>2.8090000000000002</v>
      </c>
    </row>
    <row r="13" spans="1:4" ht="12" customHeight="1" x14ac:dyDescent="0.2">
      <c r="A13" s="7">
        <v>2019</v>
      </c>
      <c r="B13" s="8">
        <v>5.2249999999999996</v>
      </c>
      <c r="C13" s="8">
        <v>2.984</v>
      </c>
    </row>
    <row r="14" spans="1:4" ht="12" customHeight="1" x14ac:dyDescent="0.2">
      <c r="A14" s="7">
        <v>2020</v>
      </c>
      <c r="B14" s="8">
        <v>5.7220000000000004</v>
      </c>
      <c r="C14" s="9">
        <v>3.165</v>
      </c>
    </row>
    <row r="15" spans="1:4" ht="12" customHeight="1" x14ac:dyDescent="0.2">
      <c r="A15" s="7">
        <v>2021</v>
      </c>
      <c r="B15" s="8">
        <v>6</v>
      </c>
      <c r="C15" s="9">
        <v>3.2269999999999999</v>
      </c>
    </row>
    <row r="16" spans="1:4" ht="12" customHeight="1" x14ac:dyDescent="0.2">
      <c r="A16" s="7">
        <v>2022</v>
      </c>
      <c r="B16" s="8">
        <v>6.5049999999999999</v>
      </c>
      <c r="C16" s="9">
        <v>3.3719999999999999</v>
      </c>
    </row>
    <row r="17" spans="1:4" ht="12" customHeight="1" x14ac:dyDescent="0.2">
      <c r="A17" s="7">
        <v>2023</v>
      </c>
      <c r="B17" s="8">
        <v>6.8780000000000001</v>
      </c>
      <c r="C17" s="9">
        <v>3.5840000000000001</v>
      </c>
    </row>
    <row r="18" spans="1:4" ht="12" customHeight="1" x14ac:dyDescent="0.2">
      <c r="A18" s="7"/>
      <c r="B18" s="8"/>
      <c r="C18" s="8"/>
    </row>
    <row r="19" spans="1:4" ht="12" customHeight="1" x14ac:dyDescent="0.2">
      <c r="A19" s="7"/>
      <c r="B19" s="24" t="s">
        <v>6</v>
      </c>
      <c r="C19" s="24"/>
    </row>
    <row r="20" spans="1:4" ht="12" customHeight="1" x14ac:dyDescent="0.2">
      <c r="A20" s="7">
        <v>2014</v>
      </c>
      <c r="B20" s="8">
        <v>17.876999999999999</v>
      </c>
      <c r="C20" s="8">
        <v>13.625</v>
      </c>
    </row>
    <row r="21" spans="1:4" ht="12" customHeight="1" x14ac:dyDescent="0.2">
      <c r="A21" s="7">
        <v>2015</v>
      </c>
      <c r="B21" s="8">
        <v>16.247</v>
      </c>
      <c r="C21" s="8">
        <v>14.132</v>
      </c>
      <c r="D21" s="10"/>
    </row>
    <row r="22" spans="1:4" ht="12" customHeight="1" x14ac:dyDescent="0.2">
      <c r="A22" s="7">
        <v>2016</v>
      </c>
      <c r="B22" s="8">
        <v>19.678999999999998</v>
      </c>
      <c r="C22" s="8">
        <v>16.337</v>
      </c>
    </row>
    <row r="23" spans="1:4" ht="12" customHeight="1" x14ac:dyDescent="0.2">
      <c r="A23" s="7">
        <v>2017</v>
      </c>
      <c r="B23" s="8">
        <v>21.507999999999999</v>
      </c>
      <c r="C23" s="8">
        <v>16.902000000000001</v>
      </c>
    </row>
    <row r="24" spans="1:4" ht="12" customHeight="1" x14ac:dyDescent="0.2">
      <c r="A24" s="7">
        <v>2018</v>
      </c>
      <c r="B24" s="8">
        <v>22.760999999999999</v>
      </c>
      <c r="C24" s="8">
        <v>17.137</v>
      </c>
    </row>
    <row r="25" spans="1:4" ht="12" customHeight="1" x14ac:dyDescent="0.2">
      <c r="A25" s="7">
        <v>2019</v>
      </c>
      <c r="B25" s="8">
        <v>24.978000000000002</v>
      </c>
      <c r="C25" s="8">
        <v>17.28</v>
      </c>
    </row>
    <row r="26" spans="1:4" ht="12" customHeight="1" x14ac:dyDescent="0.2">
      <c r="A26" s="7">
        <v>2020</v>
      </c>
      <c r="B26" s="9">
        <v>27.492000000000001</v>
      </c>
      <c r="C26" s="9">
        <v>16.457000000000001</v>
      </c>
    </row>
    <row r="27" spans="1:4" ht="12" customHeight="1" x14ac:dyDescent="0.2">
      <c r="A27" s="7">
        <v>2021</v>
      </c>
      <c r="B27" s="9">
        <v>31.097999999999999</v>
      </c>
      <c r="C27" s="9">
        <v>16.829999999999998</v>
      </c>
    </row>
    <row r="28" spans="1:4" ht="12" customHeight="1" x14ac:dyDescent="0.2">
      <c r="A28" s="7">
        <v>2022</v>
      </c>
      <c r="B28" s="9">
        <v>32.034999999999997</v>
      </c>
      <c r="C28" s="9">
        <v>17.132000000000001</v>
      </c>
    </row>
    <row r="29" spans="1:4" ht="12" customHeight="1" x14ac:dyDescent="0.2">
      <c r="A29" s="7">
        <v>2023</v>
      </c>
      <c r="B29" s="9">
        <v>33.548999999999999</v>
      </c>
      <c r="C29" s="9">
        <v>17.657</v>
      </c>
    </row>
    <row r="30" spans="1:4" ht="12" customHeight="1" x14ac:dyDescent="0.2">
      <c r="A30" s="7"/>
      <c r="B30" s="8"/>
      <c r="C30" s="8"/>
    </row>
    <row r="31" spans="1:4" ht="12" customHeight="1" x14ac:dyDescent="0.2">
      <c r="A31" s="7"/>
      <c r="B31" s="24" t="s">
        <v>7</v>
      </c>
      <c r="C31" s="24"/>
    </row>
    <row r="32" spans="1:4" ht="12" customHeight="1" x14ac:dyDescent="0.2">
      <c r="A32" s="7">
        <v>2014</v>
      </c>
      <c r="B32" s="8">
        <v>16.337</v>
      </c>
      <c r="C32" s="8">
        <v>4.3339999999999996</v>
      </c>
    </row>
    <row r="33" spans="1:3" ht="12" customHeight="1" x14ac:dyDescent="0.2">
      <c r="A33" s="7">
        <v>2015</v>
      </c>
      <c r="B33" s="8">
        <v>15.712999999999999</v>
      </c>
      <c r="C33" s="8">
        <v>4.6319999999999997</v>
      </c>
    </row>
    <row r="34" spans="1:3" ht="12" customHeight="1" x14ac:dyDescent="0.2">
      <c r="A34" s="7">
        <v>2016</v>
      </c>
      <c r="B34" s="8">
        <v>22.780999999999999</v>
      </c>
      <c r="C34" s="8">
        <v>4.8410000000000002</v>
      </c>
    </row>
    <row r="35" spans="1:3" ht="12" customHeight="1" x14ac:dyDescent="0.2">
      <c r="A35" s="7">
        <v>2017</v>
      </c>
      <c r="B35" s="8">
        <v>27.010999999999999</v>
      </c>
      <c r="C35" s="8">
        <v>4.8230000000000004</v>
      </c>
    </row>
    <row r="36" spans="1:3" ht="12" customHeight="1" x14ac:dyDescent="0.2">
      <c r="A36" s="7">
        <v>2018</v>
      </c>
      <c r="B36" s="8">
        <v>23.157</v>
      </c>
      <c r="C36" s="8">
        <v>4.9139999999999997</v>
      </c>
    </row>
    <row r="37" spans="1:3" ht="12" customHeight="1" x14ac:dyDescent="0.2">
      <c r="A37" s="7">
        <v>2019</v>
      </c>
      <c r="B37" s="8">
        <v>23.562999999999999</v>
      </c>
      <c r="C37" s="8">
        <v>5.008</v>
      </c>
    </row>
    <row r="38" spans="1:3" ht="12" customHeight="1" x14ac:dyDescent="0.2">
      <c r="A38" s="7">
        <v>2020</v>
      </c>
      <c r="B38" s="9">
        <v>25.452000000000002</v>
      </c>
      <c r="C38" s="9">
        <v>5.3129999999999997</v>
      </c>
    </row>
    <row r="39" spans="1:3" ht="12" customHeight="1" x14ac:dyDescent="0.2">
      <c r="A39" s="7">
        <v>2021</v>
      </c>
      <c r="B39" s="9">
        <v>27.893999999999998</v>
      </c>
      <c r="C39" s="9">
        <v>5.8410000000000002</v>
      </c>
    </row>
    <row r="40" spans="1:3" ht="12" customHeight="1" x14ac:dyDescent="0.2">
      <c r="A40" s="7">
        <v>2022</v>
      </c>
      <c r="B40" s="9">
        <v>30.556000000000001</v>
      </c>
      <c r="C40" s="9">
        <v>7.3010000000000002</v>
      </c>
    </row>
    <row r="41" spans="1:3" ht="12" customHeight="1" x14ac:dyDescent="0.2">
      <c r="A41" s="7">
        <v>2023</v>
      </c>
      <c r="B41" s="9">
        <v>27.021000000000001</v>
      </c>
      <c r="C41" s="9">
        <v>6.952</v>
      </c>
    </row>
    <row r="42" spans="1:3" ht="12" customHeight="1" x14ac:dyDescent="0.2">
      <c r="A42" s="7"/>
      <c r="B42" s="8"/>
      <c r="C42" s="8"/>
    </row>
    <row r="43" spans="1:3" ht="12" customHeight="1" x14ac:dyDescent="0.2">
      <c r="A43" s="7"/>
      <c r="B43" s="24" t="s">
        <v>8</v>
      </c>
      <c r="C43" s="24"/>
    </row>
    <row r="44" spans="1:3" ht="12" customHeight="1" x14ac:dyDescent="0.2">
      <c r="A44" s="7">
        <v>2014</v>
      </c>
      <c r="B44" s="8">
        <v>38.158999999999999</v>
      </c>
      <c r="C44" s="8">
        <v>26.513000000000002</v>
      </c>
    </row>
    <row r="45" spans="1:3" ht="12" customHeight="1" x14ac:dyDescent="0.2">
      <c r="A45" s="7">
        <v>2015</v>
      </c>
      <c r="B45" s="8">
        <v>35.634</v>
      </c>
      <c r="C45" s="8">
        <v>27.135000000000002</v>
      </c>
    </row>
    <row r="46" spans="1:3" ht="12" customHeight="1" x14ac:dyDescent="0.2">
      <c r="A46" s="7">
        <v>2016</v>
      </c>
      <c r="B46" s="8">
        <v>39.526000000000003</v>
      </c>
      <c r="C46" s="8">
        <v>29.64</v>
      </c>
    </row>
    <row r="47" spans="1:3" ht="12" customHeight="1" x14ac:dyDescent="0.2">
      <c r="A47" s="7">
        <v>2017</v>
      </c>
      <c r="B47" s="8">
        <v>40.844000000000001</v>
      </c>
      <c r="C47" s="8">
        <v>30.297999999999998</v>
      </c>
    </row>
    <row r="48" spans="1:3" ht="12" customHeight="1" x14ac:dyDescent="0.2">
      <c r="A48" s="7">
        <v>2018</v>
      </c>
      <c r="B48" s="8">
        <v>46.47</v>
      </c>
      <c r="C48" s="8">
        <v>30.92</v>
      </c>
    </row>
    <row r="49" spans="1:3" ht="12" customHeight="1" x14ac:dyDescent="0.2">
      <c r="A49" s="7">
        <v>2019</v>
      </c>
      <c r="B49" s="8">
        <v>52.872</v>
      </c>
      <c r="C49" s="8">
        <v>31.954000000000001</v>
      </c>
    </row>
    <row r="50" spans="1:3" ht="12" customHeight="1" x14ac:dyDescent="0.2">
      <c r="A50" s="7">
        <v>2020</v>
      </c>
      <c r="B50" s="9">
        <v>57.945</v>
      </c>
      <c r="C50" s="9">
        <v>32.024000000000001</v>
      </c>
    </row>
    <row r="51" spans="1:3" ht="12" customHeight="1" x14ac:dyDescent="0.2">
      <c r="A51" s="7">
        <v>2021</v>
      </c>
      <c r="B51" s="9">
        <v>65.77</v>
      </c>
      <c r="C51" s="9">
        <v>32.359000000000002</v>
      </c>
    </row>
    <row r="52" spans="1:3" ht="12" customHeight="1" x14ac:dyDescent="0.2">
      <c r="A52" s="7">
        <v>2022</v>
      </c>
      <c r="B52" s="9">
        <v>69.498000000000005</v>
      </c>
      <c r="C52" s="9">
        <v>31.550999999999998</v>
      </c>
    </row>
    <row r="53" spans="1:3" ht="12" customHeight="1" x14ac:dyDescent="0.2">
      <c r="A53" s="7">
        <v>2023</v>
      </c>
      <c r="B53" s="9">
        <v>71.188000000000002</v>
      </c>
      <c r="C53" s="9">
        <v>32.75</v>
      </c>
    </row>
    <row r="54" spans="1:3" ht="12" customHeight="1" x14ac:dyDescent="0.2">
      <c r="A54" s="7"/>
      <c r="B54" s="8"/>
      <c r="C54" s="8"/>
    </row>
    <row r="55" spans="1:3" ht="12" customHeight="1" x14ac:dyDescent="0.2">
      <c r="A55" s="5"/>
      <c r="B55" s="24" t="s">
        <v>9</v>
      </c>
      <c r="C55" s="24"/>
    </row>
    <row r="56" spans="1:3" ht="12" customHeight="1" x14ac:dyDescent="0.2">
      <c r="A56" s="7">
        <v>2014</v>
      </c>
      <c r="B56" s="8">
        <v>29.202999999999999</v>
      </c>
      <c r="C56" s="8">
        <v>10.577999999999999</v>
      </c>
    </row>
    <row r="57" spans="1:3" ht="12" customHeight="1" x14ac:dyDescent="0.2">
      <c r="A57" s="7">
        <v>2015</v>
      </c>
      <c r="B57" s="8">
        <v>27.361999999999998</v>
      </c>
      <c r="C57" s="8">
        <v>10.855</v>
      </c>
    </row>
    <row r="58" spans="1:3" ht="12" customHeight="1" x14ac:dyDescent="0.2">
      <c r="A58" s="7">
        <v>2016</v>
      </c>
      <c r="B58" s="8">
        <v>34.872999999999998</v>
      </c>
      <c r="C58" s="8">
        <v>11.268000000000001</v>
      </c>
    </row>
    <row r="59" spans="1:3" ht="12" customHeight="1" x14ac:dyDescent="0.2">
      <c r="A59" s="7">
        <v>2017</v>
      </c>
      <c r="B59" s="8">
        <v>38.433999999999997</v>
      </c>
      <c r="C59" s="8">
        <v>11.215</v>
      </c>
    </row>
    <row r="60" spans="1:3" ht="12" customHeight="1" x14ac:dyDescent="0.2">
      <c r="A60" s="7">
        <v>2018</v>
      </c>
      <c r="B60" s="8">
        <v>38.698</v>
      </c>
      <c r="C60" s="8">
        <v>11.484</v>
      </c>
    </row>
    <row r="61" spans="1:3" ht="12" customHeight="1" x14ac:dyDescent="0.2">
      <c r="A61" s="7">
        <v>2019</v>
      </c>
      <c r="B61" s="8">
        <v>42.634</v>
      </c>
      <c r="C61" s="8">
        <v>12.164</v>
      </c>
    </row>
    <row r="62" spans="1:3" ht="12" customHeight="1" x14ac:dyDescent="0.2">
      <c r="A62" s="7">
        <v>2020</v>
      </c>
      <c r="B62" s="9">
        <v>45.436999999999998</v>
      </c>
      <c r="C62" s="9">
        <v>12.97</v>
      </c>
    </row>
    <row r="63" spans="1:3" ht="12" customHeight="1" x14ac:dyDescent="0.2">
      <c r="A63" s="7">
        <v>2021</v>
      </c>
      <c r="B63" s="9">
        <v>51.517000000000003</v>
      </c>
      <c r="C63" s="9">
        <v>13.637</v>
      </c>
    </row>
    <row r="64" spans="1:3" ht="12" customHeight="1" x14ac:dyDescent="0.2">
      <c r="A64" s="7">
        <v>2022</v>
      </c>
      <c r="B64" s="9">
        <v>56.656999999999996</v>
      </c>
      <c r="C64" s="9">
        <v>13.423</v>
      </c>
    </row>
    <row r="65" spans="1:6" ht="12" customHeight="1" x14ac:dyDescent="0.2">
      <c r="A65" s="7">
        <v>2023</v>
      </c>
      <c r="B65" s="9">
        <v>53.417000000000002</v>
      </c>
      <c r="C65" s="9">
        <v>13.143000000000001</v>
      </c>
    </row>
    <row r="66" spans="1:6" ht="12" customHeight="1" x14ac:dyDescent="0.2"/>
    <row r="67" spans="1:6" ht="12" customHeight="1" x14ac:dyDescent="0.2">
      <c r="A67" s="14" t="s">
        <v>17</v>
      </c>
      <c r="B67" s="15"/>
      <c r="C67" s="15"/>
      <c r="D67" s="15"/>
      <c r="E67" s="15"/>
      <c r="F67" s="15"/>
    </row>
    <row r="68" spans="1:6" ht="12" customHeight="1" x14ac:dyDescent="0.2">
      <c r="A68" s="17"/>
      <c r="B68" s="18"/>
      <c r="C68" s="18"/>
      <c r="D68" s="19"/>
      <c r="E68" s="20"/>
      <c r="F68" s="17"/>
    </row>
    <row r="69" spans="1:6" ht="12" customHeight="1" x14ac:dyDescent="0.2">
      <c r="A69" s="17"/>
      <c r="B69" s="17"/>
      <c r="C69" s="17"/>
      <c r="D69" s="21"/>
      <c r="E69" s="22"/>
      <c r="F69" s="22"/>
    </row>
    <row r="70" spans="1:6" ht="12" customHeight="1" x14ac:dyDescent="0.2">
      <c r="A70" s="23"/>
      <c r="B70" s="17"/>
      <c r="C70" s="17"/>
      <c r="D70" s="16"/>
      <c r="E70" s="17"/>
      <c r="F70" s="17"/>
    </row>
    <row r="71" spans="1:6" ht="12" customHeight="1" x14ac:dyDescent="0.2">
      <c r="A71" s="23" t="s">
        <v>18</v>
      </c>
      <c r="B71" s="17"/>
      <c r="C71" s="17"/>
      <c r="D71" s="16"/>
      <c r="E71" s="17"/>
      <c r="F71" s="17"/>
    </row>
    <row r="72" spans="1:6" ht="12" customHeight="1" x14ac:dyDescent="0.2"/>
    <row r="73" spans="1:6" ht="12" customHeight="1" x14ac:dyDescent="0.2"/>
    <row r="74" spans="1:6" ht="12" customHeight="1" x14ac:dyDescent="0.2"/>
  </sheetData>
  <mergeCells count="8">
    <mergeCell ref="B43:C43"/>
    <mergeCell ref="B55:C55"/>
    <mergeCell ref="A3:C3"/>
    <mergeCell ref="A4:A5"/>
    <mergeCell ref="B5:C5"/>
    <mergeCell ref="B7:C7"/>
    <mergeCell ref="B19:C19"/>
    <mergeCell ref="B31:C31"/>
  </mergeCells>
  <pageMargins left="0.78740157480314965" right="0.78740157480314965" top="0.78740157480314965" bottom="0.78740157480314965" header="0.51181102362204722" footer="0.51181102362204722"/>
  <pageSetup paperSize="9" scale="87" fitToWidth="0" orientation="portrait" r:id="rId1"/>
  <headerFooter alignWithMargins="0"/>
  <rowBreaks count="1" manualBreakCount="1">
    <brk id="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C7EB-887A-4279-A746-1E604F78FBCB}">
  <sheetPr>
    <pageSetUpPr fitToPage="1"/>
  </sheetPr>
  <dimension ref="A1:E62"/>
  <sheetViews>
    <sheetView zoomScale="115" zoomScaleNormal="115" workbookViewId="0">
      <selection activeCell="C14" sqref="C14"/>
    </sheetView>
  </sheetViews>
  <sheetFormatPr baseColWidth="10" defaultColWidth="11.42578125" defaultRowHeight="11.25" x14ac:dyDescent="0.2"/>
  <cols>
    <col min="1" max="4" width="13.7109375" style="1" customWidth="1"/>
    <col min="5" max="16384" width="11.42578125" style="1"/>
  </cols>
  <sheetData>
    <row r="1" spans="1:5" ht="24" customHeight="1" x14ac:dyDescent="0.2">
      <c r="A1" s="25" t="s">
        <v>10</v>
      </c>
      <c r="B1" s="25"/>
      <c r="C1" s="25"/>
      <c r="D1" s="25"/>
    </row>
    <row r="2" spans="1:5" ht="24.95" customHeight="1" x14ac:dyDescent="0.2">
      <c r="A2" s="11" t="s">
        <v>1</v>
      </c>
      <c r="B2" s="2" t="s">
        <v>2</v>
      </c>
      <c r="C2" s="3" t="s">
        <v>3</v>
      </c>
      <c r="D2" s="12" t="s">
        <v>11</v>
      </c>
      <c r="E2" s="4"/>
    </row>
    <row r="3" spans="1:5" ht="12" customHeight="1" x14ac:dyDescent="0.2">
      <c r="A3" s="7"/>
      <c r="B3" s="8"/>
      <c r="C3" s="8"/>
      <c r="D3" s="8"/>
    </row>
    <row r="4" spans="1:5" ht="12" customHeight="1" x14ac:dyDescent="0.2">
      <c r="A4" s="7"/>
      <c r="B4" s="24" t="s">
        <v>12</v>
      </c>
      <c r="C4" s="24"/>
      <c r="D4" s="24"/>
    </row>
    <row r="5" spans="1:5" ht="12" customHeight="1" x14ac:dyDescent="0.2">
      <c r="A5" s="7">
        <v>2014</v>
      </c>
      <c r="B5" s="8">
        <v>4021</v>
      </c>
      <c r="C5" s="8">
        <v>2398</v>
      </c>
      <c r="D5" s="8">
        <f t="shared" ref="D5:D14" si="0">SUM(B5,C5)</f>
        <v>6419</v>
      </c>
    </row>
    <row r="6" spans="1:5" ht="12" customHeight="1" x14ac:dyDescent="0.2">
      <c r="A6" s="7">
        <v>2015</v>
      </c>
      <c r="B6" s="8">
        <v>4146</v>
      </c>
      <c r="C6" s="8">
        <v>2478</v>
      </c>
      <c r="D6" s="8">
        <f t="shared" si="0"/>
        <v>6624</v>
      </c>
    </row>
    <row r="7" spans="1:5" ht="12" customHeight="1" x14ac:dyDescent="0.2">
      <c r="A7" s="7">
        <v>2016</v>
      </c>
      <c r="B7" s="13">
        <v>4381</v>
      </c>
      <c r="C7" s="13">
        <v>2586</v>
      </c>
      <c r="D7" s="8">
        <f t="shared" si="0"/>
        <v>6967</v>
      </c>
    </row>
    <row r="8" spans="1:5" ht="12" customHeight="1" x14ac:dyDescent="0.2">
      <c r="A8" s="7">
        <v>2017</v>
      </c>
      <c r="B8" s="13">
        <v>4552</v>
      </c>
      <c r="C8" s="9">
        <v>2653</v>
      </c>
      <c r="D8" s="8">
        <f t="shared" si="0"/>
        <v>7205</v>
      </c>
    </row>
    <row r="9" spans="1:5" ht="12" customHeight="1" x14ac:dyDescent="0.2">
      <c r="A9" s="7">
        <v>2018</v>
      </c>
      <c r="B9" s="13">
        <v>4802</v>
      </c>
      <c r="C9" s="13">
        <v>2809</v>
      </c>
      <c r="D9" s="13">
        <f t="shared" si="0"/>
        <v>7611</v>
      </c>
    </row>
    <row r="10" spans="1:5" ht="12" customHeight="1" x14ac:dyDescent="0.2">
      <c r="A10" s="7">
        <v>2019</v>
      </c>
      <c r="B10" s="9">
        <v>5225</v>
      </c>
      <c r="C10" s="9">
        <v>2984</v>
      </c>
      <c r="D10" s="13">
        <f t="shared" si="0"/>
        <v>8209</v>
      </c>
    </row>
    <row r="11" spans="1:5" x14ac:dyDescent="0.2">
      <c r="A11" s="7">
        <v>2020</v>
      </c>
      <c r="B11" s="9">
        <v>5722</v>
      </c>
      <c r="C11" s="9">
        <v>3165</v>
      </c>
      <c r="D11" s="13">
        <f t="shared" si="0"/>
        <v>8887</v>
      </c>
    </row>
    <row r="12" spans="1:5" ht="12" customHeight="1" x14ac:dyDescent="0.2">
      <c r="A12" s="7">
        <v>2021</v>
      </c>
      <c r="B12" s="9">
        <v>6155</v>
      </c>
      <c r="C12" s="9">
        <v>3227</v>
      </c>
      <c r="D12" s="13">
        <f t="shared" si="0"/>
        <v>9382</v>
      </c>
    </row>
    <row r="13" spans="1:5" ht="12" customHeight="1" x14ac:dyDescent="0.2">
      <c r="A13" s="7">
        <v>2022</v>
      </c>
      <c r="B13" s="9">
        <v>6505.952088</v>
      </c>
      <c r="C13" s="9">
        <v>3372.794433</v>
      </c>
      <c r="D13" s="13">
        <f t="shared" si="0"/>
        <v>9878.7465210000009</v>
      </c>
    </row>
    <row r="14" spans="1:5" ht="12" customHeight="1" x14ac:dyDescent="0.2">
      <c r="A14" s="7">
        <v>2023</v>
      </c>
      <c r="B14" s="9">
        <v>6878</v>
      </c>
      <c r="C14" s="9">
        <v>3584</v>
      </c>
      <c r="D14" s="13">
        <f t="shared" si="0"/>
        <v>10462</v>
      </c>
    </row>
    <row r="15" spans="1:5" ht="12" customHeight="1" x14ac:dyDescent="0.2">
      <c r="A15" s="7"/>
      <c r="B15" s="9"/>
      <c r="C15" s="9"/>
      <c r="D15" s="13"/>
    </row>
    <row r="16" spans="1:5" ht="12" customHeight="1" x14ac:dyDescent="0.2">
      <c r="A16" s="7"/>
      <c r="B16" s="24" t="s">
        <v>13</v>
      </c>
      <c r="C16" s="24"/>
      <c r="D16" s="24"/>
    </row>
    <row r="17" spans="1:5" ht="12" customHeight="1" x14ac:dyDescent="0.2">
      <c r="A17" s="7">
        <v>2014</v>
      </c>
      <c r="B17" s="8">
        <v>17877</v>
      </c>
      <c r="C17" s="8">
        <v>13625</v>
      </c>
      <c r="D17" s="8">
        <f t="shared" ref="D17:D26" si="1">SUM(B17,C17)</f>
        <v>31502</v>
      </c>
    </row>
    <row r="18" spans="1:5" ht="12" customHeight="1" x14ac:dyDescent="0.2">
      <c r="A18" s="7">
        <v>2015</v>
      </c>
      <c r="B18" s="8">
        <v>16247</v>
      </c>
      <c r="C18" s="8">
        <v>14132</v>
      </c>
      <c r="D18" s="8">
        <f t="shared" si="1"/>
        <v>30379</v>
      </c>
      <c r="E18" s="10"/>
    </row>
    <row r="19" spans="1:5" ht="12" customHeight="1" x14ac:dyDescent="0.2">
      <c r="A19" s="7">
        <v>2016</v>
      </c>
      <c r="B19" s="13">
        <v>19679</v>
      </c>
      <c r="C19" s="13">
        <v>16337</v>
      </c>
      <c r="D19" s="8">
        <f t="shared" si="1"/>
        <v>36016</v>
      </c>
    </row>
    <row r="20" spans="1:5" ht="12" customHeight="1" x14ac:dyDescent="0.2">
      <c r="A20" s="7">
        <v>2017</v>
      </c>
      <c r="B20" s="8">
        <v>21508</v>
      </c>
      <c r="C20" s="9">
        <v>16902</v>
      </c>
      <c r="D20" s="8">
        <f t="shared" si="1"/>
        <v>38410</v>
      </c>
    </row>
    <row r="21" spans="1:5" ht="12" customHeight="1" x14ac:dyDescent="0.2">
      <c r="A21" s="7">
        <v>2018</v>
      </c>
      <c r="B21" s="8">
        <v>22761</v>
      </c>
      <c r="C21" s="9">
        <v>17137</v>
      </c>
      <c r="D21" s="8">
        <f t="shared" si="1"/>
        <v>39898</v>
      </c>
    </row>
    <row r="22" spans="1:5" ht="12" customHeight="1" x14ac:dyDescent="0.2">
      <c r="A22" s="7">
        <v>2019</v>
      </c>
      <c r="B22" s="9">
        <v>24978</v>
      </c>
      <c r="C22" s="9">
        <v>17280</v>
      </c>
      <c r="D22" s="8">
        <f t="shared" si="1"/>
        <v>42258</v>
      </c>
    </row>
    <row r="23" spans="1:5" ht="12" customHeight="1" x14ac:dyDescent="0.2">
      <c r="A23" s="7">
        <v>2020</v>
      </c>
      <c r="B23" s="9">
        <v>27492</v>
      </c>
      <c r="C23" s="9">
        <v>16457</v>
      </c>
      <c r="D23" s="8">
        <f t="shared" si="1"/>
        <v>43949</v>
      </c>
    </row>
    <row r="24" spans="1:5" ht="12" customHeight="1" x14ac:dyDescent="0.2">
      <c r="A24" s="7">
        <v>2021</v>
      </c>
      <c r="B24" s="9">
        <v>31098</v>
      </c>
      <c r="C24" s="9">
        <v>16830</v>
      </c>
      <c r="D24" s="8">
        <f t="shared" si="1"/>
        <v>47928</v>
      </c>
    </row>
    <row r="25" spans="1:5" ht="12" customHeight="1" x14ac:dyDescent="0.2">
      <c r="A25" s="7">
        <v>2022</v>
      </c>
      <c r="B25" s="9">
        <v>32035.085824999998</v>
      </c>
      <c r="C25" s="9">
        <v>17132.683063</v>
      </c>
      <c r="D25" s="8">
        <f t="shared" si="1"/>
        <v>49167.768887999999</v>
      </c>
    </row>
    <row r="26" spans="1:5" ht="12" customHeight="1" x14ac:dyDescent="0.2">
      <c r="A26" s="7">
        <v>2023</v>
      </c>
      <c r="B26" s="9">
        <v>33549</v>
      </c>
      <c r="C26" s="9">
        <v>17657</v>
      </c>
      <c r="D26" s="8">
        <f t="shared" si="1"/>
        <v>51206</v>
      </c>
    </row>
    <row r="27" spans="1:5" ht="12" customHeight="1" x14ac:dyDescent="0.2">
      <c r="A27" s="7"/>
      <c r="B27" s="9"/>
      <c r="C27" s="9"/>
      <c r="D27" s="13"/>
    </row>
    <row r="28" spans="1:5" ht="12" customHeight="1" x14ac:dyDescent="0.2">
      <c r="A28" s="7"/>
      <c r="B28" s="24" t="s">
        <v>14</v>
      </c>
      <c r="C28" s="24"/>
      <c r="D28" s="24"/>
    </row>
    <row r="29" spans="1:5" ht="12" customHeight="1" x14ac:dyDescent="0.2">
      <c r="A29" s="7">
        <v>2014</v>
      </c>
      <c r="B29" s="8">
        <v>16337</v>
      </c>
      <c r="C29" s="8">
        <v>4334</v>
      </c>
      <c r="D29" s="8">
        <f t="shared" ref="D29:D38" si="2">SUM(B29,C29)</f>
        <v>20671</v>
      </c>
    </row>
    <row r="30" spans="1:5" ht="12" customHeight="1" x14ac:dyDescent="0.2">
      <c r="A30" s="7">
        <v>2015</v>
      </c>
      <c r="B30" s="8">
        <v>15713</v>
      </c>
      <c r="C30" s="8">
        <v>4632</v>
      </c>
      <c r="D30" s="8">
        <f t="shared" si="2"/>
        <v>20345</v>
      </c>
    </row>
    <row r="31" spans="1:5" ht="12" customHeight="1" x14ac:dyDescent="0.2">
      <c r="A31" s="7">
        <v>2016</v>
      </c>
      <c r="B31" s="13">
        <v>22781</v>
      </c>
      <c r="C31" s="13">
        <v>4841</v>
      </c>
      <c r="D31" s="8">
        <f t="shared" si="2"/>
        <v>27622</v>
      </c>
    </row>
    <row r="32" spans="1:5" ht="12" customHeight="1" x14ac:dyDescent="0.2">
      <c r="A32" s="7">
        <v>2017</v>
      </c>
      <c r="B32" s="8">
        <v>27011</v>
      </c>
      <c r="C32" s="9">
        <v>4823</v>
      </c>
      <c r="D32" s="8">
        <f t="shared" si="2"/>
        <v>31834</v>
      </c>
    </row>
    <row r="33" spans="1:4" ht="12" customHeight="1" x14ac:dyDescent="0.2">
      <c r="A33" s="7">
        <v>2018</v>
      </c>
      <c r="B33" s="8">
        <v>23157</v>
      </c>
      <c r="C33" s="9">
        <v>4914</v>
      </c>
      <c r="D33" s="9">
        <f t="shared" si="2"/>
        <v>28071</v>
      </c>
    </row>
    <row r="34" spans="1:4" ht="12" customHeight="1" x14ac:dyDescent="0.2">
      <c r="A34" s="7">
        <v>2019</v>
      </c>
      <c r="B34" s="9">
        <v>23563</v>
      </c>
      <c r="C34" s="9">
        <v>5008</v>
      </c>
      <c r="D34" s="9">
        <f t="shared" si="2"/>
        <v>28571</v>
      </c>
    </row>
    <row r="35" spans="1:4" ht="12" customHeight="1" x14ac:dyDescent="0.2">
      <c r="A35" s="7">
        <v>2020</v>
      </c>
      <c r="B35" s="9">
        <v>25452</v>
      </c>
      <c r="C35" s="9">
        <v>5313</v>
      </c>
      <c r="D35" s="9">
        <f t="shared" si="2"/>
        <v>30765</v>
      </c>
    </row>
    <row r="36" spans="1:4" ht="12" customHeight="1" x14ac:dyDescent="0.2">
      <c r="A36" s="7">
        <v>2021</v>
      </c>
      <c r="B36" s="9">
        <v>27894</v>
      </c>
      <c r="C36" s="9">
        <v>5841</v>
      </c>
      <c r="D36" s="9">
        <f t="shared" si="2"/>
        <v>33735</v>
      </c>
    </row>
    <row r="37" spans="1:4" ht="12" customHeight="1" x14ac:dyDescent="0.2">
      <c r="A37" s="7">
        <v>2022</v>
      </c>
      <c r="B37" s="9">
        <v>30556.523282999999</v>
      </c>
      <c r="C37" s="9">
        <v>7301.2121070000003</v>
      </c>
      <c r="D37" s="9">
        <f t="shared" si="2"/>
        <v>37857.735390000002</v>
      </c>
    </row>
    <row r="38" spans="1:4" ht="12" customHeight="1" x14ac:dyDescent="0.2">
      <c r="A38" s="7">
        <v>2023</v>
      </c>
      <c r="B38" s="9">
        <v>27021</v>
      </c>
      <c r="C38" s="9">
        <v>6952</v>
      </c>
      <c r="D38" s="9">
        <f t="shared" si="2"/>
        <v>33973</v>
      </c>
    </row>
    <row r="39" spans="1:4" ht="12" customHeight="1" x14ac:dyDescent="0.2">
      <c r="A39" s="7"/>
      <c r="B39" s="9"/>
      <c r="C39" s="9"/>
      <c r="D39" s="9"/>
    </row>
    <row r="40" spans="1:4" ht="12" customHeight="1" x14ac:dyDescent="0.2">
      <c r="A40" s="7"/>
      <c r="B40" s="24" t="s">
        <v>15</v>
      </c>
      <c r="C40" s="24"/>
      <c r="D40" s="24"/>
    </row>
    <row r="41" spans="1:4" ht="12" customHeight="1" x14ac:dyDescent="0.2">
      <c r="A41" s="7">
        <v>2014</v>
      </c>
      <c r="B41" s="8">
        <v>38159</v>
      </c>
      <c r="C41" s="8">
        <v>26513</v>
      </c>
      <c r="D41" s="8">
        <f t="shared" ref="D41:D50" si="3">SUM(B41,C41)</f>
        <v>64672</v>
      </c>
    </row>
    <row r="42" spans="1:4" ht="12" customHeight="1" x14ac:dyDescent="0.2">
      <c r="A42" s="7">
        <v>2015</v>
      </c>
      <c r="B42" s="8">
        <v>35634</v>
      </c>
      <c r="C42" s="8">
        <v>27135</v>
      </c>
      <c r="D42" s="8">
        <f t="shared" si="3"/>
        <v>62769</v>
      </c>
    </row>
    <row r="43" spans="1:4" ht="12" customHeight="1" x14ac:dyDescent="0.2">
      <c r="A43" s="7">
        <v>2016</v>
      </c>
      <c r="B43" s="13">
        <v>39526</v>
      </c>
      <c r="C43" s="13">
        <v>29640</v>
      </c>
      <c r="D43" s="8">
        <f t="shared" si="3"/>
        <v>69166</v>
      </c>
    </row>
    <row r="44" spans="1:4" ht="12" customHeight="1" x14ac:dyDescent="0.2">
      <c r="A44" s="7">
        <v>2017</v>
      </c>
      <c r="B44" s="8">
        <v>40844</v>
      </c>
      <c r="C44" s="9">
        <v>30298</v>
      </c>
      <c r="D44" s="8">
        <f t="shared" si="3"/>
        <v>71142</v>
      </c>
    </row>
    <row r="45" spans="1:4" ht="12" customHeight="1" x14ac:dyDescent="0.2">
      <c r="A45" s="7">
        <v>2018</v>
      </c>
      <c r="B45" s="8">
        <v>46470</v>
      </c>
      <c r="C45" s="9">
        <v>30920</v>
      </c>
      <c r="D45" s="9">
        <f t="shared" si="3"/>
        <v>77390</v>
      </c>
    </row>
    <row r="46" spans="1:4" ht="12" customHeight="1" x14ac:dyDescent="0.2">
      <c r="A46" s="7">
        <v>2019</v>
      </c>
      <c r="B46" s="9">
        <v>52872</v>
      </c>
      <c r="C46" s="9">
        <v>31954</v>
      </c>
      <c r="D46" s="9">
        <f t="shared" si="3"/>
        <v>84826</v>
      </c>
    </row>
    <row r="47" spans="1:4" ht="12" customHeight="1" x14ac:dyDescent="0.2">
      <c r="A47" s="7">
        <v>2020</v>
      </c>
      <c r="B47" s="9">
        <v>57945</v>
      </c>
      <c r="C47" s="9">
        <v>32024</v>
      </c>
      <c r="D47" s="9">
        <f t="shared" si="3"/>
        <v>89969</v>
      </c>
    </row>
    <row r="48" spans="1:4" ht="12" customHeight="1" x14ac:dyDescent="0.2">
      <c r="A48" s="7">
        <v>2021</v>
      </c>
      <c r="B48" s="9">
        <v>65770</v>
      </c>
      <c r="C48" s="9">
        <v>32359</v>
      </c>
      <c r="D48" s="9">
        <f t="shared" si="3"/>
        <v>98129</v>
      </c>
    </row>
    <row r="49" spans="1:4" ht="12" customHeight="1" x14ac:dyDescent="0.2">
      <c r="A49" s="7">
        <v>2022</v>
      </c>
      <c r="B49" s="9">
        <v>69498.712102999998</v>
      </c>
      <c r="C49" s="9">
        <v>31551.660620999999</v>
      </c>
      <c r="D49" s="9">
        <f t="shared" si="3"/>
        <v>101050.372724</v>
      </c>
    </row>
    <row r="50" spans="1:4" ht="12" customHeight="1" x14ac:dyDescent="0.2">
      <c r="A50" s="7">
        <v>2023</v>
      </c>
      <c r="B50" s="9">
        <v>71188</v>
      </c>
      <c r="C50" s="9">
        <v>32750</v>
      </c>
      <c r="D50" s="9">
        <f t="shared" si="3"/>
        <v>103938</v>
      </c>
    </row>
    <row r="51" spans="1:4" ht="12" customHeight="1" x14ac:dyDescent="0.2">
      <c r="B51" s="6"/>
      <c r="C51" s="6"/>
      <c r="D51" s="6"/>
    </row>
    <row r="52" spans="1:4" ht="12" customHeight="1" x14ac:dyDescent="0.2">
      <c r="A52" s="5"/>
      <c r="B52" s="24" t="s">
        <v>16</v>
      </c>
      <c r="C52" s="24"/>
      <c r="D52" s="24"/>
    </row>
    <row r="53" spans="1:4" ht="12" customHeight="1" x14ac:dyDescent="0.2">
      <c r="A53" s="7">
        <v>2014</v>
      </c>
      <c r="B53" s="8">
        <v>29203</v>
      </c>
      <c r="C53" s="8">
        <v>10578</v>
      </c>
      <c r="D53" s="8">
        <f t="shared" ref="D53:D59" si="4">SUM(B53,C53)</f>
        <v>39781</v>
      </c>
    </row>
    <row r="54" spans="1:4" ht="12" customHeight="1" x14ac:dyDescent="0.2">
      <c r="A54" s="7">
        <v>2015</v>
      </c>
      <c r="B54" s="8">
        <v>27362</v>
      </c>
      <c r="C54" s="8">
        <v>10855</v>
      </c>
      <c r="D54" s="8">
        <f t="shared" si="4"/>
        <v>38217</v>
      </c>
    </row>
    <row r="55" spans="1:4" ht="12" customHeight="1" x14ac:dyDescent="0.2">
      <c r="A55" s="7">
        <v>2016</v>
      </c>
      <c r="B55" s="13">
        <v>34873</v>
      </c>
      <c r="C55" s="13">
        <v>11268</v>
      </c>
      <c r="D55" s="8">
        <f t="shared" si="4"/>
        <v>46141</v>
      </c>
    </row>
    <row r="56" spans="1:4" ht="12" customHeight="1" x14ac:dyDescent="0.2">
      <c r="A56" s="7">
        <v>2017</v>
      </c>
      <c r="B56" s="8">
        <v>38434</v>
      </c>
      <c r="C56" s="8">
        <v>11215</v>
      </c>
      <c r="D56" s="8">
        <f t="shared" si="4"/>
        <v>49649</v>
      </c>
    </row>
    <row r="57" spans="1:4" ht="12" customHeight="1" x14ac:dyDescent="0.2">
      <c r="A57" s="7">
        <v>2018</v>
      </c>
      <c r="B57" s="8">
        <v>38698</v>
      </c>
      <c r="C57" s="8">
        <v>11484</v>
      </c>
      <c r="D57" s="8">
        <f t="shared" si="4"/>
        <v>50182</v>
      </c>
    </row>
    <row r="58" spans="1:4" ht="12" customHeight="1" x14ac:dyDescent="0.2">
      <c r="A58" s="7">
        <v>2019</v>
      </c>
      <c r="B58" s="9">
        <v>42634</v>
      </c>
      <c r="C58" s="9">
        <v>12164</v>
      </c>
      <c r="D58" s="8">
        <f t="shared" si="4"/>
        <v>54798</v>
      </c>
    </row>
    <row r="59" spans="1:4" ht="12" customHeight="1" x14ac:dyDescent="0.2">
      <c r="A59" s="7">
        <v>2020</v>
      </c>
      <c r="B59" s="9">
        <v>45437</v>
      </c>
      <c r="C59" s="9">
        <v>12970</v>
      </c>
      <c r="D59" s="8">
        <f t="shared" si="4"/>
        <v>58407</v>
      </c>
    </row>
    <row r="60" spans="1:4" x14ac:dyDescent="0.2">
      <c r="A60" s="7">
        <v>2021</v>
      </c>
      <c r="B60" s="9">
        <v>51517</v>
      </c>
      <c r="C60" s="9">
        <v>13637</v>
      </c>
      <c r="D60" s="8">
        <f>SUM(B60,C60)</f>
        <v>65154</v>
      </c>
    </row>
    <row r="61" spans="1:4" x14ac:dyDescent="0.2">
      <c r="A61" s="7">
        <v>2022</v>
      </c>
      <c r="B61" s="9">
        <v>56657.385921000001</v>
      </c>
      <c r="C61" s="9">
        <v>13423.68874</v>
      </c>
      <c r="D61" s="8">
        <f t="shared" ref="D61:D62" si="5">SUM(B61,C61)</f>
        <v>70081.074661000006</v>
      </c>
    </row>
    <row r="62" spans="1:4" x14ac:dyDescent="0.2">
      <c r="A62" s="7">
        <v>2023</v>
      </c>
      <c r="B62" s="13">
        <v>53417</v>
      </c>
      <c r="C62" s="13">
        <v>13143</v>
      </c>
      <c r="D62" s="8">
        <f t="shared" si="5"/>
        <v>66560</v>
      </c>
    </row>
  </sheetData>
  <mergeCells count="6">
    <mergeCell ref="B52:D52"/>
    <mergeCell ref="A1:D1"/>
    <mergeCell ref="B4:D4"/>
    <mergeCell ref="B16:D16"/>
    <mergeCell ref="B28:D28"/>
    <mergeCell ref="B40:D40"/>
  </mergeCells>
  <pageMargins left="0.78740157480314965" right="0.78740157480314965" top="0.78740157480314965" bottom="0.78740157480314965" header="0.51181102362204722" footer="0.51181102362204722"/>
  <pageSetup paperSize="9" scale="87" fitToWidth="0" orientation="portrait" r:id="rId1"/>
  <headerFooter alignWithMargins="0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Zeitreihe_web</vt:lpstr>
      <vt:lpstr>Zeitreihen</vt:lpstr>
      <vt:lpstr>Zeitreihe_web!Drucktitel</vt:lpstr>
      <vt:lpstr>Zeitreihen!Drucktitel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Beulke, Anja</dc:creator>
  <cp:lastModifiedBy>Wilke, Gabriela</cp:lastModifiedBy>
  <dcterms:created xsi:type="dcterms:W3CDTF">2024-09-24T10:22:09Z</dcterms:created>
  <dcterms:modified xsi:type="dcterms:W3CDTF">2026-01-12T05:34:22Z</dcterms:modified>
</cp:coreProperties>
</file>