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Vfiler30100\daten$\STATIST\05405\04_Standardprodukte\01_Veroeffentlichungen\"/>
    </mc:Choice>
  </mc:AlternateContent>
  <xr:revisionPtr revIDLastSave="0" documentId="8_{DDBA92DF-8F6A-4615-80D5-E42603AD2234}" xr6:coauthVersionLast="47" xr6:coauthVersionMax="47" xr10:uidLastSave="{00000000-0000-0000-0000-000000000000}"/>
  <bookViews>
    <workbookView xWindow="-108" yWindow="-108" windowWidth="23256" windowHeight="12456" tabRatio="289" xr2:uid="{00000000-000D-0000-FFFF-FFFF00000000}"/>
  </bookViews>
  <sheets>
    <sheet name="Inhalt" sheetId="31" r:id="rId1"/>
    <sheet name="1" sheetId="77" r:id="rId2"/>
    <sheet name="2" sheetId="71" r:id="rId3"/>
    <sheet name="3" sheetId="72" r:id="rId4"/>
    <sheet name="4" sheetId="74" r:id="rId5"/>
    <sheet name="5" sheetId="73" r:id="rId6"/>
    <sheet name="6" sheetId="78" r:id="rId7"/>
    <sheet name="Impressum" sheetId="76" r:id="rId8"/>
  </sheets>
  <externalReferences>
    <externalReference r:id="rId9"/>
    <externalReference r:id="rId10"/>
  </externalReferences>
  <definedNames>
    <definedName name="_a1">#REF!</definedName>
    <definedName name="A_Start">#REF!</definedName>
    <definedName name="alt" localSheetId="7" hidden="1">{"'Prod 00j at (2)'!$A$5:$N$1224"}</definedName>
    <definedName name="alt" hidden="1">{"'Prod 00j at (2)'!$A$5:$N$1224"}</definedName>
    <definedName name="alte" localSheetId="7" hidden="1">{"'Prod 00j at (2)'!$A$5:$N$1224"}</definedName>
    <definedName name="alte" hidden="1">{"'Prod 00j at (2)'!$A$5:$N$1224"}</definedName>
    <definedName name="Anlagevermögen">#REF!</definedName>
    <definedName name="Arbeitnehmer">#REF!</definedName>
    <definedName name="Arbeitnehmer__entgelt">#REF!</definedName>
    <definedName name="Arbeitsproduktivität">#REF!</definedName>
    <definedName name="Arbeitsvolumen">#REF!</definedName>
    <definedName name="at">#REF!</definedName>
    <definedName name="b" localSheetId="7" hidden="1">{"'Prod 00j at (2)'!$A$5:$N$1224"}</definedName>
    <definedName name="b" hidden="1">{"'Prod 00j at (2)'!$A$5:$N$1224"}</definedName>
    <definedName name="B_Anfang">#REF!</definedName>
    <definedName name="B_Dateien">#REF!</definedName>
    <definedName name="B_Ende">#REF!</definedName>
    <definedName name="Bez">#REF!</definedName>
    <definedName name="BIP">#REF!</definedName>
    <definedName name="Brutto__Netto__anlagevermögen">#REF!</definedName>
    <definedName name="Bruttoanlage__investitionen">#REF!</definedName>
    <definedName name="Bruttolöhne_und___gehälter">#REF!</definedName>
    <definedName name="Bruttonational__einkommen">#REF!</definedName>
    <definedName name="Bruttosozialprodukt">#REF!</definedName>
    <definedName name="D_Datenträger">#REF!</definedName>
    <definedName name="D_Ende">#REF!</definedName>
    <definedName name="D_Erläut">#REF!</definedName>
    <definedName name="D_I">#REF!</definedName>
    <definedName name="D_Liste">#REF!</definedName>
    <definedName name="D_Recht">#REF!</definedName>
    <definedName name="D_Vorbemerkung">#REF!</definedName>
    <definedName name="D_Wahlgebiet">#REF!</definedName>
    <definedName name="D_Wahlvor">#REF!</definedName>
    <definedName name="D_Zeichen">#REF!</definedName>
    <definedName name="_xlnm.Database" localSheetId="7">#REF!</definedName>
    <definedName name="_xlnm.Database">#REF!</definedName>
    <definedName name="DBEV_V">[1]Bev1Druck!#REF!</definedName>
    <definedName name="_xlnm.Print_Titles" localSheetId="1">'1'!$A:$B</definedName>
    <definedName name="_xlnm.Print_Titles" localSheetId="2">'2'!$A:$B,'2'!$1:$4</definedName>
    <definedName name="_xlnm.Print_Titles" localSheetId="3">'3'!$A:$B,'3'!$1:$4</definedName>
    <definedName name="_xlnm.Print_Titles" localSheetId="4">'4'!$A:$B,'4'!$1:$4</definedName>
    <definedName name="_xlnm.Print_Titles" localSheetId="5">'5'!$A:$B,'5'!$1:$4</definedName>
    <definedName name="_xlnm.Print_Titles" localSheetId="6">'6'!$A:$B,'6'!$1:$4</definedName>
    <definedName name="Einwohner">#REF!</definedName>
    <definedName name="Erläuterungen" localSheetId="7" hidden="1">{"'Prod 00j at (2)'!$A$5:$N$1224"}</definedName>
    <definedName name="Erläuterungen" hidden="1">{"'Prod 00j at (2)'!$A$5:$N$1224"}</definedName>
    <definedName name="Erwerbstätige">#REF!</definedName>
    <definedName name="Haf">'[2]Tabelle 8.5 - 8.7'!$H$77</definedName>
    <definedName name="HTML_CodePage" hidden="1">1252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7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Inlandskonzept">#REF!</definedName>
    <definedName name="Investitionsquote">#REF!</definedName>
    <definedName name="j4st9">#REF!</definedName>
    <definedName name="Kapitalintensität">#REF!</definedName>
    <definedName name="Kapitalproduktivität_Kapitalkoeffizient_Kapitalintensität">#REF!</definedName>
    <definedName name="Kapitalstock">#REF!</definedName>
    <definedName name="Kettenindex">#REF!</definedName>
    <definedName name="KH_D_SORT">#REF!</definedName>
    <definedName name="Konsumausgaben_Staat">#REF!</definedName>
    <definedName name="Lohnkosten">#REF!</definedName>
    <definedName name="Lohnstückkosten">#REF!</definedName>
    <definedName name="männlcih">#REF!</definedName>
    <definedName name="männlich">#REF!</definedName>
    <definedName name="Modernitätsgrad">#REF!</definedName>
    <definedName name="nepp" localSheetId="7" hidden="1">{"'Prod 00j at (2)'!$A$5:$N$1224"}</definedName>
    <definedName name="nepp" hidden="1">{"'Prod 00j at (2)'!$A$5:$N$1224"}</definedName>
    <definedName name="neu" localSheetId="3" hidden="1">{"'Prod 00j at (2)'!$A$5:$N$1224"}</definedName>
    <definedName name="neu" localSheetId="4" hidden="1">{"'Prod 00j at (2)'!$A$5:$N$1224"}</definedName>
    <definedName name="neu" localSheetId="5" hidden="1">{"'Prod 00j at (2)'!$A$5:$N$1224"}</definedName>
    <definedName name="neu" localSheetId="7" hidden="1">{"'Prod 00j at (2)'!$A$5:$N$1224"}</definedName>
    <definedName name="neu" hidden="1">{"'Prod 00j at (2)'!$A$5:$N$1224"}</definedName>
    <definedName name="neue" localSheetId="7" hidden="1">{"'Prod 00j at (2)'!$A$5:$N$1224"}</definedName>
    <definedName name="neue" hidden="1">{"'Prod 00j at (2)'!$A$5:$N$1224"}</definedName>
    <definedName name="Neue_Anlagen">#REF!</definedName>
    <definedName name="Neue_Ausrüstungen">#REF!</definedName>
    <definedName name="Neue_Bauten">#REF!</definedName>
    <definedName name="neuer" localSheetId="7" hidden="1">{"'Prod 00j at (2)'!$A$5:$N$1224"}</definedName>
    <definedName name="neuer" hidden="1">{"'Prod 00j at (2)'!$A$5:$N$1224"}</definedName>
    <definedName name="neues" localSheetId="7" hidden="1">{"'Prod 00j at (2)'!$A$5:$N$1224"}</definedName>
    <definedName name="neues" hidden="1">{"'Prod 00j at (2)'!$A$5:$N$1224"}</definedName>
    <definedName name="Oben">#REF!</definedName>
    <definedName name="PEK">#REF!</definedName>
    <definedName name="Preiskonzept">#REF!</definedName>
    <definedName name="Private_Konsumausgaben">#REF!</definedName>
    <definedName name="qq" hidden="1">{"'Prod 00j at (2)'!$A$5:$N$1224"}</definedName>
    <definedName name="RefWZ08">#REF!</definedName>
    <definedName name="RH_D_SORT">#REF!</definedName>
    <definedName name="SatzMax" hidden="1">24</definedName>
    <definedName name="SatzPos" hidden="1">1</definedName>
    <definedName name="scv" localSheetId="7" hidden="1">{"'Prod 00j at (2)'!$A$5:$N$1224"}</definedName>
    <definedName name="scv" hidden="1">{"'Prod 00j at (2)'!$A$5:$N$1224"}</definedName>
    <definedName name="Sozbeiträge_Arbeitgeber">#REF!</definedName>
    <definedName name="Sparen_Sparquote">#REF!</definedName>
    <definedName name="TAB12NEU" localSheetId="7" hidden="1">{"'Prod 00j at (2)'!$A$5:$N$1224"}</definedName>
    <definedName name="TAB12NEU" hidden="1">{"'Prod 00j at (2)'!$A$5:$N$1224"}</definedName>
    <definedName name="Verfügbares_Einkomme">#REF!</definedName>
    <definedName name="vö">#REF!</definedName>
    <definedName name="Volkseinkommen">#REF!</definedName>
    <definedName name="vor_neu" localSheetId="7" hidden="1">{"'Prod 00j at (2)'!$A$5:$N$1224"}</definedName>
    <definedName name="vor_neu" hidden="1">{"'Prod 00j at (2)'!$A$5:$N$1224"}</definedName>
    <definedName name="Wiederbeschaffungspreise">#REF!</definedName>
    <definedName name="Wkrkarte">#REF!</definedName>
    <definedName name="wrn.Bestellformular." localSheetId="7" hidden="1">{#N/A,#N/A,FALSE,"Bestellformular"}</definedName>
    <definedName name="wrn.Bestellformular." hidden="1">{#N/A,#N/A,FALSE,"Bestellformular"}</definedName>
    <definedName name="wrn.Statistische._.Information." localSheetId="7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yy" localSheetId="7" hidden="1">{"'Prod 00j at (2)'!$A$5:$N$1224"}</definedName>
    <definedName name="yy" hidden="1">{"'Prod 00j at (2)'!$A$5:$N$1224"}</definedName>
    <definedName name="Zeichenerklärung">#REF!</definedName>
    <definedName name="Zeicherklärung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62" i="73" l="1"/>
  <c r="AJ61" i="73"/>
  <c r="AJ60" i="73"/>
  <c r="AJ59" i="73"/>
  <c r="AJ58" i="73"/>
  <c r="AJ57" i="73"/>
  <c r="AJ56" i="73"/>
  <c r="AJ55" i="73"/>
  <c r="AJ54" i="73"/>
  <c r="AJ53" i="73"/>
  <c r="AJ52" i="73"/>
  <c r="AJ51" i="73"/>
  <c r="AJ48" i="73"/>
  <c r="AJ47" i="73"/>
  <c r="AJ46" i="73"/>
  <c r="AJ45" i="73"/>
  <c r="AJ44" i="73"/>
  <c r="AJ43" i="73"/>
  <c r="AJ42" i="73"/>
  <c r="AJ41" i="73"/>
  <c r="AJ40" i="73"/>
  <c r="AJ39" i="73"/>
  <c r="AJ38" i="73"/>
  <c r="AJ37" i="73"/>
  <c r="AJ36" i="73"/>
  <c r="AJ33" i="73"/>
  <c r="AJ32" i="73"/>
  <c r="AJ31" i="73"/>
  <c r="AJ30" i="73"/>
  <c r="AJ29" i="73"/>
  <c r="AJ28" i="73"/>
  <c r="AJ27" i="73"/>
  <c r="AJ26" i="73"/>
  <c r="AJ25" i="73"/>
  <c r="AJ24" i="73"/>
  <c r="AJ23" i="73"/>
  <c r="AJ22" i="73"/>
  <c r="AJ21" i="73"/>
  <c r="AH39" i="71" l="1"/>
  <c r="AH38" i="71"/>
  <c r="AH37" i="71"/>
  <c r="AH36" i="71"/>
  <c r="AH35" i="71"/>
  <c r="AH34" i="71"/>
  <c r="AH33" i="71"/>
  <c r="AH32" i="71"/>
  <c r="AH31" i="71"/>
  <c r="AH30" i="71"/>
  <c r="AH27" i="71"/>
  <c r="AH26" i="71"/>
  <c r="AH25" i="71"/>
  <c r="AH24" i="71"/>
  <c r="AH23" i="71"/>
  <c r="AH22" i="71"/>
  <c r="AH21" i="71"/>
  <c r="AH20" i="71"/>
  <c r="AH19" i="71"/>
  <c r="AH18" i="71"/>
  <c r="AF27" i="72" l="1"/>
  <c r="AF26" i="72"/>
  <c r="AF25" i="72"/>
  <c r="AF21" i="72"/>
  <c r="AF20" i="72"/>
  <c r="AF19" i="72"/>
  <c r="AF18" i="72"/>
  <c r="AF15" i="72"/>
  <c r="AF14" i="72"/>
  <c r="AF13" i="72"/>
  <c r="AF12" i="72"/>
</calcChain>
</file>

<file path=xl/sharedStrings.xml><?xml version="1.0" encoding="utf-8"?>
<sst xmlns="http://schemas.openxmlformats.org/spreadsheetml/2006/main" count="765" uniqueCount="131">
  <si>
    <t>Veränderung gegenüber dem Vorjahr in %</t>
  </si>
  <si>
    <t>Alter … bis unter …</t>
  </si>
  <si>
    <t>/</t>
  </si>
  <si>
    <t>–</t>
  </si>
  <si>
    <r>
      <t xml:space="preserve">Tabellen </t>
    </r>
    <r>
      <rPr>
        <b/>
        <sz val="9"/>
        <rFont val="Arial"/>
        <family val="2"/>
      </rPr>
      <t>Berlin</t>
    </r>
  </si>
  <si>
    <t>•</t>
  </si>
  <si>
    <t>Zeichenerklärung</t>
  </si>
  <si>
    <t xml:space="preserve">weniger als die Hälfte von 1 </t>
  </si>
  <si>
    <t>in der letzten besetzten Stelle,</t>
  </si>
  <si>
    <t>jedoch mehr als nichts</t>
  </si>
  <si>
    <t>nichts vorhanden</t>
  </si>
  <si>
    <t>…</t>
  </si>
  <si>
    <t>Angabe fällt später an</t>
  </si>
  <si>
    <t>( )</t>
  </si>
  <si>
    <t>Aussagewert ist eingeschränkt</t>
  </si>
  <si>
    <t>Zahlenwert nicht sicher genug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</si>
  <si>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</si>
  <si>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</si>
  <si>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</si>
  <si>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</si>
  <si>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</si>
  <si>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</si>
  <si>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</si>
  <si>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</si>
  <si>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</si>
  <si>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</si>
  <si>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Ausländer</t>
  </si>
  <si>
    <r>
      <t xml:space="preserve">Messzahl 1991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</si>
  <si>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Herausgeber</t>
  </si>
  <si>
    <r>
      <t>Amt für Statistik</t>
    </r>
    <r>
      <rPr>
        <sz val="8"/>
        <rFont val="Arial"/>
        <family val="2"/>
      </rPr>
      <t xml:space="preserve"> Berlin-Brandenburg</t>
    </r>
  </si>
  <si>
    <t>info@statistik-bbb.de</t>
  </si>
  <si>
    <t>www.statistik-berlin-brandenburg.de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</si>
  <si>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</si>
  <si>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</si>
  <si>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</si>
  <si>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r>
      <t xml:space="preserve">Messzahl 1991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</si>
  <si>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Einwohner</t>
  </si>
  <si>
    <t>unter 6</t>
  </si>
  <si>
    <t xml:space="preserve"> 6-15</t>
  </si>
  <si>
    <t>15-18</t>
  </si>
  <si>
    <t>Einwohner insgesamt</t>
  </si>
  <si>
    <t>Einwohner männlich</t>
  </si>
  <si>
    <t>Einwohner weiblich</t>
  </si>
  <si>
    <t>Deutsche ohne Migrationshintergrund</t>
  </si>
  <si>
    <t>Deutsche mit Migrationshintergrund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</si>
  <si>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</si>
  <si>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</si>
  <si>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</si>
  <si>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</si>
  <si>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</si>
  <si>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</si>
  <si>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</si>
  <si>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</si>
  <si>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</si>
  <si>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</si>
  <si>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</si>
  <si>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</si>
  <si>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Tiergarten</t>
  </si>
  <si>
    <t>Wedding</t>
  </si>
  <si>
    <t>Prenzlauer Berg</t>
  </si>
  <si>
    <t>Friedrichshain</t>
  </si>
  <si>
    <t>Kreuzberg</t>
  </si>
  <si>
    <t>Charlottenburg</t>
  </si>
  <si>
    <t>Wilmersdorf</t>
  </si>
  <si>
    <t>Zehlendorf</t>
  </si>
  <si>
    <t>Schöneberg</t>
  </si>
  <si>
    <t>Steglitz</t>
  </si>
  <si>
    <t>Tempelhof</t>
  </si>
  <si>
    <t>Treptow</t>
  </si>
  <si>
    <t>Köpenick</t>
  </si>
  <si>
    <t>Weißensee</t>
  </si>
  <si>
    <t>Marzahn</t>
  </si>
  <si>
    <t>Hohenschönhausen</t>
  </si>
  <si>
    <t>Hellersdorf</t>
  </si>
  <si>
    <t>Berlin</t>
  </si>
  <si>
    <t>verheiratet</t>
  </si>
  <si>
    <t>Lebenspartnerschaft</t>
  </si>
  <si>
    <t xml:space="preserve"> </t>
  </si>
  <si>
    <t>männlich</t>
  </si>
  <si>
    <t>weiblich</t>
  </si>
  <si>
    <t>Deutsche</t>
  </si>
  <si>
    <t>Messzahl 1991 ≙ 100</t>
  </si>
  <si>
    <t>Bezirke</t>
  </si>
  <si>
    <t>18-25</t>
  </si>
  <si>
    <t>25-45</t>
  </si>
  <si>
    <t>45-60</t>
  </si>
  <si>
    <t>60-65</t>
  </si>
  <si>
    <t>Anteil an den Einwohner insgesamt in %</t>
  </si>
  <si>
    <t>Anteil an den männlichen Einwohnern insgesamt in %</t>
  </si>
  <si>
    <t>65-75</t>
  </si>
  <si>
    <t>75 und älter</t>
  </si>
  <si>
    <t>1 einschl. unbekannt</t>
  </si>
  <si>
    <t>2 einschl. Lebenspartner verstorben</t>
  </si>
  <si>
    <t>3 einschl. Lebenspartnerschaft aufgehoben</t>
  </si>
  <si>
    <t>_____</t>
  </si>
  <si>
    <t>Migrationshintergrund</t>
  </si>
  <si>
    <t>Familienstand</t>
  </si>
  <si>
    <t>alte Bezirke</t>
  </si>
  <si>
    <t>Westliches Stadtgebiet</t>
  </si>
  <si>
    <t>Östliches Stadtgebiet</t>
  </si>
  <si>
    <t>ledig¹</t>
  </si>
  <si>
    <t>verwitwet²</t>
  </si>
  <si>
    <t>geschieden³</t>
  </si>
  <si>
    <t>Anzahl</t>
  </si>
  <si>
    <t>Anteil an insgesamt in %</t>
  </si>
  <si>
    <t>14480 Potsdam</t>
  </si>
  <si>
    <t>Tel. 0331 8173 -1777</t>
  </si>
  <si>
    <t>Fax 030 9028 - 4091</t>
  </si>
  <si>
    <t>Steinstraße 104 - 106</t>
  </si>
  <si>
    <t>2 Im KOSIS-Datensatz wurde das Merkmal „Zuzugsdatum in die Basisgemeinde“ bereinigt. In Folge werden mehr Einwohner mit Migrationshintergrund ausgewiesen. Die Vergleichbarkeit mit früheren Ständen ist methodisch bedingt nur eingeschränkt möglich.</t>
  </si>
  <si>
    <r>
      <t xml:space="preserve">2018 </t>
    </r>
    <r>
      <rPr>
        <vertAlign val="superscript"/>
        <sz val="8"/>
        <rFont val="Arial"/>
        <family val="2"/>
      </rPr>
      <t>2</t>
    </r>
  </si>
  <si>
    <t>1 Die Vergleichbarkeit der Daten zum Migrationshintergrund vor/ab 2014 und 2018 ist methodisch bedingt nur eingeschränkt möglich.</t>
  </si>
  <si>
    <t>2023</t>
  </si>
  <si>
    <r>
      <t>geschieden³</t>
    </r>
    <r>
      <rPr>
        <vertAlign val="superscript"/>
        <sz val="8"/>
        <rFont val="Arial"/>
        <family val="2"/>
      </rPr>
      <t>, 4</t>
    </r>
  </si>
  <si>
    <r>
      <t>verwitwet²</t>
    </r>
    <r>
      <rPr>
        <vertAlign val="superscript"/>
        <sz val="8"/>
        <rFont val="Arial"/>
        <family val="2"/>
      </rPr>
      <t>, 4</t>
    </r>
  </si>
  <si>
    <r>
      <t>Lebenspartnerschaft</t>
    </r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</t>
    </r>
  </si>
  <si>
    <t>4 nachträgliche Korrektur im Jahr 2016</t>
  </si>
  <si>
    <t>Potsdam, 2024</t>
  </si>
  <si>
    <t>Melderechtlich registrierte Einwohner am Ort der Hauptwohung ab 1991</t>
  </si>
  <si>
    <t>Melderechtlich registrierte Einwohner am Ort der Hauptwohung nach Alter und Geschlecht ab 1991</t>
  </si>
  <si>
    <t>Melderechtlich registrierte Einwohner am Ort der Hauptwohnung nach Migrationshintergrund ab 1991</t>
  </si>
  <si>
    <t>Melderechtlich registrierte Einwohner am Ort der Hauptwohnung nach Familienstand ab 1991</t>
  </si>
  <si>
    <t>Melderechtlich registrierte Einwohner am Ort der Hauptwohnung nach Bezirken ab 1991</t>
  </si>
  <si>
    <t>Melderechtlich registrierte Einwohner am Ort der Hauptwohnung nach alten Bezirken ab 1991</t>
  </si>
  <si>
    <t>2025</t>
  </si>
  <si>
    <t>Melderechtlich registrierte Einwohner 
am Ort der Hauptwohnung in Berlin 
ab 1991</t>
  </si>
  <si>
    <t>Melderechtlich registrierte Einwohner 
am Ort der Hauptwohung 
nach Alter und Geschlecht ab 1991</t>
  </si>
  <si>
    <t>Melderechtlich registrierte Einwohner 
am Ort der Hauptwohnung 
nach Migrationshintergrund ¹ ab 1991</t>
  </si>
  <si>
    <t>Melderechtlich registrierte Einwohner 
am Ort der Hauptwohnung 
nach Familienstand ab 1991</t>
  </si>
  <si>
    <t>Melderechtlich registrierte Einwohner 
am Ort der Hauptwohnung nach Bezirken
ab 1991</t>
  </si>
  <si>
    <t>Melderechtlich registrierte Einwohner 
am Ort der Hauptwohnung 
nach alten Bezirken ab 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</si>
</sst>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,_0"/>
    <numFmt numFmtId="165" formatCode="#,##0.0;\–\ #,##0.0;\–"/>
    <numFmt numFmtId="166" formatCode="#,##0;\–\ #,##0;\–"/>
    <numFmt numFmtId="167" formatCode="#,##0.0;\–\ #,##0.0"/>
    <numFmt numFmtId="171" formatCode="#,##0.0;\–\ #,##0.0;0.0"/>
  </numFmts>
  <fonts count="27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12"/>
      <name val="Arial"/>
      <family val="2"/>
    </font>
    <font>
      <i/>
      <sz val="8"/>
      <name val="Arial"/>
      <family val="2"/>
    </font>
    <font>
      <sz val="8"/>
      <color indexed="12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 Unicode MS"/>
      <family val="2"/>
    </font>
    <font>
      <b/>
      <sz val="9"/>
      <color indexed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indexed="23"/>
      <name val="Arial"/>
      <family val="2"/>
    </font>
    <font>
      <i/>
      <sz val="9"/>
      <color indexed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9"/>
      <color rgb="FF0000FF"/>
      <name val="Arial"/>
      <family val="2"/>
    </font>
    <font>
      <sz val="8"/>
      <color rgb="FFFF0000"/>
      <name val="Arial"/>
      <family val="2"/>
    </font>
    <font>
      <i/>
      <sz val="8"/>
      <color rgb="FFFF000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9" fillId="0" borderId="0"/>
    <xf numFmtId="0" fontId="22" fillId="0" borderId="0"/>
    <xf numFmtId="0" fontId="9" fillId="0" borderId="0"/>
  </cellStyleXfs>
  <cellXfs count="141">
    <xf numFmtId="0" fontId="0" fillId="0" borderId="0" xfId="0"/>
    <xf numFmtId="0" fontId="1" fillId="0" borderId="0" xfId="0" applyFont="1"/>
    <xf numFmtId="0" fontId="7" fillId="0" borderId="0" xfId="1" applyFont="1" applyAlignment="1" applyProtection="1"/>
    <xf numFmtId="0" fontId="1" fillId="0" borderId="0" xfId="0" applyFont="1" applyFill="1"/>
    <xf numFmtId="0" fontId="9" fillId="0" borderId="0" xfId="0" applyFont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2" fillId="0" borderId="0" xfId="0" applyFont="1"/>
    <xf numFmtId="0" fontId="5" fillId="0" borderId="0" xfId="1" applyFill="1" applyAlignment="1" applyProtection="1"/>
    <xf numFmtId="0" fontId="7" fillId="0" borderId="0" xfId="1" applyFont="1" applyFill="1" applyAlignment="1" applyProtection="1"/>
    <xf numFmtId="0" fontId="1" fillId="0" borderId="0" xfId="0" applyFont="1" applyFill="1" applyAlignment="1"/>
    <xf numFmtId="1" fontId="1" fillId="0" borderId="0" xfId="0" applyNumberFormat="1" applyFont="1" applyFill="1" applyAlignment="1"/>
    <xf numFmtId="1" fontId="1" fillId="0" borderId="1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Border="1" applyAlignment="1">
      <alignment horizontal="left" indent="1"/>
    </xf>
    <xf numFmtId="0" fontId="4" fillId="0" borderId="0" xfId="0" applyFont="1" applyFill="1" applyAlignment="1">
      <alignment horizontal="left" indent="1"/>
    </xf>
    <xf numFmtId="0" fontId="4" fillId="0" borderId="0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/>
    <xf numFmtId="0" fontId="5" fillId="0" borderId="0" xfId="1" applyFont="1" applyFill="1" applyAlignment="1" applyProtection="1"/>
    <xf numFmtId="0" fontId="7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0" fillId="0" borderId="0" xfId="0"/>
    <xf numFmtId="0" fontId="0" fillId="0" borderId="0" xfId="0" applyProtection="1"/>
    <xf numFmtId="0" fontId="4" fillId="0" borderId="0" xfId="0" applyFont="1" applyProtection="1">
      <protection locked="0"/>
    </xf>
    <xf numFmtId="0" fontId="4" fillId="0" borderId="0" xfId="0" applyFont="1" applyProtection="1"/>
    <xf numFmtId="0" fontId="15" fillId="0" borderId="0" xfId="0" applyFont="1" applyProtection="1"/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6" fillId="0" borderId="0" xfId="0" applyFont="1" applyProtection="1"/>
    <xf numFmtId="0" fontId="0" fillId="0" borderId="0" xfId="0" applyAlignment="1" applyProtection="1">
      <alignment wrapText="1"/>
    </xf>
    <xf numFmtId="0" fontId="17" fillId="0" borderId="0" xfId="0" applyFont="1" applyFill="1" applyBorder="1" applyAlignment="1">
      <alignment horizontal="right" vertical="center"/>
    </xf>
    <xf numFmtId="0" fontId="17" fillId="0" borderId="0" xfId="0" applyFont="1" applyFill="1"/>
    <xf numFmtId="0" fontId="6" fillId="0" borderId="0" xfId="0" applyFont="1" applyFill="1" applyBorder="1" applyAlignment="1">
      <alignment horizontal="right" vertical="center"/>
    </xf>
    <xf numFmtId="164" fontId="6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7" fillId="0" borderId="0" xfId="0" applyFont="1" applyFill="1" applyAlignment="1"/>
    <xf numFmtId="0" fontId="17" fillId="0" borderId="0" xfId="0" applyFont="1" applyFill="1" applyAlignment="1"/>
    <xf numFmtId="0" fontId="3" fillId="0" borderId="0" xfId="0" applyFont="1" applyFill="1" applyAlignment="1">
      <alignment horizontal="left" vertical="top"/>
    </xf>
    <xf numFmtId="0" fontId="12" fillId="0" borderId="0" xfId="1" applyFont="1" applyFill="1" applyAlignment="1" applyProtection="1">
      <alignment vertical="top"/>
    </xf>
    <xf numFmtId="0" fontId="21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Fill="1" applyBorder="1" applyAlignment="1">
      <alignment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9" fillId="0" borderId="0" xfId="5" applyFont="1" applyAlignment="1"/>
    <xf numFmtId="0" fontId="1" fillId="0" borderId="0" xfId="5" applyNumberFormat="1" applyFont="1" applyBorder="1" applyAlignment="1"/>
    <xf numFmtId="0" fontId="1" fillId="0" borderId="5" xfId="5" applyFont="1" applyBorder="1" applyAlignment="1"/>
    <xf numFmtId="0" fontId="1" fillId="0" borderId="0" xfId="5" applyFont="1" applyAlignment="1"/>
    <xf numFmtId="0" fontId="23" fillId="0" borderId="0" xfId="5" applyFont="1" applyAlignment="1">
      <alignment horizontal="right"/>
    </xf>
    <xf numFmtId="0" fontId="1" fillId="0" borderId="0" xfId="5" applyNumberFormat="1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 wrapText="1"/>
    </xf>
    <xf numFmtId="0" fontId="1" fillId="0" borderId="2" xfId="5" applyFont="1" applyBorder="1" applyAlignment="1">
      <alignment horizontal="center" vertical="center" wrapText="1"/>
    </xf>
    <xf numFmtId="0" fontId="1" fillId="0" borderId="3" xfId="5" applyFont="1" applyBorder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1" fillId="0" borderId="4" xfId="5" applyFont="1" applyBorder="1" applyAlignment="1"/>
    <xf numFmtId="0" fontId="1" fillId="0" borderId="0" xfId="5" applyFont="1" applyAlignment="1">
      <alignment horizontal="center"/>
    </xf>
    <xf numFmtId="0" fontId="1" fillId="0" borderId="0" xfId="5" applyNumberFormat="1" applyFont="1" applyBorder="1" applyAlignment="1">
      <alignment wrapText="1"/>
    </xf>
    <xf numFmtId="0" fontId="1" fillId="0" borderId="0" xfId="5" applyFont="1" applyAlignment="1">
      <alignment horizontal="left" wrapText="1" indent="1"/>
    </xf>
    <xf numFmtId="0" fontId="1" fillId="0" borderId="0" xfId="5" applyFont="1" applyAlignment="1">
      <alignment horizontal="left" indent="1"/>
    </xf>
    <xf numFmtId="0" fontId="1" fillId="0" borderId="0" xfId="5" applyFont="1" applyFill="1" applyAlignment="1"/>
    <xf numFmtId="0" fontId="1" fillId="0" borderId="0" xfId="5" applyNumberFormat="1" applyFont="1" applyFill="1" applyBorder="1" applyAlignment="1"/>
    <xf numFmtId="0" fontId="1" fillId="0" borderId="0" xfId="5" applyFont="1" applyFill="1" applyAlignment="1">
      <alignment horizontal="center"/>
    </xf>
    <xf numFmtId="0" fontId="1" fillId="0" borderId="0" xfId="5" applyNumberFormat="1" applyFont="1" applyFill="1" applyBorder="1" applyAlignment="1">
      <alignment wrapText="1"/>
    </xf>
    <xf numFmtId="0" fontId="1" fillId="0" borderId="0" xfId="5" applyFont="1" applyFill="1" applyAlignment="1">
      <alignment horizontal="left" wrapText="1" indent="1"/>
    </xf>
    <xf numFmtId="0" fontId="1" fillId="0" borderId="0" xfId="5" applyFont="1" applyFill="1" applyAlignment="1">
      <alignment horizontal="left" indent="1"/>
    </xf>
    <xf numFmtId="164" fontId="6" fillId="0" borderId="0" xfId="5" applyNumberFormat="1" applyFont="1" applyFill="1" applyAlignment="1"/>
    <xf numFmtId="0" fontId="9" fillId="0" borderId="0" xfId="5" applyNumberFormat="1" applyFont="1" applyBorder="1" applyAlignment="1"/>
    <xf numFmtId="0" fontId="9" fillId="0" borderId="0" xfId="5" applyFont="1" applyFill="1" applyAlignment="1"/>
    <xf numFmtId="0" fontId="1" fillId="0" borderId="0" xfId="5" applyFont="1" applyBorder="1" applyAlignment="1">
      <alignment horizontal="center" wrapText="1"/>
    </xf>
    <xf numFmtId="165" fontId="6" fillId="0" borderId="0" xfId="0" applyNumberFormat="1" applyFont="1" applyFill="1" applyBorder="1" applyAlignment="1"/>
    <xf numFmtId="0" fontId="3" fillId="0" borderId="0" xfId="5" applyFont="1" applyAlignment="1">
      <alignment wrapText="1"/>
    </xf>
    <xf numFmtId="0" fontId="3" fillId="0" borderId="0" xfId="5" applyFont="1" applyFill="1" applyAlignment="1">
      <alignment wrapText="1"/>
    </xf>
    <xf numFmtId="3" fontId="1" fillId="0" borderId="0" xfId="5" applyNumberFormat="1" applyFont="1" applyFill="1" applyAlignment="1"/>
    <xf numFmtId="3" fontId="1" fillId="0" borderId="0" xfId="0" applyNumberFormat="1" applyFont="1" applyFill="1" applyAlignment="1"/>
    <xf numFmtId="0" fontId="5" fillId="0" borderId="0" xfId="1" applyAlignment="1" applyProtection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Fill="1" applyAlignment="1"/>
    <xf numFmtId="0" fontId="14" fillId="0" borderId="0" xfId="0" applyFont="1"/>
    <xf numFmtId="164" fontId="24" fillId="0" borderId="0" xfId="5" applyNumberFormat="1" applyFont="1" applyFill="1" applyAlignment="1"/>
    <xf numFmtId="0" fontId="1" fillId="0" borderId="0" xfId="0" applyFont="1" applyAlignment="1" applyProtection="1">
      <alignment horizontal="right"/>
      <protection locked="0"/>
    </xf>
    <xf numFmtId="0" fontId="25" fillId="0" borderId="0" xfId="0" applyFont="1"/>
    <xf numFmtId="0" fontId="12" fillId="0" borderId="0" xfId="1" applyFont="1" applyAlignment="1" applyProtection="1">
      <alignment horizontal="left" vertical="top" wrapText="1"/>
    </xf>
    <xf numFmtId="0" fontId="14" fillId="0" borderId="0" xfId="0" applyFont="1" applyAlignment="1">
      <alignment horizontal="left" vertical="top"/>
    </xf>
    <xf numFmtId="0" fontId="10" fillId="0" borderId="0" xfId="5" applyFont="1" applyAlignment="1">
      <alignment horizontal="left" vertical="top"/>
    </xf>
    <xf numFmtId="0" fontId="12" fillId="0" borderId="0" xfId="1" applyFont="1" applyAlignment="1" applyProtection="1">
      <alignment horizontal="left" vertical="top"/>
    </xf>
    <xf numFmtId="0" fontId="2" fillId="0" borderId="5" xfId="0" applyFont="1" applyFill="1" applyBorder="1" applyAlignment="1"/>
    <xf numFmtId="0" fontId="12" fillId="0" borderId="0" xfId="1" applyFont="1" applyAlignment="1" applyProtection="1">
      <alignment vertical="top" wrapText="1"/>
    </xf>
    <xf numFmtId="166" fontId="1" fillId="0" borderId="0" xfId="5" applyNumberFormat="1" applyFont="1" applyFill="1" applyAlignment="1"/>
    <xf numFmtId="165" fontId="6" fillId="0" borderId="0" xfId="0" applyNumberFormat="1" applyFont="1" applyFill="1" applyBorder="1" applyAlignment="1">
      <alignment horizontal="right" vertical="center"/>
    </xf>
    <xf numFmtId="166" fontId="6" fillId="0" borderId="0" xfId="0" applyNumberFormat="1" applyFont="1" applyFill="1" applyBorder="1" applyAlignment="1">
      <alignment horizontal="right" vertical="center"/>
    </xf>
    <xf numFmtId="166" fontId="3" fillId="0" borderId="0" xfId="5" applyNumberFormat="1" applyFont="1" applyFill="1" applyAlignment="1"/>
    <xf numFmtId="165" fontId="24" fillId="0" borderId="0" xfId="0" applyNumberFormat="1" applyFont="1" applyFill="1" applyBorder="1" applyAlignment="1"/>
    <xf numFmtId="0" fontId="9" fillId="0" borderId="0" xfId="0" applyFont="1" applyProtection="1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1" fillId="0" borderId="3" xfId="5" applyFont="1" applyBorder="1" applyAlignment="1">
      <alignment horizontal="center" vertical="center"/>
    </xf>
    <xf numFmtId="167" fontId="6" fillId="0" borderId="0" xfId="0" applyNumberFormat="1" applyFont="1" applyFill="1" applyBorder="1" applyAlignment="1">
      <alignment horizontal="right" vertical="center"/>
    </xf>
    <xf numFmtId="3" fontId="3" fillId="0" borderId="0" xfId="5" applyNumberFormat="1" applyFont="1" applyFill="1" applyAlignment="1"/>
    <xf numFmtId="0" fontId="1" fillId="0" borderId="0" xfId="0" applyFont="1" applyAlignment="1" applyProtection="1">
      <alignment vertical="center"/>
    </xf>
    <xf numFmtId="166" fontId="1" fillId="0" borderId="0" xfId="0" applyNumberFormat="1" applyFont="1" applyFill="1" applyAlignment="1"/>
    <xf numFmtId="0" fontId="1" fillId="0" borderId="5" xfId="0" applyFont="1" applyFill="1" applyBorder="1" applyAlignment="1"/>
    <xf numFmtId="166" fontId="1" fillId="0" borderId="0" xfId="5" applyNumberFormat="1" applyFont="1" applyFill="1" applyAlignment="1">
      <alignment horizontal="right"/>
    </xf>
    <xf numFmtId="49" fontId="14" fillId="0" borderId="0" xfId="0" applyNumberFormat="1" applyFont="1" applyAlignment="1">
      <alignment horizontal="left" vertical="top"/>
    </xf>
    <xf numFmtId="49" fontId="1" fillId="0" borderId="3" xfId="5" applyNumberFormat="1" applyFont="1" applyBorder="1" applyAlignment="1">
      <alignment horizontal="center" vertical="center" wrapText="1"/>
    </xf>
    <xf numFmtId="49" fontId="1" fillId="0" borderId="2" xfId="5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/>
    <xf numFmtId="3" fontId="1" fillId="0" borderId="0" xfId="5" applyNumberFormat="1" applyFont="1" applyFill="1" applyBorder="1" applyAlignment="1"/>
    <xf numFmtId="0" fontId="14" fillId="0" borderId="0" xfId="0" applyFont="1" applyAlignment="1">
      <alignment horizontal="left"/>
    </xf>
    <xf numFmtId="3" fontId="1" fillId="0" borderId="0" xfId="5" applyNumberFormat="1" applyFont="1" applyAlignment="1">
      <alignment horizontal="center"/>
    </xf>
    <xf numFmtId="3" fontId="1" fillId="0" borderId="0" xfId="5" applyNumberFormat="1" applyFont="1" applyFill="1" applyAlignment="1">
      <alignment horizontal="center"/>
    </xf>
    <xf numFmtId="0" fontId="1" fillId="0" borderId="0" xfId="5" applyFont="1" applyFill="1" applyAlignment="1">
      <alignment horizontal="center"/>
    </xf>
    <xf numFmtId="0" fontId="1" fillId="0" borderId="0" xfId="5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3" fontId="17" fillId="0" borderId="0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/>
    </xf>
    <xf numFmtId="0" fontId="1" fillId="0" borderId="0" xfId="5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left" wrapText="1"/>
    </xf>
    <xf numFmtId="171" fontId="6" fillId="0" borderId="0" xfId="0" applyNumberFormat="1" applyFont="1" applyFill="1" applyBorder="1" applyAlignment="1"/>
    <xf numFmtId="171" fontId="6" fillId="0" borderId="0" xfId="0" applyNumberFormat="1" applyFont="1" applyFill="1" applyBorder="1" applyAlignment="1">
      <alignment horizontal="right"/>
    </xf>
    <xf numFmtId="171" fontId="24" fillId="0" borderId="0" xfId="0" applyNumberFormat="1" applyFont="1" applyFill="1" applyBorder="1" applyAlignment="1">
      <alignment horizontal="right"/>
    </xf>
  </cellXfs>
  <cellStyles count="6">
    <cellStyle name="Besuchter Hyperlink" xfId="2" builtinId="9" customBuiltin="1"/>
    <cellStyle name="Link" xfId="1" builtinId="8"/>
    <cellStyle name="Standard" xfId="0" builtinId="0"/>
    <cellStyle name="Standard 2" xfId="3" xr:uid="{00000000-0005-0000-0000-000003000000}"/>
    <cellStyle name="Standard 3" xfId="4" xr:uid="{00000000-0005-0000-0000-000004000000}"/>
    <cellStyle name="Standard_Bev#AlDt9098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693420</xdr:colOff>
      <xdr:row>6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1148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8</xdr:row>
      <xdr:rowOff>0</xdr:rowOff>
    </xdr:from>
    <xdr:to>
      <xdr:col>5</xdr:col>
      <xdr:colOff>45720</xdr:colOff>
      <xdr:row>9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98120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99060</xdr:colOff>
      <xdr:row>9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98120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28</xdr:row>
      <xdr:rowOff>190500</xdr:rowOff>
    </xdr:from>
    <xdr:to>
      <xdr:col>1</xdr:col>
      <xdr:colOff>1059180</xdr:colOff>
      <xdr:row>29</xdr:row>
      <xdr:rowOff>0</xdr:rowOff>
    </xdr:to>
    <xdr:pic>
      <xdr:nvPicPr>
        <xdr:cNvPr id="5" name="Picture 5" descr="by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914900"/>
          <a:ext cx="10591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Ges/DIAGNOSE/Altersstandardisierung/AS-MORB-DAT_2005-DBev-mit-Std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GWViewer/CII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Inhalt"/>
      <sheetName val="Beschreib"/>
      <sheetName val="Bev1Druck"/>
      <sheetName val="Bev2Druck"/>
      <sheetName val="DiagListe"/>
      <sheetName val="DiagAuswahl1"/>
      <sheetName val="DiagAuswahl2"/>
      <sheetName val="DiagAbs1"/>
      <sheetName val="DiagAbs2"/>
      <sheetName val="RR1"/>
      <sheetName val="RR2"/>
      <sheetName val="SR1"/>
      <sheetName val="SR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sverzeichnis"/>
      <sheetName val="Vorbemerkungen"/>
      <sheetName val="Wetter"/>
      <sheetName val="Tabelle 1"/>
      <sheetName val="Tabelle 2"/>
      <sheetName val="Tabelle 3"/>
      <sheetName val="Tabelle 4 u. 5"/>
      <sheetName val="Tabelle 6"/>
      <sheetName val="Tabelle 7.1.1 u. 7.1.2"/>
      <sheetName val="Tabelle 7.2.1 u. 7.2.2"/>
      <sheetName val="Tabelle 7.3.1 u. 7.3.2"/>
      <sheetName val="Tabelle 7.4.1 u. 7.4.2"/>
      <sheetName val="Tabelle 7.5.1 u. 7.5.2"/>
      <sheetName val="Tabelle 7.6.1 u. 7.6.2"/>
      <sheetName val="Tabelle 7.7.1 "/>
      <sheetName val="Tabelle 7.7.2 u. 7.7.3"/>
      <sheetName val="Tabelle 7.7.4"/>
      <sheetName val="Tabelle 8.1 u. 8.2"/>
      <sheetName val="Tabelle 8.3"/>
      <sheetName val="Tabelle 8.4"/>
      <sheetName val="Tabelle 8.5 - 8.7"/>
      <sheetName val="Tabelle 8.8"/>
      <sheetName val="Tabelle 9.1"/>
      <sheetName val="Tabelle 9.2 - 9.3"/>
      <sheetName val="Tabelle 9.4"/>
      <sheetName val="Tabelle 9.5- 9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Einwohner.xlsx" TargetMode="External"/><Relationship Id="rId1" Type="http://schemas.openxmlformats.org/officeDocument/2006/relationships/hyperlink" Target="Einwohner.xlsx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creativecommons.org/licenses/by/3.0/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tabSelected="1" workbookViewId="0">
      <selection activeCell="A4" sqref="A4"/>
    </sheetView>
  </sheetViews>
  <sheetFormatPr baseColWidth="10" defaultColWidth="11.44140625" defaultRowHeight="10.199999999999999"/>
  <cols>
    <col min="1" max="1" width="8.6640625" style="1" customWidth="1"/>
    <col min="2" max="2" width="96" style="1" customWidth="1"/>
    <col min="3" max="16384" width="11.44140625" style="1"/>
  </cols>
  <sheetData>
    <row r="1" spans="1:2" ht="13.95" customHeight="1">
      <c r="A1" s="125" t="s">
        <v>36</v>
      </c>
      <c r="B1" s="125"/>
    </row>
    <row r="2" spans="1:2" ht="13.95" customHeight="1">
      <c r="B2" s="7"/>
    </row>
    <row r="3" spans="1:2" s="4" customFormat="1" ht="13.95" customHeight="1">
      <c r="A3" s="4" t="s">
        <v>4</v>
      </c>
    </row>
    <row r="4" spans="1:2" s="4" customFormat="1" ht="13.95" customHeight="1">
      <c r="A4" s="8">
        <v>1</v>
      </c>
      <c r="B4" s="8" t="s">
        <v>118</v>
      </c>
    </row>
    <row r="5" spans="1:2" ht="13.95" customHeight="1">
      <c r="A5" s="8">
        <v>2</v>
      </c>
      <c r="B5" s="8" t="s">
        <v>119</v>
      </c>
    </row>
    <row r="6" spans="1:2" ht="13.95" customHeight="1">
      <c r="A6" s="90">
        <v>3</v>
      </c>
      <c r="B6" s="90" t="s">
        <v>120</v>
      </c>
    </row>
    <row r="7" spans="1:2" ht="13.95" customHeight="1">
      <c r="A7" s="90">
        <v>4</v>
      </c>
      <c r="B7" s="90" t="s">
        <v>121</v>
      </c>
    </row>
    <row r="8" spans="1:2" ht="13.95" customHeight="1">
      <c r="A8" s="90">
        <v>5</v>
      </c>
      <c r="B8" s="8" t="s">
        <v>122</v>
      </c>
    </row>
    <row r="9" spans="1:2" ht="13.95" customHeight="1">
      <c r="A9" s="90">
        <v>6</v>
      </c>
      <c r="B9" s="8" t="s">
        <v>123</v>
      </c>
    </row>
    <row r="10" spans="1:2" ht="13.95" customHeight="1">
      <c r="A10" s="8"/>
      <c r="B10" s="26"/>
    </row>
    <row r="11" spans="1:2" ht="13.95" customHeight="1"/>
    <row r="12" spans="1:2" s="4" customFormat="1" ht="13.95" customHeight="1"/>
    <row r="13" spans="1:2" ht="13.95" customHeight="1"/>
    <row r="14" spans="1:2" ht="13.95" customHeight="1"/>
    <row r="15" spans="1:2" ht="13.95" customHeight="1">
      <c r="A15" s="8"/>
      <c r="B15" s="26"/>
    </row>
    <row r="16" spans="1:2" ht="13.95" customHeight="1">
      <c r="A16" s="8"/>
      <c r="B16" s="26"/>
    </row>
    <row r="17" spans="1:2" ht="13.95" customHeight="1">
      <c r="A17" s="8"/>
      <c r="B17" s="26"/>
    </row>
    <row r="18" spans="1:2" ht="13.95" customHeight="1">
      <c r="A18" s="8"/>
      <c r="B18" s="26"/>
    </row>
    <row r="19" spans="1:2">
      <c r="A19" s="9"/>
      <c r="B19" s="27"/>
    </row>
    <row r="20" spans="1:2" ht="14.25" customHeight="1">
      <c r="A20" s="2"/>
    </row>
    <row r="21" spans="1:2">
      <c r="A21" s="2"/>
    </row>
    <row r="22" spans="1:2">
      <c r="A22" s="2"/>
    </row>
    <row r="24" spans="1:2">
      <c r="A24" s="3"/>
    </row>
    <row r="25" spans="1:2">
      <c r="A25" s="3"/>
    </row>
    <row r="26" spans="1:2">
      <c r="A26" s="3"/>
    </row>
    <row r="27" spans="1:2">
      <c r="A27" s="3"/>
    </row>
    <row r="28" spans="1:2">
      <c r="A28" s="3"/>
    </row>
    <row r="29" spans="1:2">
      <c r="A29" s="3"/>
    </row>
    <row r="30" spans="1:2">
      <c r="A30" s="3"/>
    </row>
    <row r="31" spans="1:2">
      <c r="A31" s="3"/>
    </row>
    <row r="32" spans="1:2">
      <c r="A32" s="3"/>
    </row>
    <row r="33" spans="1:1">
      <c r="A33" s="3"/>
    </row>
    <row r="34" spans="1:1">
      <c r="A34" s="3"/>
    </row>
    <row r="35" spans="1:1">
      <c r="A35" s="3"/>
    </row>
    <row r="36" spans="1:1">
      <c r="A36" s="3"/>
    </row>
  </sheetData>
  <mergeCells count="1">
    <mergeCell ref="A1:B1"/>
  </mergeCells>
  <phoneticPr fontId="1" type="noConversion"/>
  <hyperlinks>
    <hyperlink ref="B4" r:id="rId1" display="Melderechtlich registrierte Einwohner am Ort der Hauptwohung  " xr:uid="{00000000-0004-0000-0000-000000000000}"/>
    <hyperlink ref="A4" r:id="rId2" display="Einwohner.xlsx" xr:uid="{00000000-0004-0000-0000-000001000000}"/>
    <hyperlink ref="B8" location="'5'!A1" display="Melderechtlich registrierte Einwohner am Ort der Hauptwohnung nach Bezirken" xr:uid="{00000000-0004-0000-0000-000002000000}"/>
    <hyperlink ref="A4:B4" location="'1'!A1" display="'1'!A1" xr:uid="{00000000-0004-0000-0000-000003000000}"/>
    <hyperlink ref="A5:B5" location="'2'!A1" display="'2'!A1" xr:uid="{00000000-0004-0000-0000-000004000000}"/>
    <hyperlink ref="A6:B6" location="'3'!A1" display="'3'!A1" xr:uid="{00000000-0004-0000-0000-000005000000}"/>
    <hyperlink ref="A7:B7" location="'4'!A1" display="'4'!A1" xr:uid="{00000000-0004-0000-0000-000006000000}"/>
    <hyperlink ref="A8:B8" location="'5'!A1" display="'5'!A1" xr:uid="{00000000-0004-0000-0000-000007000000}"/>
    <hyperlink ref="A9:B9" location="'6'!A1" display="'6'!A1" xr:uid="{00000000-0004-0000-0000-000008000000}"/>
  </hyperlinks>
  <pageMargins left="0.59055118110236227" right="0.59055118110236227" top="0.78740157480314965" bottom="0.59055118110236227" header="0.31496062992125984" footer="0.23622047244094491"/>
  <pageSetup paperSize="9" orientation="landscape" r:id="rId3"/>
  <headerFooter scaleWithDoc="0" alignWithMargins="0">
    <oddHeader>&amp;L&amp;8 1990 - 2017 Berlin und Brandenburg</oddHeader>
    <oddFooter>&amp;R&amp;7Amt für Statistik Berlin-Brandenburg &amp;G</oddFoot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1"/>
  <sheetViews>
    <sheetView workbookViewId="0">
      <pane xSplit="2" ySplit="3" topLeftCell="Z4" activePane="bottomRight" state="frozen"/>
      <selection sqref="A1:B1"/>
      <selection pane="topRight" sqref="A1:B1"/>
      <selection pane="bottomLeft" sqref="A1:B1"/>
      <selection pane="bottomRight" activeCell="AK1" sqref="AK1"/>
    </sheetView>
  </sheetViews>
  <sheetFormatPr baseColWidth="10" defaultRowHeight="13.2"/>
  <cols>
    <col min="1" max="1" width="4.6640625" customWidth="1"/>
    <col min="2" max="2" width="35.6640625" customWidth="1"/>
    <col min="3" max="34" width="8.6640625" customWidth="1"/>
    <col min="36" max="37" width="11.5546875" style="30"/>
  </cols>
  <sheetData>
    <row r="1" spans="1:37" s="100" customFormat="1" ht="40.200000000000003" customHeight="1">
      <c r="A1" s="101">
        <v>1</v>
      </c>
      <c r="B1" s="98" t="s">
        <v>125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119"/>
      <c r="S1" s="99"/>
      <c r="T1" s="99"/>
    </row>
    <row r="2" spans="1:37" s="63" customFormat="1" ht="12" customHeight="1">
      <c r="A2" s="61"/>
      <c r="B2" s="62" t="s">
        <v>77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W2" s="64"/>
    </row>
    <row r="3" spans="1:37" s="69" customFormat="1" ht="20.100000000000001" customHeight="1">
      <c r="A3" s="65"/>
      <c r="B3" s="66" t="s">
        <v>36</v>
      </c>
      <c r="C3" s="67">
        <v>1991</v>
      </c>
      <c r="D3" s="67">
        <v>1992</v>
      </c>
      <c r="E3" s="67">
        <v>1993</v>
      </c>
      <c r="F3" s="67">
        <v>1994</v>
      </c>
      <c r="G3" s="67">
        <v>1995</v>
      </c>
      <c r="H3" s="67">
        <v>1996</v>
      </c>
      <c r="I3" s="67">
        <v>1997</v>
      </c>
      <c r="J3" s="67">
        <v>1998</v>
      </c>
      <c r="K3" s="67">
        <v>1999</v>
      </c>
      <c r="L3" s="67">
        <v>2000</v>
      </c>
      <c r="M3" s="67">
        <v>2001</v>
      </c>
      <c r="N3" s="67">
        <v>2002</v>
      </c>
      <c r="O3" s="67">
        <v>2003</v>
      </c>
      <c r="P3" s="67">
        <v>2004</v>
      </c>
      <c r="Q3" s="67">
        <v>2005</v>
      </c>
      <c r="R3" s="67">
        <v>2006</v>
      </c>
      <c r="S3" s="67">
        <v>2007</v>
      </c>
      <c r="T3" s="68">
        <v>2008</v>
      </c>
      <c r="U3" s="68">
        <v>2009</v>
      </c>
      <c r="V3" s="68">
        <v>2010</v>
      </c>
      <c r="W3" s="68">
        <v>2011</v>
      </c>
      <c r="X3" s="68">
        <v>2012</v>
      </c>
      <c r="Y3" s="68">
        <v>2013</v>
      </c>
      <c r="Z3" s="68">
        <v>2014</v>
      </c>
      <c r="AA3" s="68">
        <v>2015</v>
      </c>
      <c r="AB3" s="112">
        <v>2016</v>
      </c>
      <c r="AC3" s="112">
        <v>2017</v>
      </c>
      <c r="AD3" s="112">
        <v>2018</v>
      </c>
      <c r="AE3" s="112">
        <v>2019</v>
      </c>
      <c r="AF3" s="112">
        <v>2020</v>
      </c>
      <c r="AG3" s="112">
        <v>2021</v>
      </c>
      <c r="AH3" s="68">
        <v>2022</v>
      </c>
      <c r="AI3" s="120" t="s">
        <v>112</v>
      </c>
      <c r="AJ3" s="121">
        <v>2024</v>
      </c>
      <c r="AK3" s="121" t="s">
        <v>124</v>
      </c>
    </row>
    <row r="4" spans="1:37" s="63" customFormat="1" ht="12" customHeight="1">
      <c r="A4" s="61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37" s="63" customFormat="1" ht="12" customHeight="1">
      <c r="A5" s="61"/>
      <c r="B5" s="71"/>
      <c r="C5" s="126" t="s">
        <v>103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</row>
    <row r="6" spans="1:37" s="63" customFormat="1" ht="12" customHeight="1">
      <c r="A6" s="72"/>
      <c r="B6" s="86" t="s">
        <v>40</v>
      </c>
      <c r="C6" s="104">
        <v>3443575</v>
      </c>
      <c r="D6" s="104">
        <v>3456891</v>
      </c>
      <c r="E6" s="104">
        <v>3461421</v>
      </c>
      <c r="F6" s="104">
        <v>3452284</v>
      </c>
      <c r="G6" s="104">
        <v>3446039</v>
      </c>
      <c r="H6" s="104">
        <v>3428644</v>
      </c>
      <c r="I6" s="104">
        <v>3387901</v>
      </c>
      <c r="J6" s="104">
        <v>3358235</v>
      </c>
      <c r="K6" s="104">
        <v>3340887</v>
      </c>
      <c r="L6" s="104">
        <v>3331232</v>
      </c>
      <c r="M6" s="104">
        <v>3337232</v>
      </c>
      <c r="N6" s="104">
        <v>3336248</v>
      </c>
      <c r="O6" s="104">
        <v>3330242</v>
      </c>
      <c r="P6" s="104">
        <v>3333108</v>
      </c>
      <c r="Q6" s="104">
        <v>3339436</v>
      </c>
      <c r="R6" s="104">
        <v>3348805</v>
      </c>
      <c r="S6" s="104">
        <v>3353858</v>
      </c>
      <c r="T6" s="104">
        <v>3362843</v>
      </c>
      <c r="U6" s="104">
        <v>3369672</v>
      </c>
      <c r="V6" s="104">
        <v>3387562</v>
      </c>
      <c r="W6" s="104">
        <v>3427114</v>
      </c>
      <c r="X6" s="104">
        <v>3469621</v>
      </c>
      <c r="Y6" s="104">
        <v>3517424</v>
      </c>
      <c r="Z6" s="104">
        <v>3562166</v>
      </c>
      <c r="AA6" s="104">
        <v>3610156</v>
      </c>
      <c r="AB6" s="104">
        <v>3670622</v>
      </c>
      <c r="AC6" s="104">
        <v>3711930</v>
      </c>
      <c r="AD6" s="104">
        <v>3748148</v>
      </c>
      <c r="AE6" s="88">
        <v>3769495</v>
      </c>
      <c r="AF6" s="88">
        <v>3769962</v>
      </c>
      <c r="AG6" s="88">
        <v>3775480</v>
      </c>
      <c r="AH6" s="88">
        <v>3850809</v>
      </c>
      <c r="AI6" s="88">
        <v>3878100</v>
      </c>
      <c r="AJ6" s="88">
        <v>3897145</v>
      </c>
      <c r="AK6" s="88">
        <v>3913644</v>
      </c>
    </row>
    <row r="7" spans="1:37" s="63" customFormat="1" ht="12" customHeight="1">
      <c r="A7" s="61"/>
      <c r="B7" s="73" t="s">
        <v>78</v>
      </c>
      <c r="C7" s="104">
        <v>1642552</v>
      </c>
      <c r="D7" s="104">
        <v>1654621</v>
      </c>
      <c r="E7" s="104">
        <v>1660088</v>
      </c>
      <c r="F7" s="104">
        <v>1660546</v>
      </c>
      <c r="G7" s="104">
        <v>1662658</v>
      </c>
      <c r="H7" s="104">
        <v>1658720</v>
      </c>
      <c r="I7" s="104">
        <v>1640831</v>
      </c>
      <c r="J7" s="104">
        <v>1628119</v>
      </c>
      <c r="K7" s="104">
        <v>1620986</v>
      </c>
      <c r="L7" s="104">
        <v>1616893</v>
      </c>
      <c r="M7" s="104">
        <v>1620941</v>
      </c>
      <c r="N7" s="104">
        <v>1621209</v>
      </c>
      <c r="O7" s="104">
        <v>1619735</v>
      </c>
      <c r="P7" s="104">
        <v>1623246</v>
      </c>
      <c r="Q7" s="104">
        <v>1628776</v>
      </c>
      <c r="R7" s="104">
        <v>1635848</v>
      </c>
      <c r="S7" s="104">
        <v>1638743</v>
      </c>
      <c r="T7" s="104">
        <v>1643408</v>
      </c>
      <c r="U7" s="104">
        <v>1646698</v>
      </c>
      <c r="V7" s="104">
        <v>1655631</v>
      </c>
      <c r="W7" s="104">
        <v>1676434</v>
      </c>
      <c r="X7" s="104">
        <v>1699007</v>
      </c>
      <c r="Y7" s="104">
        <v>1725465</v>
      </c>
      <c r="Z7" s="104">
        <v>1750121</v>
      </c>
      <c r="AA7" s="104">
        <v>1779319</v>
      </c>
      <c r="AB7" s="104">
        <v>1813879</v>
      </c>
      <c r="AC7" s="104">
        <v>1836008</v>
      </c>
      <c r="AD7" s="104">
        <v>1855248</v>
      </c>
      <c r="AE7" s="88">
        <v>1865443</v>
      </c>
      <c r="AF7" s="88">
        <v>1866235</v>
      </c>
      <c r="AG7" s="88">
        <v>1868158</v>
      </c>
      <c r="AH7" s="88">
        <v>1902048</v>
      </c>
      <c r="AI7" s="88">
        <v>1918937</v>
      </c>
      <c r="AJ7" s="88">
        <v>1930650</v>
      </c>
      <c r="AK7" s="88">
        <v>1940675</v>
      </c>
    </row>
    <row r="8" spans="1:37" s="63" customFormat="1" ht="12" customHeight="1">
      <c r="A8" s="61"/>
      <c r="B8" s="74" t="s">
        <v>79</v>
      </c>
      <c r="C8" s="104">
        <v>1801023</v>
      </c>
      <c r="D8" s="104">
        <v>1802270</v>
      </c>
      <c r="E8" s="104">
        <v>1801333</v>
      </c>
      <c r="F8" s="104">
        <v>1791738</v>
      </c>
      <c r="G8" s="104">
        <v>1783381</v>
      </c>
      <c r="H8" s="104">
        <v>1769924</v>
      </c>
      <c r="I8" s="104">
        <v>1747070</v>
      </c>
      <c r="J8" s="104">
        <v>1730116</v>
      </c>
      <c r="K8" s="104">
        <v>1719901</v>
      </c>
      <c r="L8" s="104">
        <v>1714339</v>
      </c>
      <c r="M8" s="104">
        <v>1716291</v>
      </c>
      <c r="N8" s="104">
        <v>1715039</v>
      </c>
      <c r="O8" s="104">
        <v>1710507</v>
      </c>
      <c r="P8" s="104">
        <v>1709862</v>
      </c>
      <c r="Q8" s="104">
        <v>1710660</v>
      </c>
      <c r="R8" s="104">
        <v>1712957</v>
      </c>
      <c r="S8" s="104">
        <v>1715115</v>
      </c>
      <c r="T8" s="104">
        <v>1719435</v>
      </c>
      <c r="U8" s="104">
        <v>1722974</v>
      </c>
      <c r="V8" s="104">
        <v>1731931</v>
      </c>
      <c r="W8" s="104">
        <v>1750680</v>
      </c>
      <c r="X8" s="104">
        <v>1770614</v>
      </c>
      <c r="Y8" s="104">
        <v>1791959</v>
      </c>
      <c r="Z8" s="104">
        <v>1812045</v>
      </c>
      <c r="AA8" s="104">
        <v>1830837</v>
      </c>
      <c r="AB8" s="104">
        <v>1856743</v>
      </c>
      <c r="AC8" s="104">
        <v>1875922</v>
      </c>
      <c r="AD8" s="104">
        <v>1892900</v>
      </c>
      <c r="AE8" s="88">
        <v>1904052</v>
      </c>
      <c r="AF8" s="88">
        <v>1903727</v>
      </c>
      <c r="AG8" s="88">
        <v>1907322</v>
      </c>
      <c r="AH8" s="88">
        <v>1948761</v>
      </c>
      <c r="AI8" s="88">
        <v>1959163</v>
      </c>
      <c r="AJ8" s="88">
        <v>1966495</v>
      </c>
      <c r="AK8" s="88">
        <v>1972969</v>
      </c>
    </row>
    <row r="9" spans="1:37" s="63" customFormat="1" ht="12" customHeight="1">
      <c r="A9" s="61"/>
      <c r="B9" s="74" t="s">
        <v>80</v>
      </c>
      <c r="C9" s="104">
        <v>3088219</v>
      </c>
      <c r="D9" s="104">
        <v>3070980</v>
      </c>
      <c r="E9" s="104">
        <v>3054784</v>
      </c>
      <c r="F9" s="104">
        <v>3033082</v>
      </c>
      <c r="G9" s="104">
        <v>3010341</v>
      </c>
      <c r="H9" s="104">
        <v>2984532</v>
      </c>
      <c r="I9" s="104">
        <v>2947654</v>
      </c>
      <c r="J9" s="104">
        <v>2920299</v>
      </c>
      <c r="K9" s="104">
        <v>2903110</v>
      </c>
      <c r="L9" s="104">
        <v>2896115</v>
      </c>
      <c r="M9" s="104">
        <v>2896886</v>
      </c>
      <c r="N9" s="104">
        <v>2893694</v>
      </c>
      <c r="O9" s="104">
        <v>2886215</v>
      </c>
      <c r="P9" s="104">
        <v>2882208</v>
      </c>
      <c r="Q9" s="104">
        <v>2878881</v>
      </c>
      <c r="R9" s="104">
        <v>2881122</v>
      </c>
      <c r="S9" s="104">
        <v>2883854</v>
      </c>
      <c r="T9" s="104">
        <v>2892792</v>
      </c>
      <c r="U9" s="104">
        <v>2909485</v>
      </c>
      <c r="V9" s="104">
        <v>2929756</v>
      </c>
      <c r="W9" s="104">
        <v>2948902</v>
      </c>
      <c r="X9" s="104">
        <v>2965676</v>
      </c>
      <c r="Y9" s="104">
        <v>2978695</v>
      </c>
      <c r="Z9" s="104">
        <v>2988824</v>
      </c>
      <c r="AA9" s="104">
        <v>2989081</v>
      </c>
      <c r="AB9" s="104">
        <v>2993881</v>
      </c>
      <c r="AC9" s="104">
        <v>3000648</v>
      </c>
      <c r="AD9" s="104">
        <v>2999676</v>
      </c>
      <c r="AE9" s="88">
        <v>2992150</v>
      </c>
      <c r="AF9" s="88">
        <v>2980886</v>
      </c>
      <c r="AG9" s="88">
        <v>2964146</v>
      </c>
      <c r="AH9" s="88">
        <v>2950665</v>
      </c>
      <c r="AI9" s="88">
        <v>2931731</v>
      </c>
      <c r="AJ9" s="88">
        <v>2925267</v>
      </c>
      <c r="AK9" s="88">
        <v>2937225</v>
      </c>
    </row>
    <row r="10" spans="1:37" s="63" customFormat="1" ht="12" customHeight="1">
      <c r="A10" s="61"/>
      <c r="B10" s="74" t="s">
        <v>26</v>
      </c>
      <c r="C10" s="104">
        <v>355356</v>
      </c>
      <c r="D10" s="104">
        <v>385911</v>
      </c>
      <c r="E10" s="104">
        <v>406637</v>
      </c>
      <c r="F10" s="104">
        <v>419202</v>
      </c>
      <c r="G10" s="104">
        <v>435698</v>
      </c>
      <c r="H10" s="104">
        <v>444112</v>
      </c>
      <c r="I10" s="104">
        <v>440247</v>
      </c>
      <c r="J10" s="104">
        <v>437936</v>
      </c>
      <c r="K10" s="104">
        <v>437777</v>
      </c>
      <c r="L10" s="104">
        <v>435117</v>
      </c>
      <c r="M10" s="104">
        <v>440346</v>
      </c>
      <c r="N10" s="104">
        <v>442554</v>
      </c>
      <c r="O10" s="104">
        <v>444027</v>
      </c>
      <c r="P10" s="104">
        <v>450900</v>
      </c>
      <c r="Q10" s="104">
        <v>460555</v>
      </c>
      <c r="R10" s="104">
        <v>467683</v>
      </c>
      <c r="S10" s="104">
        <v>470004</v>
      </c>
      <c r="T10" s="104">
        <v>470051</v>
      </c>
      <c r="U10" s="104">
        <v>460187</v>
      </c>
      <c r="V10" s="104">
        <v>457806</v>
      </c>
      <c r="W10" s="104">
        <v>478212</v>
      </c>
      <c r="X10" s="104">
        <v>503945</v>
      </c>
      <c r="Y10" s="104">
        <v>538729</v>
      </c>
      <c r="Z10" s="104">
        <v>573342</v>
      </c>
      <c r="AA10" s="104">
        <v>621075</v>
      </c>
      <c r="AB10" s="104">
        <v>676741</v>
      </c>
      <c r="AC10" s="104">
        <v>711282</v>
      </c>
      <c r="AD10" s="104">
        <v>748472</v>
      </c>
      <c r="AE10" s="88">
        <v>777345</v>
      </c>
      <c r="AF10" s="88">
        <v>789076</v>
      </c>
      <c r="AG10" s="88">
        <v>811334</v>
      </c>
      <c r="AH10" s="88">
        <v>900144</v>
      </c>
      <c r="AI10" s="88">
        <v>946369</v>
      </c>
      <c r="AJ10" s="88">
        <v>971878</v>
      </c>
      <c r="AK10" s="88">
        <v>976419</v>
      </c>
    </row>
    <row r="11" spans="1:37" s="63" customFormat="1" ht="12" customHeight="1">
      <c r="A11" s="61"/>
      <c r="B11" s="74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</row>
    <row r="12" spans="1:37" s="75" customFormat="1" ht="12" customHeight="1">
      <c r="A12" s="76"/>
      <c r="B12" s="77"/>
      <c r="C12" s="127" t="s">
        <v>0</v>
      </c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</row>
    <row r="13" spans="1:37" s="75" customFormat="1" ht="12" customHeight="1">
      <c r="A13" s="78"/>
      <c r="B13" s="87" t="s">
        <v>40</v>
      </c>
      <c r="C13" s="139" t="s">
        <v>5</v>
      </c>
      <c r="D13" s="138">
        <v>0.4</v>
      </c>
      <c r="E13" s="138">
        <v>0.1</v>
      </c>
      <c r="F13" s="138">
        <v>-0.3</v>
      </c>
      <c r="G13" s="138">
        <v>-0.2</v>
      </c>
      <c r="H13" s="138">
        <v>-0.5</v>
      </c>
      <c r="I13" s="138">
        <v>-1.2</v>
      </c>
      <c r="J13" s="138">
        <v>-0.9</v>
      </c>
      <c r="K13" s="138">
        <v>-0.5</v>
      </c>
      <c r="L13" s="138">
        <v>-0.3</v>
      </c>
      <c r="M13" s="138">
        <v>0.2</v>
      </c>
      <c r="N13" s="138">
        <v>0</v>
      </c>
      <c r="O13" s="138">
        <v>-0.2</v>
      </c>
      <c r="P13" s="138">
        <v>0.1</v>
      </c>
      <c r="Q13" s="138">
        <v>0.2</v>
      </c>
      <c r="R13" s="138">
        <v>0.3</v>
      </c>
      <c r="S13" s="138">
        <v>0.2</v>
      </c>
      <c r="T13" s="138">
        <v>0.3</v>
      </c>
      <c r="U13" s="138">
        <v>0.2</v>
      </c>
      <c r="V13" s="138">
        <v>0.5</v>
      </c>
      <c r="W13" s="138">
        <v>1.2</v>
      </c>
      <c r="X13" s="138">
        <v>1.2</v>
      </c>
      <c r="Y13" s="138">
        <v>1.4</v>
      </c>
      <c r="Z13" s="138">
        <v>1.3</v>
      </c>
      <c r="AA13" s="138">
        <v>1.3</v>
      </c>
      <c r="AB13" s="138">
        <v>1.7</v>
      </c>
      <c r="AC13" s="138">
        <v>1.1000000000000001</v>
      </c>
      <c r="AD13" s="138">
        <v>1</v>
      </c>
      <c r="AE13" s="138">
        <v>0.6</v>
      </c>
      <c r="AF13" s="138">
        <v>0</v>
      </c>
      <c r="AG13" s="138">
        <v>0.1</v>
      </c>
      <c r="AH13" s="138">
        <v>2</v>
      </c>
      <c r="AI13" s="138">
        <v>0.7</v>
      </c>
      <c r="AJ13" s="138">
        <v>0.5</v>
      </c>
      <c r="AK13" s="138">
        <v>0.4</v>
      </c>
    </row>
    <row r="14" spans="1:37" s="75" customFormat="1" ht="12" customHeight="1">
      <c r="A14" s="76"/>
      <c r="B14" s="79" t="s">
        <v>78</v>
      </c>
      <c r="C14" s="139" t="s">
        <v>5</v>
      </c>
      <c r="D14" s="138">
        <v>0.7</v>
      </c>
      <c r="E14" s="138">
        <v>0.3</v>
      </c>
      <c r="F14" s="138">
        <v>0</v>
      </c>
      <c r="G14" s="138">
        <v>0.1</v>
      </c>
      <c r="H14" s="138">
        <v>-0.2</v>
      </c>
      <c r="I14" s="138">
        <v>-1.1000000000000001</v>
      </c>
      <c r="J14" s="138">
        <v>-0.8</v>
      </c>
      <c r="K14" s="138">
        <v>-0.4</v>
      </c>
      <c r="L14" s="138">
        <v>-0.3</v>
      </c>
      <c r="M14" s="138">
        <v>0.3</v>
      </c>
      <c r="N14" s="138">
        <v>0</v>
      </c>
      <c r="O14" s="138">
        <v>-0.1</v>
      </c>
      <c r="P14" s="138">
        <v>0.2</v>
      </c>
      <c r="Q14" s="138">
        <v>0.3</v>
      </c>
      <c r="R14" s="138">
        <v>0.4</v>
      </c>
      <c r="S14" s="138">
        <v>0.2</v>
      </c>
      <c r="T14" s="138">
        <v>0.3</v>
      </c>
      <c r="U14" s="138">
        <v>0.2</v>
      </c>
      <c r="V14" s="138">
        <v>0.5</v>
      </c>
      <c r="W14" s="138">
        <v>1.3</v>
      </c>
      <c r="X14" s="138">
        <v>1.3</v>
      </c>
      <c r="Y14" s="138">
        <v>1.6</v>
      </c>
      <c r="Z14" s="138">
        <v>1.4</v>
      </c>
      <c r="AA14" s="138">
        <v>1.7</v>
      </c>
      <c r="AB14" s="138">
        <v>1.9</v>
      </c>
      <c r="AC14" s="138">
        <v>1.2</v>
      </c>
      <c r="AD14" s="138">
        <v>1</v>
      </c>
      <c r="AE14" s="138">
        <v>0.5</v>
      </c>
      <c r="AF14" s="138">
        <v>0</v>
      </c>
      <c r="AG14" s="138">
        <v>0.1</v>
      </c>
      <c r="AH14" s="138">
        <v>1.8</v>
      </c>
      <c r="AI14" s="138">
        <v>0.9</v>
      </c>
      <c r="AJ14" s="138">
        <v>0.6</v>
      </c>
      <c r="AK14" s="138">
        <v>0.5</v>
      </c>
    </row>
    <row r="15" spans="1:37" s="75" customFormat="1" ht="12" customHeight="1">
      <c r="A15" s="76"/>
      <c r="B15" s="80" t="s">
        <v>79</v>
      </c>
      <c r="C15" s="139" t="s">
        <v>5</v>
      </c>
      <c r="D15" s="138">
        <v>0.1</v>
      </c>
      <c r="E15" s="138">
        <v>-0.1</v>
      </c>
      <c r="F15" s="138">
        <v>-0.5</v>
      </c>
      <c r="G15" s="138">
        <v>-0.5</v>
      </c>
      <c r="H15" s="138">
        <v>-0.8</v>
      </c>
      <c r="I15" s="138">
        <v>-1.3</v>
      </c>
      <c r="J15" s="138">
        <v>-1</v>
      </c>
      <c r="K15" s="138">
        <v>-0.6</v>
      </c>
      <c r="L15" s="138">
        <v>-0.3</v>
      </c>
      <c r="M15" s="138">
        <v>0.1</v>
      </c>
      <c r="N15" s="138">
        <v>-0.1</v>
      </c>
      <c r="O15" s="138">
        <v>-0.3</v>
      </c>
      <c r="P15" s="138">
        <v>0</v>
      </c>
      <c r="Q15" s="138">
        <v>0</v>
      </c>
      <c r="R15" s="138">
        <v>0.1</v>
      </c>
      <c r="S15" s="138">
        <v>0.1</v>
      </c>
      <c r="T15" s="138">
        <v>0.3</v>
      </c>
      <c r="U15" s="138">
        <v>0.2</v>
      </c>
      <c r="V15" s="138">
        <v>0.5</v>
      </c>
      <c r="W15" s="138">
        <v>1.1000000000000001</v>
      </c>
      <c r="X15" s="138">
        <v>1.1000000000000001</v>
      </c>
      <c r="Y15" s="138">
        <v>1.2</v>
      </c>
      <c r="Z15" s="138">
        <v>1.1000000000000001</v>
      </c>
      <c r="AA15" s="138">
        <v>1</v>
      </c>
      <c r="AB15" s="138">
        <v>1.4</v>
      </c>
      <c r="AC15" s="138">
        <v>1</v>
      </c>
      <c r="AD15" s="138">
        <v>0.9</v>
      </c>
      <c r="AE15" s="138">
        <v>0.6</v>
      </c>
      <c r="AF15" s="138">
        <v>0</v>
      </c>
      <c r="AG15" s="138">
        <v>0.2</v>
      </c>
      <c r="AH15" s="138">
        <v>2.2000000000000002</v>
      </c>
      <c r="AI15" s="138">
        <v>0.5</v>
      </c>
      <c r="AJ15" s="138">
        <v>0.4</v>
      </c>
      <c r="AK15" s="138">
        <v>0.3</v>
      </c>
    </row>
    <row r="16" spans="1:37" s="75" customFormat="1" ht="12" customHeight="1">
      <c r="A16" s="76"/>
      <c r="B16" s="80" t="s">
        <v>80</v>
      </c>
      <c r="C16" s="139" t="s">
        <v>5</v>
      </c>
      <c r="D16" s="138">
        <v>-0.6</v>
      </c>
      <c r="E16" s="138">
        <v>-0.5</v>
      </c>
      <c r="F16" s="138">
        <v>-0.7</v>
      </c>
      <c r="G16" s="138">
        <v>-0.7</v>
      </c>
      <c r="H16" s="138">
        <v>-0.9</v>
      </c>
      <c r="I16" s="138">
        <v>-1.2</v>
      </c>
      <c r="J16" s="138">
        <v>-0.9</v>
      </c>
      <c r="K16" s="138">
        <v>-0.6</v>
      </c>
      <c r="L16" s="138">
        <v>-0.2</v>
      </c>
      <c r="M16" s="138">
        <v>0</v>
      </c>
      <c r="N16" s="138">
        <v>-0.1</v>
      </c>
      <c r="O16" s="138">
        <v>-0.3</v>
      </c>
      <c r="P16" s="138">
        <v>-0.1</v>
      </c>
      <c r="Q16" s="138">
        <v>-0.1</v>
      </c>
      <c r="R16" s="138">
        <v>0.1</v>
      </c>
      <c r="S16" s="138">
        <v>0.1</v>
      </c>
      <c r="T16" s="138">
        <v>0.3</v>
      </c>
      <c r="U16" s="138">
        <v>0.6</v>
      </c>
      <c r="V16" s="138">
        <v>0.7</v>
      </c>
      <c r="W16" s="138">
        <v>0.7</v>
      </c>
      <c r="X16" s="138">
        <v>0.6</v>
      </c>
      <c r="Y16" s="138">
        <v>0.4</v>
      </c>
      <c r="Z16" s="138">
        <v>0.3</v>
      </c>
      <c r="AA16" s="138">
        <v>0</v>
      </c>
      <c r="AB16" s="138">
        <v>0.2</v>
      </c>
      <c r="AC16" s="138">
        <v>0.2</v>
      </c>
      <c r="AD16" s="138">
        <v>0</v>
      </c>
      <c r="AE16" s="138">
        <v>-0.3</v>
      </c>
      <c r="AF16" s="138">
        <v>-0.4</v>
      </c>
      <c r="AG16" s="138">
        <v>-0.6</v>
      </c>
      <c r="AH16" s="138">
        <v>-0.5</v>
      </c>
      <c r="AI16" s="138">
        <v>-0.6</v>
      </c>
      <c r="AJ16" s="138">
        <v>-0.2</v>
      </c>
      <c r="AK16" s="138">
        <v>0.4</v>
      </c>
    </row>
    <row r="17" spans="1:37" s="75" customFormat="1" ht="12" customHeight="1">
      <c r="A17" s="76"/>
      <c r="B17" s="80" t="s">
        <v>26</v>
      </c>
      <c r="C17" s="139" t="s">
        <v>5</v>
      </c>
      <c r="D17" s="138">
        <v>8.6</v>
      </c>
      <c r="E17" s="138">
        <v>5.4</v>
      </c>
      <c r="F17" s="138">
        <v>3.1</v>
      </c>
      <c r="G17" s="138">
        <v>3.9</v>
      </c>
      <c r="H17" s="138">
        <v>1.9</v>
      </c>
      <c r="I17" s="138">
        <v>-0.9</v>
      </c>
      <c r="J17" s="138">
        <v>-0.5</v>
      </c>
      <c r="K17" s="138">
        <v>0</v>
      </c>
      <c r="L17" s="138">
        <v>-0.6</v>
      </c>
      <c r="M17" s="138">
        <v>1.2</v>
      </c>
      <c r="N17" s="138">
        <v>0.5</v>
      </c>
      <c r="O17" s="138">
        <v>0.3</v>
      </c>
      <c r="P17" s="138">
        <v>1.5</v>
      </c>
      <c r="Q17" s="138">
        <v>2.1</v>
      </c>
      <c r="R17" s="138">
        <v>1.5</v>
      </c>
      <c r="S17" s="138">
        <v>0.5</v>
      </c>
      <c r="T17" s="138">
        <v>0</v>
      </c>
      <c r="U17" s="138">
        <v>-2.1</v>
      </c>
      <c r="V17" s="138">
        <v>-0.5</v>
      </c>
      <c r="W17" s="138">
        <v>4.5</v>
      </c>
      <c r="X17" s="138">
        <v>5.4</v>
      </c>
      <c r="Y17" s="138">
        <v>6.9</v>
      </c>
      <c r="Z17" s="138">
        <v>6.4</v>
      </c>
      <c r="AA17" s="138">
        <v>8.3000000000000007</v>
      </c>
      <c r="AB17" s="138">
        <v>9</v>
      </c>
      <c r="AC17" s="138">
        <v>5.0999999999999996</v>
      </c>
      <c r="AD17" s="138">
        <v>5.2</v>
      </c>
      <c r="AE17" s="138">
        <v>3.9</v>
      </c>
      <c r="AF17" s="138">
        <v>1.5</v>
      </c>
      <c r="AG17" s="138">
        <v>2.8</v>
      </c>
      <c r="AH17" s="138">
        <v>10.9</v>
      </c>
      <c r="AI17" s="138">
        <v>5.0999999999999996</v>
      </c>
      <c r="AJ17" s="138">
        <v>2.7</v>
      </c>
      <c r="AK17" s="138">
        <v>0.5</v>
      </c>
    </row>
    <row r="18" spans="1:37" s="75" customFormat="1" ht="12" customHeight="1">
      <c r="A18" s="76"/>
      <c r="AC18" s="85"/>
      <c r="AH18" s="63"/>
    </row>
    <row r="19" spans="1:37" s="63" customFormat="1" ht="12" customHeight="1">
      <c r="A19" s="61"/>
      <c r="B19" s="71"/>
      <c r="C19" s="128" t="s">
        <v>81</v>
      </c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</row>
    <row r="20" spans="1:37" s="63" customFormat="1" ht="12" customHeight="1">
      <c r="A20" s="72"/>
      <c r="B20" s="86" t="s">
        <v>40</v>
      </c>
      <c r="C20" s="138">
        <v>100</v>
      </c>
      <c r="D20" s="138">
        <v>100.4</v>
      </c>
      <c r="E20" s="138">
        <v>100.5</v>
      </c>
      <c r="F20" s="138">
        <v>100.3</v>
      </c>
      <c r="G20" s="138">
        <v>100.1</v>
      </c>
      <c r="H20" s="138">
        <v>99.6</v>
      </c>
      <c r="I20" s="138">
        <v>98.4</v>
      </c>
      <c r="J20" s="138">
        <v>97.5</v>
      </c>
      <c r="K20" s="138">
        <v>97</v>
      </c>
      <c r="L20" s="138">
        <v>96.7</v>
      </c>
      <c r="M20" s="138">
        <v>96.9</v>
      </c>
      <c r="N20" s="138">
        <v>96.9</v>
      </c>
      <c r="O20" s="138">
        <v>96.7</v>
      </c>
      <c r="P20" s="138">
        <v>96.8</v>
      </c>
      <c r="Q20" s="138">
        <v>97</v>
      </c>
      <c r="R20" s="138">
        <v>97.2</v>
      </c>
      <c r="S20" s="138">
        <v>97.4</v>
      </c>
      <c r="T20" s="138">
        <v>97.7</v>
      </c>
      <c r="U20" s="138">
        <v>97.9</v>
      </c>
      <c r="V20" s="138">
        <v>98.4</v>
      </c>
      <c r="W20" s="138">
        <v>99.5</v>
      </c>
      <c r="X20" s="138">
        <v>100.8</v>
      </c>
      <c r="Y20" s="138">
        <v>102.1</v>
      </c>
      <c r="Z20" s="138">
        <v>103.4</v>
      </c>
      <c r="AA20" s="138">
        <v>104.8</v>
      </c>
      <c r="AB20" s="138">
        <v>106.6</v>
      </c>
      <c r="AC20" s="138">
        <v>107.8</v>
      </c>
      <c r="AD20" s="138">
        <v>108.8</v>
      </c>
      <c r="AE20" s="138">
        <v>109.5</v>
      </c>
      <c r="AF20" s="138">
        <v>109.5</v>
      </c>
      <c r="AG20" s="138">
        <v>109.6</v>
      </c>
      <c r="AH20" s="138">
        <v>111.8</v>
      </c>
      <c r="AI20" s="138">
        <v>112.6</v>
      </c>
      <c r="AJ20" s="138">
        <v>113.2</v>
      </c>
      <c r="AK20" s="138">
        <v>113.7</v>
      </c>
    </row>
    <row r="21" spans="1:37" s="63" customFormat="1" ht="12" customHeight="1">
      <c r="A21" s="61"/>
      <c r="B21" s="73" t="s">
        <v>78</v>
      </c>
      <c r="C21" s="138">
        <v>100</v>
      </c>
      <c r="D21" s="138">
        <v>100.7</v>
      </c>
      <c r="E21" s="138">
        <v>101.1</v>
      </c>
      <c r="F21" s="138">
        <v>101.1</v>
      </c>
      <c r="G21" s="138">
        <v>101.2</v>
      </c>
      <c r="H21" s="138">
        <v>101</v>
      </c>
      <c r="I21" s="138">
        <v>99.9</v>
      </c>
      <c r="J21" s="138">
        <v>99.1</v>
      </c>
      <c r="K21" s="138">
        <v>98.7</v>
      </c>
      <c r="L21" s="138">
        <v>98.4</v>
      </c>
      <c r="M21" s="138">
        <v>98.7</v>
      </c>
      <c r="N21" s="138">
        <v>98.7</v>
      </c>
      <c r="O21" s="138">
        <v>98.6</v>
      </c>
      <c r="P21" s="138">
        <v>98.8</v>
      </c>
      <c r="Q21" s="138">
        <v>99.2</v>
      </c>
      <c r="R21" s="138">
        <v>99.6</v>
      </c>
      <c r="S21" s="138">
        <v>99.8</v>
      </c>
      <c r="T21" s="138">
        <v>100.1</v>
      </c>
      <c r="U21" s="138">
        <v>100.3</v>
      </c>
      <c r="V21" s="138">
        <v>100.8</v>
      </c>
      <c r="W21" s="138">
        <v>102.1</v>
      </c>
      <c r="X21" s="138">
        <v>103.4</v>
      </c>
      <c r="Y21" s="138">
        <v>105</v>
      </c>
      <c r="Z21" s="138">
        <v>106.5</v>
      </c>
      <c r="AA21" s="138">
        <v>108.3</v>
      </c>
      <c r="AB21" s="138">
        <v>110.4</v>
      </c>
      <c r="AC21" s="138">
        <v>111.8</v>
      </c>
      <c r="AD21" s="138">
        <v>112.9</v>
      </c>
      <c r="AE21" s="138">
        <v>113.6</v>
      </c>
      <c r="AF21" s="138">
        <v>113.6</v>
      </c>
      <c r="AG21" s="138">
        <v>113.7</v>
      </c>
      <c r="AH21" s="138">
        <v>115.8</v>
      </c>
      <c r="AI21" s="138">
        <v>116.8</v>
      </c>
      <c r="AJ21" s="138">
        <v>117.5</v>
      </c>
      <c r="AK21" s="138">
        <v>118.1</v>
      </c>
    </row>
    <row r="22" spans="1:37" s="63" customFormat="1" ht="12" customHeight="1">
      <c r="A22" s="61"/>
      <c r="B22" s="74" t="s">
        <v>79</v>
      </c>
      <c r="C22" s="138">
        <v>100</v>
      </c>
      <c r="D22" s="138">
        <v>100.1</v>
      </c>
      <c r="E22" s="138">
        <v>100</v>
      </c>
      <c r="F22" s="138">
        <v>99.5</v>
      </c>
      <c r="G22" s="138">
        <v>99</v>
      </c>
      <c r="H22" s="138">
        <v>98.3</v>
      </c>
      <c r="I22" s="138">
        <v>97</v>
      </c>
      <c r="J22" s="138">
        <v>96.1</v>
      </c>
      <c r="K22" s="138">
        <v>95.5</v>
      </c>
      <c r="L22" s="138">
        <v>95.2</v>
      </c>
      <c r="M22" s="138">
        <v>95.3</v>
      </c>
      <c r="N22" s="138">
        <v>95.2</v>
      </c>
      <c r="O22" s="138">
        <v>95</v>
      </c>
      <c r="P22" s="138">
        <v>94.9</v>
      </c>
      <c r="Q22" s="138">
        <v>95</v>
      </c>
      <c r="R22" s="138">
        <v>95.1</v>
      </c>
      <c r="S22" s="138">
        <v>95.2</v>
      </c>
      <c r="T22" s="138">
        <v>95.5</v>
      </c>
      <c r="U22" s="138">
        <v>95.7</v>
      </c>
      <c r="V22" s="138">
        <v>96.2</v>
      </c>
      <c r="W22" s="138">
        <v>97.2</v>
      </c>
      <c r="X22" s="138">
        <v>98.3</v>
      </c>
      <c r="Y22" s="138">
        <v>99.5</v>
      </c>
      <c r="Z22" s="138">
        <v>100.6</v>
      </c>
      <c r="AA22" s="138">
        <v>101.7</v>
      </c>
      <c r="AB22" s="138">
        <v>103.1</v>
      </c>
      <c r="AC22" s="138">
        <v>104.2</v>
      </c>
      <c r="AD22" s="138">
        <v>105.1</v>
      </c>
      <c r="AE22" s="138">
        <v>105.7</v>
      </c>
      <c r="AF22" s="138">
        <v>105.7</v>
      </c>
      <c r="AG22" s="138">
        <v>105.9</v>
      </c>
      <c r="AH22" s="138">
        <v>108.2</v>
      </c>
      <c r="AI22" s="138">
        <v>108.8</v>
      </c>
      <c r="AJ22" s="138">
        <v>109.2</v>
      </c>
      <c r="AK22" s="138">
        <v>109.5</v>
      </c>
    </row>
    <row r="23" spans="1:37" s="63" customFormat="1" ht="12" customHeight="1">
      <c r="A23" s="61"/>
      <c r="B23" s="74" t="s">
        <v>80</v>
      </c>
      <c r="C23" s="138">
        <v>100</v>
      </c>
      <c r="D23" s="138">
        <v>99.4</v>
      </c>
      <c r="E23" s="138">
        <v>98.9</v>
      </c>
      <c r="F23" s="138">
        <v>98.2</v>
      </c>
      <c r="G23" s="138">
        <v>97.5</v>
      </c>
      <c r="H23" s="138">
        <v>96.6</v>
      </c>
      <c r="I23" s="138">
        <v>95.4</v>
      </c>
      <c r="J23" s="138">
        <v>94.6</v>
      </c>
      <c r="K23" s="138">
        <v>94</v>
      </c>
      <c r="L23" s="138">
        <v>93.8</v>
      </c>
      <c r="M23" s="138">
        <v>93.8</v>
      </c>
      <c r="N23" s="138">
        <v>93.7</v>
      </c>
      <c r="O23" s="138">
        <v>93.5</v>
      </c>
      <c r="P23" s="138">
        <v>93.3</v>
      </c>
      <c r="Q23" s="138">
        <v>93.2</v>
      </c>
      <c r="R23" s="138">
        <v>93.3</v>
      </c>
      <c r="S23" s="138">
        <v>93.4</v>
      </c>
      <c r="T23" s="138">
        <v>93.7</v>
      </c>
      <c r="U23" s="138">
        <v>94.2</v>
      </c>
      <c r="V23" s="138">
        <v>94.9</v>
      </c>
      <c r="W23" s="138">
        <v>95.5</v>
      </c>
      <c r="X23" s="138">
        <v>96</v>
      </c>
      <c r="Y23" s="138">
        <v>96.5</v>
      </c>
      <c r="Z23" s="138">
        <v>96.8</v>
      </c>
      <c r="AA23" s="138">
        <v>96.8</v>
      </c>
      <c r="AB23" s="138">
        <v>96.9</v>
      </c>
      <c r="AC23" s="138">
        <v>97.2</v>
      </c>
      <c r="AD23" s="138">
        <v>97.1</v>
      </c>
      <c r="AE23" s="138">
        <v>96.9</v>
      </c>
      <c r="AF23" s="138">
        <v>96.5</v>
      </c>
      <c r="AG23" s="138">
        <v>96</v>
      </c>
      <c r="AH23" s="138">
        <v>95.5</v>
      </c>
      <c r="AI23" s="138">
        <v>94.9</v>
      </c>
      <c r="AJ23" s="138">
        <v>94.7</v>
      </c>
      <c r="AK23" s="138">
        <v>95.1</v>
      </c>
    </row>
    <row r="24" spans="1:37" s="63" customFormat="1" ht="12" customHeight="1">
      <c r="A24" s="61"/>
      <c r="B24" s="74" t="s">
        <v>26</v>
      </c>
      <c r="C24" s="138">
        <v>100</v>
      </c>
      <c r="D24" s="138">
        <v>108.6</v>
      </c>
      <c r="E24" s="138">
        <v>114.4</v>
      </c>
      <c r="F24" s="138">
        <v>118</v>
      </c>
      <c r="G24" s="138">
        <v>122.6</v>
      </c>
      <c r="H24" s="138">
        <v>125</v>
      </c>
      <c r="I24" s="138">
        <v>123.9</v>
      </c>
      <c r="J24" s="138">
        <v>123.2</v>
      </c>
      <c r="K24" s="138">
        <v>123.2</v>
      </c>
      <c r="L24" s="138">
        <v>122.4</v>
      </c>
      <c r="M24" s="138">
        <v>123.9</v>
      </c>
      <c r="N24" s="138">
        <v>124.5</v>
      </c>
      <c r="O24" s="138">
        <v>125</v>
      </c>
      <c r="P24" s="138">
        <v>126.9</v>
      </c>
      <c r="Q24" s="138">
        <v>129.6</v>
      </c>
      <c r="R24" s="138">
        <v>131.6</v>
      </c>
      <c r="S24" s="138">
        <v>132</v>
      </c>
      <c r="T24" s="138">
        <v>132</v>
      </c>
      <c r="U24" s="138">
        <v>129.5</v>
      </c>
      <c r="V24" s="138">
        <v>129</v>
      </c>
      <c r="W24" s="138">
        <v>134.6</v>
      </c>
      <c r="X24" s="138">
        <v>142</v>
      </c>
      <c r="Y24" s="138">
        <v>151.6</v>
      </c>
      <c r="Z24" s="138">
        <v>161</v>
      </c>
      <c r="AA24" s="138">
        <v>174.8</v>
      </c>
      <c r="AB24" s="138">
        <v>190.4</v>
      </c>
      <c r="AC24" s="138">
        <v>200.2</v>
      </c>
      <c r="AD24" s="138">
        <v>210.6</v>
      </c>
      <c r="AE24" s="138">
        <v>218.8</v>
      </c>
      <c r="AF24" s="138">
        <v>222.1</v>
      </c>
      <c r="AG24" s="138">
        <v>228.3</v>
      </c>
      <c r="AH24" s="138">
        <v>253.3</v>
      </c>
      <c r="AI24" s="138">
        <v>266.3</v>
      </c>
      <c r="AJ24" s="138">
        <v>273.5</v>
      </c>
      <c r="AK24" s="138">
        <v>274.8</v>
      </c>
    </row>
    <row r="25" spans="1:37" s="60" customFormat="1" ht="12" customHeight="1">
      <c r="A25" s="82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AB25" s="63"/>
      <c r="AC25" s="85"/>
      <c r="AF25" s="63"/>
      <c r="AH25" s="63"/>
      <c r="AI25" s="63"/>
      <c r="AJ25" s="63"/>
      <c r="AK25" s="63"/>
    </row>
    <row r="26" spans="1:37" s="63" customFormat="1" ht="12" customHeight="1">
      <c r="A26" s="61"/>
      <c r="B26" s="84"/>
      <c r="C26" s="129" t="s">
        <v>104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</row>
    <row r="27" spans="1:37" s="63" customFormat="1" ht="12" customHeight="1">
      <c r="A27" s="72"/>
      <c r="B27" s="86" t="s">
        <v>40</v>
      </c>
      <c r="C27" s="138">
        <v>100</v>
      </c>
      <c r="D27" s="138">
        <v>100</v>
      </c>
      <c r="E27" s="138">
        <v>100</v>
      </c>
      <c r="F27" s="138">
        <v>100</v>
      </c>
      <c r="G27" s="138">
        <v>100</v>
      </c>
      <c r="H27" s="138">
        <v>100</v>
      </c>
      <c r="I27" s="138">
        <v>100</v>
      </c>
      <c r="J27" s="138">
        <v>100</v>
      </c>
      <c r="K27" s="138">
        <v>100</v>
      </c>
      <c r="L27" s="138">
        <v>100</v>
      </c>
      <c r="M27" s="138">
        <v>100</v>
      </c>
      <c r="N27" s="138">
        <v>100</v>
      </c>
      <c r="O27" s="138">
        <v>100</v>
      </c>
      <c r="P27" s="138">
        <v>100</v>
      </c>
      <c r="Q27" s="138">
        <v>100</v>
      </c>
      <c r="R27" s="138">
        <v>100</v>
      </c>
      <c r="S27" s="138">
        <v>100</v>
      </c>
      <c r="T27" s="138">
        <v>100</v>
      </c>
      <c r="U27" s="138">
        <v>100</v>
      </c>
      <c r="V27" s="138">
        <v>100</v>
      </c>
      <c r="W27" s="138">
        <v>100</v>
      </c>
      <c r="X27" s="138">
        <v>100</v>
      </c>
      <c r="Y27" s="138">
        <v>100</v>
      </c>
      <c r="Z27" s="138">
        <v>100</v>
      </c>
      <c r="AA27" s="138">
        <v>100</v>
      </c>
      <c r="AB27" s="138">
        <v>100</v>
      </c>
      <c r="AC27" s="138">
        <v>100</v>
      </c>
      <c r="AD27" s="138">
        <v>100</v>
      </c>
      <c r="AE27" s="138">
        <v>100</v>
      </c>
      <c r="AF27" s="138">
        <v>100</v>
      </c>
      <c r="AG27" s="138">
        <v>100</v>
      </c>
      <c r="AH27" s="138">
        <v>100</v>
      </c>
      <c r="AI27" s="138">
        <v>100</v>
      </c>
      <c r="AJ27" s="138">
        <v>100</v>
      </c>
      <c r="AK27" s="138">
        <v>100</v>
      </c>
    </row>
    <row r="28" spans="1:37" s="63" customFormat="1" ht="12" customHeight="1">
      <c r="A28" s="61"/>
      <c r="B28" s="73" t="s">
        <v>78</v>
      </c>
      <c r="C28" s="138">
        <v>47.7</v>
      </c>
      <c r="D28" s="138">
        <v>47.9</v>
      </c>
      <c r="E28" s="138">
        <v>48</v>
      </c>
      <c r="F28" s="138">
        <v>48.1</v>
      </c>
      <c r="G28" s="138">
        <v>48.2</v>
      </c>
      <c r="H28" s="138">
        <v>48.4</v>
      </c>
      <c r="I28" s="138">
        <v>48.4</v>
      </c>
      <c r="J28" s="138">
        <v>48.5</v>
      </c>
      <c r="K28" s="138">
        <v>48.5</v>
      </c>
      <c r="L28" s="138">
        <v>48.5</v>
      </c>
      <c r="M28" s="138">
        <v>48.6</v>
      </c>
      <c r="N28" s="138">
        <v>48.6</v>
      </c>
      <c r="O28" s="138">
        <v>48.6</v>
      </c>
      <c r="P28" s="138">
        <v>48.7</v>
      </c>
      <c r="Q28" s="138">
        <v>48.8</v>
      </c>
      <c r="R28" s="138">
        <v>48.8</v>
      </c>
      <c r="S28" s="138">
        <v>48.9</v>
      </c>
      <c r="T28" s="138">
        <v>48.9</v>
      </c>
      <c r="U28" s="138">
        <v>48.9</v>
      </c>
      <c r="V28" s="138">
        <v>48.9</v>
      </c>
      <c r="W28" s="138">
        <v>48.9</v>
      </c>
      <c r="X28" s="138">
        <v>49</v>
      </c>
      <c r="Y28" s="138">
        <v>49.1</v>
      </c>
      <c r="Z28" s="138">
        <v>49.1</v>
      </c>
      <c r="AA28" s="138">
        <v>49.3</v>
      </c>
      <c r="AB28" s="138">
        <v>49.4</v>
      </c>
      <c r="AC28" s="138">
        <v>49.5</v>
      </c>
      <c r="AD28" s="138">
        <v>49.5</v>
      </c>
      <c r="AE28" s="138">
        <v>49.5</v>
      </c>
      <c r="AF28" s="138">
        <v>49.5</v>
      </c>
      <c r="AG28" s="138">
        <v>49.5</v>
      </c>
      <c r="AH28" s="138">
        <v>49.4</v>
      </c>
      <c r="AI28" s="138">
        <v>49.5</v>
      </c>
      <c r="AJ28" s="138">
        <v>49.5</v>
      </c>
      <c r="AK28" s="138">
        <v>49.6</v>
      </c>
    </row>
    <row r="29" spans="1:37" s="63" customFormat="1" ht="12" customHeight="1">
      <c r="A29" s="61"/>
      <c r="B29" s="74" t="s">
        <v>79</v>
      </c>
      <c r="C29" s="138">
        <v>52.3</v>
      </c>
      <c r="D29" s="138">
        <v>52.1</v>
      </c>
      <c r="E29" s="138">
        <v>52</v>
      </c>
      <c r="F29" s="138">
        <v>51.9</v>
      </c>
      <c r="G29" s="138">
        <v>51.8</v>
      </c>
      <c r="H29" s="138">
        <v>51.6</v>
      </c>
      <c r="I29" s="138">
        <v>51.6</v>
      </c>
      <c r="J29" s="138">
        <v>51.5</v>
      </c>
      <c r="K29" s="138">
        <v>51.5</v>
      </c>
      <c r="L29" s="138">
        <v>51.5</v>
      </c>
      <c r="M29" s="138">
        <v>51.4</v>
      </c>
      <c r="N29" s="138">
        <v>51.4</v>
      </c>
      <c r="O29" s="138">
        <v>51.4</v>
      </c>
      <c r="P29" s="138">
        <v>51.3</v>
      </c>
      <c r="Q29" s="138">
        <v>51.2</v>
      </c>
      <c r="R29" s="138">
        <v>51.2</v>
      </c>
      <c r="S29" s="138">
        <v>51.1</v>
      </c>
      <c r="T29" s="138">
        <v>51.1</v>
      </c>
      <c r="U29" s="138">
        <v>51.1</v>
      </c>
      <c r="V29" s="138">
        <v>51.1</v>
      </c>
      <c r="W29" s="138">
        <v>51.1</v>
      </c>
      <c r="X29" s="138">
        <v>51</v>
      </c>
      <c r="Y29" s="138">
        <v>50.9</v>
      </c>
      <c r="Z29" s="138">
        <v>50.9</v>
      </c>
      <c r="AA29" s="138">
        <v>50.7</v>
      </c>
      <c r="AB29" s="138">
        <v>50.6</v>
      </c>
      <c r="AC29" s="138">
        <v>50.5</v>
      </c>
      <c r="AD29" s="138">
        <v>50.5</v>
      </c>
      <c r="AE29" s="138">
        <v>50.5</v>
      </c>
      <c r="AF29" s="138">
        <v>50.5</v>
      </c>
      <c r="AG29" s="138">
        <v>50.5</v>
      </c>
      <c r="AH29" s="138">
        <v>50.6</v>
      </c>
      <c r="AI29" s="138">
        <v>50.5</v>
      </c>
      <c r="AJ29" s="138">
        <v>50.5</v>
      </c>
      <c r="AK29" s="138">
        <v>50.4</v>
      </c>
    </row>
    <row r="30" spans="1:37" s="63" customFormat="1" ht="12" customHeight="1">
      <c r="A30" s="61"/>
      <c r="B30" s="74" t="s">
        <v>80</v>
      </c>
      <c r="C30" s="138">
        <v>89.7</v>
      </c>
      <c r="D30" s="138">
        <v>88.8</v>
      </c>
      <c r="E30" s="138">
        <v>88.3</v>
      </c>
      <c r="F30" s="138">
        <v>87.9</v>
      </c>
      <c r="G30" s="138">
        <v>87.4</v>
      </c>
      <c r="H30" s="138">
        <v>87</v>
      </c>
      <c r="I30" s="138">
        <v>87</v>
      </c>
      <c r="J30" s="138">
        <v>87</v>
      </c>
      <c r="K30" s="138">
        <v>86.9</v>
      </c>
      <c r="L30" s="138">
        <v>86.9</v>
      </c>
      <c r="M30" s="138">
        <v>86.8</v>
      </c>
      <c r="N30" s="138">
        <v>86.7</v>
      </c>
      <c r="O30" s="138">
        <v>86.7</v>
      </c>
      <c r="P30" s="138">
        <v>86.5</v>
      </c>
      <c r="Q30" s="138">
        <v>86.2</v>
      </c>
      <c r="R30" s="138">
        <v>86</v>
      </c>
      <c r="S30" s="138">
        <v>86</v>
      </c>
      <c r="T30" s="138">
        <v>86</v>
      </c>
      <c r="U30" s="138">
        <v>86.3</v>
      </c>
      <c r="V30" s="138">
        <v>86.5</v>
      </c>
      <c r="W30" s="138">
        <v>86</v>
      </c>
      <c r="X30" s="138">
        <v>85.5</v>
      </c>
      <c r="Y30" s="138">
        <v>84.7</v>
      </c>
      <c r="Z30" s="138">
        <v>83.9</v>
      </c>
      <c r="AA30" s="138">
        <v>82.8</v>
      </c>
      <c r="AB30" s="138">
        <v>81.599999999999994</v>
      </c>
      <c r="AC30" s="138">
        <v>80.8</v>
      </c>
      <c r="AD30" s="138">
        <v>80</v>
      </c>
      <c r="AE30" s="138">
        <v>79.400000000000006</v>
      </c>
      <c r="AF30" s="138">
        <v>79.099999999999994</v>
      </c>
      <c r="AG30" s="138">
        <v>78.5</v>
      </c>
      <c r="AH30" s="138">
        <v>76.599999999999994</v>
      </c>
      <c r="AI30" s="138">
        <v>75.599999999999994</v>
      </c>
      <c r="AJ30" s="138">
        <v>75.099999999999994</v>
      </c>
      <c r="AK30" s="138">
        <v>75.099999999999994</v>
      </c>
    </row>
    <row r="31" spans="1:37" s="63" customFormat="1" ht="12" customHeight="1">
      <c r="A31" s="61"/>
      <c r="B31" s="74" t="s">
        <v>26</v>
      </c>
      <c r="C31" s="138">
        <v>10.3</v>
      </c>
      <c r="D31" s="138">
        <v>11.2</v>
      </c>
      <c r="E31" s="138">
        <v>11.7</v>
      </c>
      <c r="F31" s="138">
        <v>12.1</v>
      </c>
      <c r="G31" s="138">
        <v>12.6</v>
      </c>
      <c r="H31" s="138">
        <v>13</v>
      </c>
      <c r="I31" s="138">
        <v>13</v>
      </c>
      <c r="J31" s="138">
        <v>13</v>
      </c>
      <c r="K31" s="138">
        <v>13.1</v>
      </c>
      <c r="L31" s="138">
        <v>13.1</v>
      </c>
      <c r="M31" s="138">
        <v>13.2</v>
      </c>
      <c r="N31" s="138">
        <v>13.3</v>
      </c>
      <c r="O31" s="138">
        <v>13.3</v>
      </c>
      <c r="P31" s="138">
        <v>13.5</v>
      </c>
      <c r="Q31" s="138">
        <v>13.8</v>
      </c>
      <c r="R31" s="138">
        <v>14</v>
      </c>
      <c r="S31" s="138">
        <v>14</v>
      </c>
      <c r="T31" s="138">
        <v>14</v>
      </c>
      <c r="U31" s="138">
        <v>13.7</v>
      </c>
      <c r="V31" s="138">
        <v>13.5</v>
      </c>
      <c r="W31" s="138">
        <v>14</v>
      </c>
      <c r="X31" s="138">
        <v>14.5</v>
      </c>
      <c r="Y31" s="138">
        <v>15.3</v>
      </c>
      <c r="Z31" s="138">
        <v>16.100000000000001</v>
      </c>
      <c r="AA31" s="138">
        <v>17.2</v>
      </c>
      <c r="AB31" s="138">
        <v>18.399999999999999</v>
      </c>
      <c r="AC31" s="138">
        <v>19.2</v>
      </c>
      <c r="AD31" s="138">
        <v>20</v>
      </c>
      <c r="AE31" s="138">
        <v>20.6</v>
      </c>
      <c r="AF31" s="138">
        <v>20.9</v>
      </c>
      <c r="AG31" s="138">
        <v>21.5</v>
      </c>
      <c r="AH31" s="138">
        <v>23.4</v>
      </c>
      <c r="AI31" s="138">
        <v>24.4</v>
      </c>
      <c r="AJ31" s="138">
        <v>24.9</v>
      </c>
      <c r="AK31" s="138">
        <v>24.9</v>
      </c>
    </row>
  </sheetData>
  <mergeCells count="4">
    <mergeCell ref="C5:AI5"/>
    <mergeCell ref="C12:AK12"/>
    <mergeCell ref="C19:AK19"/>
    <mergeCell ref="C26:AK26"/>
  </mergeCells>
  <hyperlinks>
    <hyperlink ref="A1:B1" location="Inhalt!A4" display="Inhalt!A4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1990 - 2017 Berlin und Brandenburg</oddHeader>
    <oddFooter>&amp;R&amp;7Amt für Statistik Berlin-Brandenburg  &amp;G</oddFooter>
  </headerFooter>
  <ignoredErrors>
    <ignoredError sqref="AI3 AK3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52"/>
  <sheetViews>
    <sheetView zoomScaleNormal="75" workbookViewId="0">
      <pane xSplit="2" ySplit="3" topLeftCell="AB4" activePane="bottomRight" state="frozen"/>
      <selection sqref="A1:B1"/>
      <selection pane="topRight" sqref="A1:B1"/>
      <selection pane="bottomLeft" sqref="A1:B1"/>
      <selection pane="bottomRight" activeCell="AK1" sqref="AK1"/>
    </sheetView>
  </sheetViews>
  <sheetFormatPr baseColWidth="10" defaultColWidth="11.5546875" defaultRowHeight="12" customHeight="1"/>
  <cols>
    <col min="1" max="1" width="4.6640625" style="10" customWidth="1"/>
    <col min="2" max="2" width="35.6640625" style="10" customWidth="1"/>
    <col min="3" max="33" width="8.6640625" style="10" customWidth="1"/>
    <col min="34" max="35" width="11.5546875" style="10"/>
    <col min="36" max="37" width="11.5546875" style="29"/>
    <col min="38" max="16384" width="11.5546875" style="10"/>
  </cols>
  <sheetData>
    <row r="1" spans="1:37" s="51" customFormat="1" ht="40.200000000000003" customHeight="1">
      <c r="A1" s="101">
        <v>2</v>
      </c>
      <c r="B1" s="98" t="s">
        <v>126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52"/>
      <c r="W1" s="52"/>
    </row>
    <row r="2" spans="1:37" ht="12" customHeight="1"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AC2" s="117"/>
    </row>
    <row r="3" spans="1:37" s="11" customFormat="1" ht="20.100000000000001" customHeight="1">
      <c r="B3" s="12" t="s">
        <v>1</v>
      </c>
      <c r="C3" s="13">
        <v>1991</v>
      </c>
      <c r="D3" s="13">
        <v>1992</v>
      </c>
      <c r="E3" s="13">
        <v>1993</v>
      </c>
      <c r="F3" s="13">
        <v>1994</v>
      </c>
      <c r="G3" s="13">
        <v>1995</v>
      </c>
      <c r="H3" s="13">
        <v>1996</v>
      </c>
      <c r="I3" s="13">
        <v>1997</v>
      </c>
      <c r="J3" s="13">
        <v>1998</v>
      </c>
      <c r="K3" s="13">
        <v>1999</v>
      </c>
      <c r="L3" s="13">
        <v>2000</v>
      </c>
      <c r="M3" s="13">
        <v>2001</v>
      </c>
      <c r="N3" s="13">
        <v>2002</v>
      </c>
      <c r="O3" s="13">
        <v>2003</v>
      </c>
      <c r="P3" s="14">
        <v>2004</v>
      </c>
      <c r="Q3" s="13">
        <v>2005</v>
      </c>
      <c r="R3" s="13">
        <v>2006</v>
      </c>
      <c r="S3" s="13">
        <v>2007</v>
      </c>
      <c r="T3" s="13">
        <v>2008</v>
      </c>
      <c r="U3" s="14">
        <v>2009</v>
      </c>
      <c r="V3" s="14">
        <v>2010</v>
      </c>
      <c r="W3" s="14">
        <v>2011</v>
      </c>
      <c r="X3" s="14">
        <v>2012</v>
      </c>
      <c r="Y3" s="14">
        <v>2013</v>
      </c>
      <c r="Z3" s="14">
        <v>2014</v>
      </c>
      <c r="AA3" s="14">
        <v>2015</v>
      </c>
      <c r="AB3" s="13">
        <v>2016</v>
      </c>
      <c r="AC3" s="14">
        <v>2017</v>
      </c>
      <c r="AD3" s="14">
        <v>2018</v>
      </c>
      <c r="AE3" s="14">
        <v>2019</v>
      </c>
      <c r="AF3" s="14">
        <v>2020</v>
      </c>
      <c r="AG3" s="14">
        <v>2021</v>
      </c>
      <c r="AH3" s="14">
        <v>2022</v>
      </c>
      <c r="AI3" s="14">
        <v>2023</v>
      </c>
      <c r="AJ3" s="14">
        <v>2024</v>
      </c>
      <c r="AK3" s="13" t="s">
        <v>124</v>
      </c>
    </row>
    <row r="4" spans="1:37" ht="12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AH4" s="29"/>
      <c r="AI4" s="29"/>
    </row>
    <row r="5" spans="1:37" s="16" customFormat="1" ht="12" customHeight="1">
      <c r="B5" s="17"/>
      <c r="C5" s="131" t="s">
        <v>103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28"/>
    </row>
    <row r="6" spans="1:37" s="16" customFormat="1" ht="12" customHeight="1">
      <c r="B6" s="56" t="s">
        <v>40</v>
      </c>
      <c r="C6" s="104">
        <v>3443575</v>
      </c>
      <c r="D6" s="104">
        <v>3456891</v>
      </c>
      <c r="E6" s="104">
        <v>3461421</v>
      </c>
      <c r="F6" s="104">
        <v>3452284</v>
      </c>
      <c r="G6" s="104">
        <v>3446039</v>
      </c>
      <c r="H6" s="104">
        <v>3428644</v>
      </c>
      <c r="I6" s="104">
        <v>3387901</v>
      </c>
      <c r="J6" s="104">
        <v>3358235</v>
      </c>
      <c r="K6" s="104">
        <v>3340887</v>
      </c>
      <c r="L6" s="104">
        <v>3331232</v>
      </c>
      <c r="M6" s="104">
        <v>3337232</v>
      </c>
      <c r="N6" s="104">
        <v>3336248</v>
      </c>
      <c r="O6" s="104">
        <v>3330242</v>
      </c>
      <c r="P6" s="104">
        <v>3333108</v>
      </c>
      <c r="Q6" s="104">
        <v>3339436</v>
      </c>
      <c r="R6" s="104">
        <v>3348805</v>
      </c>
      <c r="S6" s="104">
        <v>3353858</v>
      </c>
      <c r="T6" s="104">
        <v>3362843</v>
      </c>
      <c r="U6" s="104">
        <v>3369672</v>
      </c>
      <c r="V6" s="104">
        <v>3387562</v>
      </c>
      <c r="W6" s="104">
        <v>3427114</v>
      </c>
      <c r="X6" s="104">
        <v>3469621</v>
      </c>
      <c r="Y6" s="104">
        <v>3517424</v>
      </c>
      <c r="Z6" s="104">
        <v>3562166</v>
      </c>
      <c r="AA6" s="104">
        <v>3610156</v>
      </c>
      <c r="AB6" s="104">
        <v>3670622</v>
      </c>
      <c r="AC6" s="104">
        <v>3711930</v>
      </c>
      <c r="AD6" s="104">
        <v>3748148</v>
      </c>
      <c r="AE6" s="104">
        <v>3769495</v>
      </c>
      <c r="AF6" s="104">
        <v>3769962</v>
      </c>
      <c r="AG6" s="104">
        <v>3775480</v>
      </c>
      <c r="AH6" s="88">
        <v>3850809</v>
      </c>
      <c r="AI6" s="88">
        <v>3878100</v>
      </c>
      <c r="AJ6" s="88">
        <v>3897145</v>
      </c>
      <c r="AK6" s="88">
        <v>3913644</v>
      </c>
    </row>
    <row r="7" spans="1:37" ht="12" customHeight="1">
      <c r="B7" s="19" t="s">
        <v>37</v>
      </c>
      <c r="C7" s="104">
        <v>219697</v>
      </c>
      <c r="D7" s="104">
        <v>212714</v>
      </c>
      <c r="E7" s="104">
        <v>205697</v>
      </c>
      <c r="F7" s="104">
        <v>189438</v>
      </c>
      <c r="G7" s="104">
        <v>178279</v>
      </c>
      <c r="H7" s="104">
        <v>169259</v>
      </c>
      <c r="I7" s="104">
        <v>166129</v>
      </c>
      <c r="J7" s="104">
        <v>163863</v>
      </c>
      <c r="K7" s="104">
        <v>164873</v>
      </c>
      <c r="L7" s="104">
        <v>165357</v>
      </c>
      <c r="M7" s="104">
        <v>166407</v>
      </c>
      <c r="N7" s="104">
        <v>166882</v>
      </c>
      <c r="O7" s="104">
        <v>166188</v>
      </c>
      <c r="P7" s="104">
        <v>165216</v>
      </c>
      <c r="Q7" s="104">
        <v>166535</v>
      </c>
      <c r="R7" s="104">
        <v>167117</v>
      </c>
      <c r="S7" s="104">
        <v>170136</v>
      </c>
      <c r="T7" s="104">
        <v>173832</v>
      </c>
      <c r="U7" s="104">
        <v>178581</v>
      </c>
      <c r="V7" s="104">
        <v>182927</v>
      </c>
      <c r="W7" s="104">
        <v>188030</v>
      </c>
      <c r="X7" s="104">
        <v>192578</v>
      </c>
      <c r="Y7" s="104">
        <v>195935</v>
      </c>
      <c r="Z7" s="104">
        <v>200333</v>
      </c>
      <c r="AA7" s="104">
        <v>209258</v>
      </c>
      <c r="AB7" s="104">
        <v>216644</v>
      </c>
      <c r="AC7" s="104">
        <v>222105</v>
      </c>
      <c r="AD7" s="104">
        <v>224611</v>
      </c>
      <c r="AE7" s="104">
        <v>226223</v>
      </c>
      <c r="AF7" s="104">
        <v>222396</v>
      </c>
      <c r="AG7" s="104">
        <v>222650</v>
      </c>
      <c r="AH7" s="88">
        <v>222646</v>
      </c>
      <c r="AI7" s="88">
        <v>215179</v>
      </c>
      <c r="AJ7" s="88">
        <v>208938</v>
      </c>
      <c r="AK7" s="88">
        <v>201482</v>
      </c>
    </row>
    <row r="8" spans="1:37" ht="12" customHeight="1">
      <c r="B8" s="19" t="s">
        <v>38</v>
      </c>
      <c r="C8" s="104">
        <v>323080</v>
      </c>
      <c r="D8" s="104">
        <v>330474</v>
      </c>
      <c r="E8" s="104">
        <v>335982</v>
      </c>
      <c r="F8" s="104">
        <v>339299</v>
      </c>
      <c r="G8" s="104">
        <v>338202</v>
      </c>
      <c r="H8" s="104">
        <v>334837</v>
      </c>
      <c r="I8" s="104">
        <v>321380</v>
      </c>
      <c r="J8" s="104">
        <v>307158</v>
      </c>
      <c r="K8" s="104">
        <v>294859</v>
      </c>
      <c r="L8" s="104">
        <v>282279</v>
      </c>
      <c r="M8" s="104">
        <v>271355</v>
      </c>
      <c r="N8" s="104">
        <v>260657</v>
      </c>
      <c r="O8" s="104">
        <v>250558</v>
      </c>
      <c r="P8" s="104">
        <v>242173</v>
      </c>
      <c r="Q8" s="104">
        <v>234913</v>
      </c>
      <c r="R8" s="104">
        <v>233389</v>
      </c>
      <c r="S8" s="104">
        <v>232816</v>
      </c>
      <c r="T8" s="104">
        <v>233775</v>
      </c>
      <c r="U8" s="104">
        <v>235576</v>
      </c>
      <c r="V8" s="104">
        <v>239243</v>
      </c>
      <c r="W8" s="104">
        <v>241745</v>
      </c>
      <c r="X8" s="104">
        <v>244555</v>
      </c>
      <c r="Y8" s="104">
        <v>249949</v>
      </c>
      <c r="Z8" s="104">
        <v>256460</v>
      </c>
      <c r="AA8" s="104">
        <v>264907</v>
      </c>
      <c r="AB8" s="104">
        <v>274553</v>
      </c>
      <c r="AC8" s="104">
        <v>280132</v>
      </c>
      <c r="AD8" s="104">
        <v>286606</v>
      </c>
      <c r="AE8" s="104">
        <v>291703</v>
      </c>
      <c r="AF8" s="104">
        <v>297010</v>
      </c>
      <c r="AG8" s="104">
        <v>302236</v>
      </c>
      <c r="AH8" s="88">
        <v>315211</v>
      </c>
      <c r="AI8" s="88">
        <v>319255</v>
      </c>
      <c r="AJ8" s="88">
        <v>322476</v>
      </c>
      <c r="AK8" s="88">
        <v>322695</v>
      </c>
    </row>
    <row r="9" spans="1:37" ht="12" customHeight="1">
      <c r="B9" s="19" t="s">
        <v>39</v>
      </c>
      <c r="C9" s="104">
        <v>93141</v>
      </c>
      <c r="D9" s="104">
        <v>96927</v>
      </c>
      <c r="E9" s="104">
        <v>100660</v>
      </c>
      <c r="F9" s="104">
        <v>103749</v>
      </c>
      <c r="G9" s="104">
        <v>107900</v>
      </c>
      <c r="H9" s="104">
        <v>111085</v>
      </c>
      <c r="I9" s="104">
        <v>112063</v>
      </c>
      <c r="J9" s="104">
        <v>109694</v>
      </c>
      <c r="K9" s="104">
        <v>107429</v>
      </c>
      <c r="L9" s="104">
        <v>105383</v>
      </c>
      <c r="M9" s="104">
        <v>105201</v>
      </c>
      <c r="N9" s="104">
        <v>106095</v>
      </c>
      <c r="O9" s="104">
        <v>106607</v>
      </c>
      <c r="P9" s="104">
        <v>105657</v>
      </c>
      <c r="Q9" s="104">
        <v>103590</v>
      </c>
      <c r="R9" s="104">
        <v>95087</v>
      </c>
      <c r="S9" s="104">
        <v>86889</v>
      </c>
      <c r="T9" s="104">
        <v>78584</v>
      </c>
      <c r="U9" s="104">
        <v>76005</v>
      </c>
      <c r="V9" s="104">
        <v>75001</v>
      </c>
      <c r="W9" s="104">
        <v>76137</v>
      </c>
      <c r="X9" s="104">
        <v>78337</v>
      </c>
      <c r="Y9" s="104">
        <v>80324</v>
      </c>
      <c r="Z9" s="104">
        <v>81533</v>
      </c>
      <c r="AA9" s="104">
        <v>83271</v>
      </c>
      <c r="AB9" s="104">
        <v>85817</v>
      </c>
      <c r="AC9" s="104">
        <v>86083</v>
      </c>
      <c r="AD9" s="104">
        <v>85672</v>
      </c>
      <c r="AE9" s="104">
        <v>87172</v>
      </c>
      <c r="AF9" s="104">
        <v>88067</v>
      </c>
      <c r="AG9" s="104">
        <v>90145</v>
      </c>
      <c r="AH9" s="88">
        <v>95033</v>
      </c>
      <c r="AI9" s="88">
        <v>99048</v>
      </c>
      <c r="AJ9" s="88">
        <v>102426</v>
      </c>
      <c r="AK9" s="88">
        <v>103621</v>
      </c>
    </row>
    <row r="10" spans="1:37" ht="12" customHeight="1">
      <c r="B10" s="19" t="s">
        <v>83</v>
      </c>
      <c r="C10" s="104">
        <v>315022</v>
      </c>
      <c r="D10" s="104">
        <v>296904</v>
      </c>
      <c r="E10" s="104">
        <v>283852</v>
      </c>
      <c r="F10" s="104">
        <v>269559</v>
      </c>
      <c r="G10" s="104">
        <v>263079</v>
      </c>
      <c r="H10" s="104">
        <v>258725</v>
      </c>
      <c r="I10" s="104">
        <v>259204</v>
      </c>
      <c r="J10" s="104">
        <v>267034</v>
      </c>
      <c r="K10" s="104">
        <v>274458</v>
      </c>
      <c r="L10" s="104">
        <v>282127</v>
      </c>
      <c r="M10" s="104">
        <v>289729</v>
      </c>
      <c r="N10" s="104">
        <v>294283</v>
      </c>
      <c r="O10" s="104">
        <v>295659</v>
      </c>
      <c r="P10" s="104">
        <v>295443</v>
      </c>
      <c r="Q10" s="104">
        <v>294927</v>
      </c>
      <c r="R10" s="104">
        <v>294660</v>
      </c>
      <c r="S10" s="104">
        <v>294093</v>
      </c>
      <c r="T10" s="104">
        <v>295040</v>
      </c>
      <c r="U10" s="104">
        <v>291531</v>
      </c>
      <c r="V10" s="104">
        <v>287383</v>
      </c>
      <c r="W10" s="104">
        <v>282612</v>
      </c>
      <c r="X10" s="104">
        <v>276459</v>
      </c>
      <c r="Y10" s="104">
        <v>268817</v>
      </c>
      <c r="Z10" s="104">
        <v>259859</v>
      </c>
      <c r="AA10" s="104">
        <v>254607</v>
      </c>
      <c r="AB10" s="104">
        <v>261310</v>
      </c>
      <c r="AC10" s="104">
        <v>263487</v>
      </c>
      <c r="AD10" s="104">
        <v>266421</v>
      </c>
      <c r="AE10" s="104">
        <v>266927</v>
      </c>
      <c r="AF10" s="104">
        <v>261939</v>
      </c>
      <c r="AG10" s="104">
        <v>261529</v>
      </c>
      <c r="AH10" s="88">
        <v>270766</v>
      </c>
      <c r="AI10" s="88">
        <v>277845</v>
      </c>
      <c r="AJ10" s="88">
        <v>284559</v>
      </c>
      <c r="AK10" s="88">
        <v>291513</v>
      </c>
    </row>
    <row r="11" spans="1:37" ht="12" customHeight="1">
      <c r="B11" s="19" t="s">
        <v>84</v>
      </c>
      <c r="C11" s="104">
        <v>1138060</v>
      </c>
      <c r="D11" s="104">
        <v>1161718</v>
      </c>
      <c r="E11" s="104">
        <v>1175689</v>
      </c>
      <c r="F11" s="104">
        <v>1179919</v>
      </c>
      <c r="G11" s="104">
        <v>1177515</v>
      </c>
      <c r="H11" s="104">
        <v>1169222</v>
      </c>
      <c r="I11" s="104">
        <v>1144987</v>
      </c>
      <c r="J11" s="104">
        <v>1124512</v>
      </c>
      <c r="K11" s="104">
        <v>1108933</v>
      </c>
      <c r="L11" s="104">
        <v>1097981</v>
      </c>
      <c r="M11" s="104">
        <v>1095712</v>
      </c>
      <c r="N11" s="104">
        <v>1090271</v>
      </c>
      <c r="O11" s="104">
        <v>1082072</v>
      </c>
      <c r="P11" s="104">
        <v>1077202</v>
      </c>
      <c r="Q11" s="104">
        <v>1073614</v>
      </c>
      <c r="R11" s="104">
        <v>1069230</v>
      </c>
      <c r="S11" s="104">
        <v>1058259</v>
      </c>
      <c r="T11" s="104">
        <v>1046757</v>
      </c>
      <c r="U11" s="104">
        <v>1033694</v>
      </c>
      <c r="V11" s="104">
        <v>1029521</v>
      </c>
      <c r="W11" s="104">
        <v>1040118</v>
      </c>
      <c r="X11" s="104">
        <v>1057696</v>
      </c>
      <c r="Y11" s="104">
        <v>1079278</v>
      </c>
      <c r="Z11" s="104">
        <v>1098163</v>
      </c>
      <c r="AA11" s="104">
        <v>1121905</v>
      </c>
      <c r="AB11" s="104">
        <v>1142410</v>
      </c>
      <c r="AC11" s="104">
        <v>1160601</v>
      </c>
      <c r="AD11" s="104">
        <v>1180501</v>
      </c>
      <c r="AE11" s="104">
        <v>1190592</v>
      </c>
      <c r="AF11" s="104">
        <v>1194265</v>
      </c>
      <c r="AG11" s="104">
        <v>1199124</v>
      </c>
      <c r="AH11" s="88">
        <v>1235782</v>
      </c>
      <c r="AI11" s="88">
        <v>1250780</v>
      </c>
      <c r="AJ11" s="88">
        <v>1258033</v>
      </c>
      <c r="AK11" s="88">
        <v>1263302</v>
      </c>
    </row>
    <row r="12" spans="1:37" ht="12" customHeight="1">
      <c r="B12" s="19" t="s">
        <v>85</v>
      </c>
      <c r="C12" s="104">
        <v>715683</v>
      </c>
      <c r="D12" s="104">
        <v>724944</v>
      </c>
      <c r="E12" s="104">
        <v>732191</v>
      </c>
      <c r="F12" s="104">
        <v>732890</v>
      </c>
      <c r="G12" s="104">
        <v>732485</v>
      </c>
      <c r="H12" s="104">
        <v>726570</v>
      </c>
      <c r="I12" s="104">
        <v>715105</v>
      </c>
      <c r="J12" s="104">
        <v>703648</v>
      </c>
      <c r="K12" s="104">
        <v>690812</v>
      </c>
      <c r="L12" s="104">
        <v>676348</v>
      </c>
      <c r="M12" s="104">
        <v>662887</v>
      </c>
      <c r="N12" s="104">
        <v>656947</v>
      </c>
      <c r="O12" s="104">
        <v>651142</v>
      </c>
      <c r="P12" s="104">
        <v>653928</v>
      </c>
      <c r="Q12" s="104">
        <v>667533</v>
      </c>
      <c r="R12" s="104">
        <v>691097</v>
      </c>
      <c r="S12" s="104">
        <v>706262</v>
      </c>
      <c r="T12" s="104">
        <v>721306</v>
      </c>
      <c r="U12" s="104">
        <v>731030</v>
      </c>
      <c r="V12" s="104">
        <v>738637</v>
      </c>
      <c r="W12" s="104">
        <v>750391</v>
      </c>
      <c r="X12" s="104">
        <v>760822</v>
      </c>
      <c r="Y12" s="104">
        <v>772817</v>
      </c>
      <c r="Z12" s="104">
        <v>779756</v>
      </c>
      <c r="AA12" s="104">
        <v>784587</v>
      </c>
      <c r="AB12" s="104">
        <v>789010</v>
      </c>
      <c r="AC12" s="104">
        <v>788035</v>
      </c>
      <c r="AD12" s="104">
        <v>783917</v>
      </c>
      <c r="AE12" s="104">
        <v>775263</v>
      </c>
      <c r="AF12" s="104">
        <v>765120</v>
      </c>
      <c r="AG12" s="104">
        <v>752807</v>
      </c>
      <c r="AH12" s="88">
        <v>749017</v>
      </c>
      <c r="AI12" s="88">
        <v>738730</v>
      </c>
      <c r="AJ12" s="88">
        <v>727791</v>
      </c>
      <c r="AK12" s="88">
        <v>723219</v>
      </c>
    </row>
    <row r="13" spans="1:37" ht="12" customHeight="1">
      <c r="B13" s="19" t="s">
        <v>86</v>
      </c>
      <c r="C13" s="104">
        <v>153042</v>
      </c>
      <c r="D13" s="104">
        <v>152751</v>
      </c>
      <c r="E13" s="104">
        <v>151741</v>
      </c>
      <c r="F13" s="104">
        <v>161524</v>
      </c>
      <c r="G13" s="104">
        <v>172966</v>
      </c>
      <c r="H13" s="104">
        <v>185570</v>
      </c>
      <c r="I13" s="104">
        <v>199648</v>
      </c>
      <c r="J13" s="104">
        <v>214140</v>
      </c>
      <c r="K13" s="104">
        <v>221984</v>
      </c>
      <c r="L13" s="104">
        <v>230699</v>
      </c>
      <c r="M13" s="104">
        <v>240554</v>
      </c>
      <c r="N13" s="104">
        <v>240954</v>
      </c>
      <c r="O13" s="104">
        <v>241471</v>
      </c>
      <c r="P13" s="104">
        <v>236619</v>
      </c>
      <c r="Q13" s="104">
        <v>220311</v>
      </c>
      <c r="R13" s="104">
        <v>194629</v>
      </c>
      <c r="S13" s="104">
        <v>185891</v>
      </c>
      <c r="T13" s="104">
        <v>177748</v>
      </c>
      <c r="U13" s="104">
        <v>175136</v>
      </c>
      <c r="V13" s="104">
        <v>185009</v>
      </c>
      <c r="W13" s="104">
        <v>197115</v>
      </c>
      <c r="X13" s="104">
        <v>200966</v>
      </c>
      <c r="Y13" s="104">
        <v>203465</v>
      </c>
      <c r="Z13" s="104">
        <v>203085</v>
      </c>
      <c r="AA13" s="104">
        <v>200789</v>
      </c>
      <c r="AB13" s="104">
        <v>200946</v>
      </c>
      <c r="AC13" s="104">
        <v>202314</v>
      </c>
      <c r="AD13" s="104">
        <v>205035</v>
      </c>
      <c r="AE13" s="104">
        <v>210109</v>
      </c>
      <c r="AF13" s="104">
        <v>216420</v>
      </c>
      <c r="AG13" s="104">
        <v>223736</v>
      </c>
      <c r="AH13" s="88">
        <v>234877</v>
      </c>
      <c r="AI13" s="88">
        <v>246506</v>
      </c>
      <c r="AJ13" s="88">
        <v>254684</v>
      </c>
      <c r="AK13" s="88">
        <v>260145</v>
      </c>
    </row>
    <row r="14" spans="1:37" ht="12" customHeight="1">
      <c r="B14" s="19" t="s">
        <v>89</v>
      </c>
      <c r="C14" s="104">
        <v>225032</v>
      </c>
      <c r="D14" s="104">
        <v>233583</v>
      </c>
      <c r="E14" s="104">
        <v>242289</v>
      </c>
      <c r="F14" s="104">
        <v>247414</v>
      </c>
      <c r="G14" s="104">
        <v>246230</v>
      </c>
      <c r="H14" s="104">
        <v>245419</v>
      </c>
      <c r="I14" s="104">
        <v>245001</v>
      </c>
      <c r="J14" s="104">
        <v>248334</v>
      </c>
      <c r="K14" s="104">
        <v>260525</v>
      </c>
      <c r="L14" s="104">
        <v>273138</v>
      </c>
      <c r="M14" s="104">
        <v>286234</v>
      </c>
      <c r="N14" s="104">
        <v>300363</v>
      </c>
      <c r="O14" s="104">
        <v>314610</v>
      </c>
      <c r="P14" s="104">
        <v>331103</v>
      </c>
      <c r="Q14" s="104">
        <v>348249</v>
      </c>
      <c r="R14" s="104">
        <v>370572</v>
      </c>
      <c r="S14" s="104">
        <v>384460</v>
      </c>
      <c r="T14" s="104">
        <v>398114</v>
      </c>
      <c r="U14" s="104">
        <v>400565</v>
      </c>
      <c r="V14" s="104">
        <v>391068</v>
      </c>
      <c r="W14" s="104">
        <v>378698</v>
      </c>
      <c r="X14" s="104">
        <v>371938</v>
      </c>
      <c r="Y14" s="104">
        <v>365847</v>
      </c>
      <c r="Z14" s="104">
        <v>360605</v>
      </c>
      <c r="AA14" s="104">
        <v>354699</v>
      </c>
      <c r="AB14" s="104">
        <v>345791</v>
      </c>
      <c r="AC14" s="104">
        <v>342448</v>
      </c>
      <c r="AD14" s="104">
        <v>337091</v>
      </c>
      <c r="AE14" s="104">
        <v>334622</v>
      </c>
      <c r="AF14" s="104">
        <v>340176</v>
      </c>
      <c r="AG14" s="104">
        <v>347067</v>
      </c>
      <c r="AH14" s="88">
        <v>350992</v>
      </c>
      <c r="AI14" s="88">
        <v>353573</v>
      </c>
      <c r="AJ14" s="88">
        <v>357768</v>
      </c>
      <c r="AK14" s="88">
        <v>362073</v>
      </c>
    </row>
    <row r="15" spans="1:37" ht="12" customHeight="1">
      <c r="B15" s="20" t="s">
        <v>90</v>
      </c>
      <c r="C15" s="104">
        <v>260818</v>
      </c>
      <c r="D15" s="104">
        <v>246876</v>
      </c>
      <c r="E15" s="104">
        <v>233320</v>
      </c>
      <c r="F15" s="104">
        <v>228492</v>
      </c>
      <c r="G15" s="104">
        <v>229383</v>
      </c>
      <c r="H15" s="104">
        <v>227957</v>
      </c>
      <c r="I15" s="104">
        <v>224384</v>
      </c>
      <c r="J15" s="104">
        <v>219852</v>
      </c>
      <c r="K15" s="104">
        <v>217014</v>
      </c>
      <c r="L15" s="104">
        <v>217920</v>
      </c>
      <c r="M15" s="104">
        <v>219153</v>
      </c>
      <c r="N15" s="104">
        <v>219796</v>
      </c>
      <c r="O15" s="104">
        <v>221935</v>
      </c>
      <c r="P15" s="104">
        <v>225767</v>
      </c>
      <c r="Q15" s="104">
        <v>229764</v>
      </c>
      <c r="R15" s="104">
        <v>233024</v>
      </c>
      <c r="S15" s="104">
        <v>235052</v>
      </c>
      <c r="T15" s="104">
        <v>237687</v>
      </c>
      <c r="U15" s="104">
        <v>247554</v>
      </c>
      <c r="V15" s="104">
        <v>258773</v>
      </c>
      <c r="W15" s="104">
        <v>272268</v>
      </c>
      <c r="X15" s="104">
        <v>286270</v>
      </c>
      <c r="Y15" s="104">
        <v>300992</v>
      </c>
      <c r="Z15" s="104">
        <v>322372</v>
      </c>
      <c r="AA15" s="104">
        <v>336133</v>
      </c>
      <c r="AB15" s="104">
        <v>354141</v>
      </c>
      <c r="AC15" s="104">
        <v>366725</v>
      </c>
      <c r="AD15" s="104">
        <v>378294</v>
      </c>
      <c r="AE15" s="104">
        <v>386884</v>
      </c>
      <c r="AF15" s="104">
        <v>384569</v>
      </c>
      <c r="AG15" s="104">
        <v>376186</v>
      </c>
      <c r="AH15" s="88">
        <v>376485</v>
      </c>
      <c r="AI15" s="88">
        <v>377184</v>
      </c>
      <c r="AJ15" s="88">
        <v>380470</v>
      </c>
      <c r="AK15" s="88">
        <v>385594</v>
      </c>
    </row>
    <row r="16" spans="1:37" ht="12" customHeight="1">
      <c r="B16" s="20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4"/>
      <c r="W16" s="54"/>
      <c r="X16" s="54"/>
      <c r="Y16" s="54"/>
      <c r="AA16" s="116"/>
      <c r="AB16" s="116"/>
      <c r="AC16" s="116"/>
      <c r="AH16" s="29"/>
      <c r="AI16" s="29"/>
    </row>
    <row r="17" spans="2:37" ht="12" customHeight="1">
      <c r="B17" s="17"/>
      <c r="C17" s="130" t="s">
        <v>0</v>
      </c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K17" s="10"/>
    </row>
    <row r="18" spans="2:37" ht="12" customHeight="1">
      <c r="B18" s="56" t="s">
        <v>40</v>
      </c>
      <c r="C18" s="139" t="s">
        <v>5</v>
      </c>
      <c r="D18" s="139">
        <v>0.4</v>
      </c>
      <c r="E18" s="139">
        <v>0.1</v>
      </c>
      <c r="F18" s="139">
        <v>-0.3</v>
      </c>
      <c r="G18" s="139">
        <v>-0.2</v>
      </c>
      <c r="H18" s="139">
        <v>-0.5</v>
      </c>
      <c r="I18" s="139">
        <v>-1.2</v>
      </c>
      <c r="J18" s="139">
        <v>-0.9</v>
      </c>
      <c r="K18" s="139">
        <v>-0.5</v>
      </c>
      <c r="L18" s="139">
        <v>-0.3</v>
      </c>
      <c r="M18" s="139">
        <v>0.2</v>
      </c>
      <c r="N18" s="139">
        <v>0</v>
      </c>
      <c r="O18" s="139">
        <v>-0.2</v>
      </c>
      <c r="P18" s="139">
        <v>0.1</v>
      </c>
      <c r="Q18" s="139">
        <v>0.2</v>
      </c>
      <c r="R18" s="139">
        <v>0.3</v>
      </c>
      <c r="S18" s="139">
        <v>0.2</v>
      </c>
      <c r="T18" s="139">
        <v>0.3</v>
      </c>
      <c r="U18" s="139">
        <v>0.2</v>
      </c>
      <c r="V18" s="139">
        <v>0.5</v>
      </c>
      <c r="W18" s="139">
        <v>1.2</v>
      </c>
      <c r="X18" s="139">
        <v>1.2</v>
      </c>
      <c r="Y18" s="139">
        <v>1.4</v>
      </c>
      <c r="Z18" s="139">
        <v>1.3</v>
      </c>
      <c r="AA18" s="139">
        <v>1.3</v>
      </c>
      <c r="AB18" s="139">
        <v>1.3</v>
      </c>
      <c r="AC18" s="139">
        <v>1.1000000000000001</v>
      </c>
      <c r="AD18" s="139">
        <v>1</v>
      </c>
      <c r="AE18" s="139">
        <v>0.6</v>
      </c>
      <c r="AF18" s="139">
        <v>0</v>
      </c>
      <c r="AG18" s="139">
        <v>0.1</v>
      </c>
      <c r="AH18" s="139">
        <f t="shared" ref="AH18:AH27" si="0">AH6/AG6*100-100</f>
        <v>2</v>
      </c>
      <c r="AI18" s="139">
        <v>0.7</v>
      </c>
      <c r="AJ18" s="139">
        <v>0.5</v>
      </c>
      <c r="AK18" s="139">
        <v>0.4</v>
      </c>
    </row>
    <row r="19" spans="2:37" ht="12" customHeight="1">
      <c r="B19" s="19" t="s">
        <v>37</v>
      </c>
      <c r="C19" s="139" t="s">
        <v>5</v>
      </c>
      <c r="D19" s="139">
        <v>-3.2</v>
      </c>
      <c r="E19" s="139">
        <v>-3.3</v>
      </c>
      <c r="F19" s="139">
        <v>-7.9</v>
      </c>
      <c r="G19" s="139">
        <v>-5.9</v>
      </c>
      <c r="H19" s="139">
        <v>-5.0999999999999996</v>
      </c>
      <c r="I19" s="139">
        <v>-1.8</v>
      </c>
      <c r="J19" s="139">
        <v>-1.4</v>
      </c>
      <c r="K19" s="139">
        <v>0.6</v>
      </c>
      <c r="L19" s="139">
        <v>0.3</v>
      </c>
      <c r="M19" s="139">
        <v>0.6</v>
      </c>
      <c r="N19" s="139">
        <v>0.3</v>
      </c>
      <c r="O19" s="139">
        <v>-0.4</v>
      </c>
      <c r="P19" s="139">
        <v>-0.6</v>
      </c>
      <c r="Q19" s="139">
        <v>0.8</v>
      </c>
      <c r="R19" s="139">
        <v>0.3</v>
      </c>
      <c r="S19" s="139">
        <v>1.8</v>
      </c>
      <c r="T19" s="139">
        <v>2.2000000000000002</v>
      </c>
      <c r="U19" s="139">
        <v>2.7</v>
      </c>
      <c r="V19" s="139">
        <v>2.4</v>
      </c>
      <c r="W19" s="139">
        <v>2.8</v>
      </c>
      <c r="X19" s="139">
        <v>2.4</v>
      </c>
      <c r="Y19" s="139">
        <v>1.7</v>
      </c>
      <c r="Z19" s="139">
        <v>2.2000000000000002</v>
      </c>
      <c r="AA19" s="139">
        <v>4.5</v>
      </c>
      <c r="AB19" s="139">
        <v>4.5</v>
      </c>
      <c r="AC19" s="139">
        <v>2.5</v>
      </c>
      <c r="AD19" s="139">
        <v>1.1000000000000001</v>
      </c>
      <c r="AE19" s="139">
        <v>0.7</v>
      </c>
      <c r="AF19" s="139">
        <v>-1.7</v>
      </c>
      <c r="AG19" s="139">
        <v>0.1</v>
      </c>
      <c r="AH19" s="139">
        <f t="shared" si="0"/>
        <v>0</v>
      </c>
      <c r="AI19" s="139">
        <v>-3.4</v>
      </c>
      <c r="AJ19" s="139">
        <v>-2.9</v>
      </c>
      <c r="AK19" s="139">
        <v>-3.6</v>
      </c>
    </row>
    <row r="20" spans="2:37" ht="12" customHeight="1">
      <c r="B20" s="19" t="s">
        <v>38</v>
      </c>
      <c r="C20" s="139" t="s">
        <v>5</v>
      </c>
      <c r="D20" s="139">
        <v>2.2999999999999998</v>
      </c>
      <c r="E20" s="139">
        <v>1.7</v>
      </c>
      <c r="F20" s="139">
        <v>1</v>
      </c>
      <c r="G20" s="139">
        <v>-0.3</v>
      </c>
      <c r="H20" s="139">
        <v>-1</v>
      </c>
      <c r="I20" s="139">
        <v>-4</v>
      </c>
      <c r="J20" s="139">
        <v>-4.4000000000000004</v>
      </c>
      <c r="K20" s="139">
        <v>-4</v>
      </c>
      <c r="L20" s="139">
        <v>-4.3</v>
      </c>
      <c r="M20" s="139">
        <v>-3.9</v>
      </c>
      <c r="N20" s="139">
        <v>-3.9</v>
      </c>
      <c r="O20" s="139">
        <v>-3.9</v>
      </c>
      <c r="P20" s="139">
        <v>-3.3</v>
      </c>
      <c r="Q20" s="139">
        <v>-3</v>
      </c>
      <c r="R20" s="139">
        <v>-0.6</v>
      </c>
      <c r="S20" s="139">
        <v>-0.2</v>
      </c>
      <c r="T20" s="139">
        <v>0.4</v>
      </c>
      <c r="U20" s="139">
        <v>0.8</v>
      </c>
      <c r="V20" s="139">
        <v>1.6</v>
      </c>
      <c r="W20" s="139">
        <v>1</v>
      </c>
      <c r="X20" s="139">
        <v>1.2</v>
      </c>
      <c r="Y20" s="139">
        <v>2.2000000000000002</v>
      </c>
      <c r="Z20" s="139">
        <v>2.6</v>
      </c>
      <c r="AA20" s="139">
        <v>3.3</v>
      </c>
      <c r="AB20" s="139">
        <v>3.3</v>
      </c>
      <c r="AC20" s="139">
        <v>2</v>
      </c>
      <c r="AD20" s="139">
        <v>2.2999999999999998</v>
      </c>
      <c r="AE20" s="139">
        <v>1.8</v>
      </c>
      <c r="AF20" s="139">
        <v>1.8</v>
      </c>
      <c r="AG20" s="139">
        <v>1.8</v>
      </c>
      <c r="AH20" s="139">
        <f t="shared" si="0"/>
        <v>4.3</v>
      </c>
      <c r="AI20" s="139">
        <v>1.3</v>
      </c>
      <c r="AJ20" s="139">
        <v>1</v>
      </c>
      <c r="AK20" s="139">
        <v>0.1</v>
      </c>
    </row>
    <row r="21" spans="2:37" ht="12" customHeight="1">
      <c r="B21" s="19" t="s">
        <v>39</v>
      </c>
      <c r="C21" s="139" t="s">
        <v>5</v>
      </c>
      <c r="D21" s="139">
        <v>4.0999999999999996</v>
      </c>
      <c r="E21" s="139">
        <v>3.9</v>
      </c>
      <c r="F21" s="139">
        <v>3.1</v>
      </c>
      <c r="G21" s="139">
        <v>4</v>
      </c>
      <c r="H21" s="139">
        <v>3</v>
      </c>
      <c r="I21" s="139">
        <v>0.9</v>
      </c>
      <c r="J21" s="139">
        <v>-2.1</v>
      </c>
      <c r="K21" s="139">
        <v>-2.1</v>
      </c>
      <c r="L21" s="139">
        <v>-1.9</v>
      </c>
      <c r="M21" s="139">
        <v>-0.2</v>
      </c>
      <c r="N21" s="139">
        <v>0.8</v>
      </c>
      <c r="O21" s="139">
        <v>0.5</v>
      </c>
      <c r="P21" s="139">
        <v>-0.9</v>
      </c>
      <c r="Q21" s="139">
        <v>-2</v>
      </c>
      <c r="R21" s="139">
        <v>-8.1999999999999993</v>
      </c>
      <c r="S21" s="139">
        <v>-8.6</v>
      </c>
      <c r="T21" s="139">
        <v>-9.6</v>
      </c>
      <c r="U21" s="139">
        <v>-3.3</v>
      </c>
      <c r="V21" s="139">
        <v>-1.3</v>
      </c>
      <c r="W21" s="139">
        <v>1.5</v>
      </c>
      <c r="X21" s="139">
        <v>2.9</v>
      </c>
      <c r="Y21" s="139">
        <v>2.5</v>
      </c>
      <c r="Z21" s="139">
        <v>1.5</v>
      </c>
      <c r="AA21" s="139">
        <v>2.1</v>
      </c>
      <c r="AB21" s="139">
        <v>2.1</v>
      </c>
      <c r="AC21" s="139">
        <v>0.3</v>
      </c>
      <c r="AD21" s="139">
        <v>-0.5</v>
      </c>
      <c r="AE21" s="139">
        <v>1.8</v>
      </c>
      <c r="AF21" s="139">
        <v>1</v>
      </c>
      <c r="AG21" s="139">
        <v>2.4</v>
      </c>
      <c r="AH21" s="139">
        <f t="shared" si="0"/>
        <v>5.4</v>
      </c>
      <c r="AI21" s="139">
        <v>4.2</v>
      </c>
      <c r="AJ21" s="139">
        <v>3.4</v>
      </c>
      <c r="AK21" s="139">
        <v>1.2</v>
      </c>
    </row>
    <row r="22" spans="2:37" ht="12" customHeight="1">
      <c r="B22" s="19" t="s">
        <v>83</v>
      </c>
      <c r="C22" s="139" t="s">
        <v>5</v>
      </c>
      <c r="D22" s="139">
        <v>-5.8</v>
      </c>
      <c r="E22" s="139">
        <v>-4.4000000000000004</v>
      </c>
      <c r="F22" s="139">
        <v>-5</v>
      </c>
      <c r="G22" s="139">
        <v>-2.4</v>
      </c>
      <c r="H22" s="139">
        <v>-1.7</v>
      </c>
      <c r="I22" s="139">
        <v>0.2</v>
      </c>
      <c r="J22" s="139">
        <v>3</v>
      </c>
      <c r="K22" s="139">
        <v>2.8</v>
      </c>
      <c r="L22" s="139">
        <v>2.8</v>
      </c>
      <c r="M22" s="139">
        <v>2.7</v>
      </c>
      <c r="N22" s="139">
        <v>1.6</v>
      </c>
      <c r="O22" s="139">
        <v>0.5</v>
      </c>
      <c r="P22" s="139">
        <v>-0.1</v>
      </c>
      <c r="Q22" s="139">
        <v>-0.2</v>
      </c>
      <c r="R22" s="139">
        <v>-0.1</v>
      </c>
      <c r="S22" s="139">
        <v>-0.2</v>
      </c>
      <c r="T22" s="139">
        <v>0.3</v>
      </c>
      <c r="U22" s="139">
        <v>-1.2</v>
      </c>
      <c r="V22" s="139">
        <v>-1.4</v>
      </c>
      <c r="W22" s="139">
        <v>-1.7</v>
      </c>
      <c r="X22" s="139">
        <v>-2.2000000000000002</v>
      </c>
      <c r="Y22" s="139">
        <v>-2.8</v>
      </c>
      <c r="Z22" s="139">
        <v>-3.3</v>
      </c>
      <c r="AA22" s="139">
        <v>-2</v>
      </c>
      <c r="AB22" s="139">
        <v>-2</v>
      </c>
      <c r="AC22" s="139">
        <v>0.8</v>
      </c>
      <c r="AD22" s="139">
        <v>1.1000000000000001</v>
      </c>
      <c r="AE22" s="139">
        <v>0.2</v>
      </c>
      <c r="AF22" s="139">
        <v>-1.9</v>
      </c>
      <c r="AG22" s="139">
        <v>-0.2</v>
      </c>
      <c r="AH22" s="139">
        <f t="shared" si="0"/>
        <v>3.5</v>
      </c>
      <c r="AI22" s="139">
        <v>2.6</v>
      </c>
      <c r="AJ22" s="139">
        <v>2.4</v>
      </c>
      <c r="AK22" s="139">
        <v>2.4</v>
      </c>
    </row>
    <row r="23" spans="2:37" ht="12" customHeight="1">
      <c r="B23" s="19" t="s">
        <v>84</v>
      </c>
      <c r="C23" s="139" t="s">
        <v>5</v>
      </c>
      <c r="D23" s="139">
        <v>2.1</v>
      </c>
      <c r="E23" s="139">
        <v>1.2</v>
      </c>
      <c r="F23" s="139">
        <v>0.4</v>
      </c>
      <c r="G23" s="139">
        <v>-0.2</v>
      </c>
      <c r="H23" s="139">
        <v>-0.7</v>
      </c>
      <c r="I23" s="139">
        <v>-2.1</v>
      </c>
      <c r="J23" s="139">
        <v>-1.8</v>
      </c>
      <c r="K23" s="139">
        <v>-1.4</v>
      </c>
      <c r="L23" s="139">
        <v>-1</v>
      </c>
      <c r="M23" s="139">
        <v>-0.2</v>
      </c>
      <c r="N23" s="139">
        <v>-0.5</v>
      </c>
      <c r="O23" s="139">
        <v>-0.8</v>
      </c>
      <c r="P23" s="139">
        <v>-0.5</v>
      </c>
      <c r="Q23" s="139">
        <v>-0.3</v>
      </c>
      <c r="R23" s="139">
        <v>-0.4</v>
      </c>
      <c r="S23" s="139">
        <v>-1</v>
      </c>
      <c r="T23" s="139">
        <v>-1.1000000000000001</v>
      </c>
      <c r="U23" s="139">
        <v>-1.2</v>
      </c>
      <c r="V23" s="139">
        <v>-0.4</v>
      </c>
      <c r="W23" s="139">
        <v>1</v>
      </c>
      <c r="X23" s="139">
        <v>1.7</v>
      </c>
      <c r="Y23" s="139">
        <v>2</v>
      </c>
      <c r="Z23" s="139">
        <v>1.7</v>
      </c>
      <c r="AA23" s="139">
        <v>2.2000000000000002</v>
      </c>
      <c r="AB23" s="139">
        <v>2.2000000000000002</v>
      </c>
      <c r="AC23" s="139">
        <v>1.6</v>
      </c>
      <c r="AD23" s="139">
        <v>1.7</v>
      </c>
      <c r="AE23" s="139">
        <v>0.9</v>
      </c>
      <c r="AF23" s="139">
        <v>0.3</v>
      </c>
      <c r="AG23" s="139">
        <v>0.4</v>
      </c>
      <c r="AH23" s="139">
        <f t="shared" si="0"/>
        <v>3.1</v>
      </c>
      <c r="AI23" s="139">
        <v>1.2</v>
      </c>
      <c r="AJ23" s="139">
        <v>0.6</v>
      </c>
      <c r="AK23" s="139">
        <v>0.4</v>
      </c>
    </row>
    <row r="24" spans="2:37" ht="12" customHeight="1">
      <c r="B24" s="19" t="s">
        <v>85</v>
      </c>
      <c r="C24" s="139" t="s">
        <v>5</v>
      </c>
      <c r="D24" s="139">
        <v>1.3</v>
      </c>
      <c r="E24" s="139">
        <v>1</v>
      </c>
      <c r="F24" s="139">
        <v>0.1</v>
      </c>
      <c r="G24" s="139">
        <v>-0.1</v>
      </c>
      <c r="H24" s="139">
        <v>-0.8</v>
      </c>
      <c r="I24" s="139">
        <v>-1.6</v>
      </c>
      <c r="J24" s="139">
        <v>-1.6</v>
      </c>
      <c r="K24" s="139">
        <v>-1.8</v>
      </c>
      <c r="L24" s="139">
        <v>-2.1</v>
      </c>
      <c r="M24" s="139">
        <v>-2</v>
      </c>
      <c r="N24" s="139">
        <v>-0.9</v>
      </c>
      <c r="O24" s="139">
        <v>-0.9</v>
      </c>
      <c r="P24" s="139">
        <v>0.4</v>
      </c>
      <c r="Q24" s="139">
        <v>2.1</v>
      </c>
      <c r="R24" s="139">
        <v>3.5</v>
      </c>
      <c r="S24" s="139">
        <v>2.2000000000000002</v>
      </c>
      <c r="T24" s="139">
        <v>2.1</v>
      </c>
      <c r="U24" s="139">
        <v>1.3</v>
      </c>
      <c r="V24" s="139">
        <v>1</v>
      </c>
      <c r="W24" s="139">
        <v>1.6</v>
      </c>
      <c r="X24" s="139">
        <v>1.4</v>
      </c>
      <c r="Y24" s="139">
        <v>1.6</v>
      </c>
      <c r="Z24" s="139">
        <v>0.9</v>
      </c>
      <c r="AA24" s="139">
        <v>0.6</v>
      </c>
      <c r="AB24" s="139">
        <v>0.6</v>
      </c>
      <c r="AC24" s="139">
        <v>-0.1</v>
      </c>
      <c r="AD24" s="139">
        <v>-0.5</v>
      </c>
      <c r="AE24" s="139">
        <v>-1.1000000000000001</v>
      </c>
      <c r="AF24" s="139">
        <v>-1.3</v>
      </c>
      <c r="AG24" s="139">
        <v>-1.6</v>
      </c>
      <c r="AH24" s="139">
        <f t="shared" si="0"/>
        <v>-0.5</v>
      </c>
      <c r="AI24" s="139">
        <v>-1.4</v>
      </c>
      <c r="AJ24" s="139">
        <v>-1.5</v>
      </c>
      <c r="AK24" s="139">
        <v>-0.6</v>
      </c>
    </row>
    <row r="25" spans="2:37" ht="12" customHeight="1">
      <c r="B25" s="19" t="s">
        <v>86</v>
      </c>
      <c r="C25" s="139" t="s">
        <v>5</v>
      </c>
      <c r="D25" s="139">
        <v>-0.2</v>
      </c>
      <c r="E25" s="139">
        <v>-0.7</v>
      </c>
      <c r="F25" s="139">
        <v>6.4</v>
      </c>
      <c r="G25" s="139">
        <v>7.1</v>
      </c>
      <c r="H25" s="139">
        <v>7.3</v>
      </c>
      <c r="I25" s="139">
        <v>7.6</v>
      </c>
      <c r="J25" s="139">
        <v>7.3</v>
      </c>
      <c r="K25" s="139">
        <v>3.7</v>
      </c>
      <c r="L25" s="139">
        <v>3.9</v>
      </c>
      <c r="M25" s="139">
        <v>4.3</v>
      </c>
      <c r="N25" s="139">
        <v>0.2</v>
      </c>
      <c r="O25" s="139">
        <v>0.2</v>
      </c>
      <c r="P25" s="139">
        <v>-2</v>
      </c>
      <c r="Q25" s="139">
        <v>-6.9</v>
      </c>
      <c r="R25" s="139">
        <v>-11.7</v>
      </c>
      <c r="S25" s="139">
        <v>-4.5</v>
      </c>
      <c r="T25" s="139">
        <v>-4.4000000000000004</v>
      </c>
      <c r="U25" s="139">
        <v>-1.5</v>
      </c>
      <c r="V25" s="139">
        <v>5.6</v>
      </c>
      <c r="W25" s="139">
        <v>6.5</v>
      </c>
      <c r="X25" s="139">
        <v>2</v>
      </c>
      <c r="Y25" s="139">
        <v>1.2</v>
      </c>
      <c r="Z25" s="139">
        <v>-0.2</v>
      </c>
      <c r="AA25" s="139">
        <v>-1.1000000000000001</v>
      </c>
      <c r="AB25" s="139">
        <v>-1.1000000000000001</v>
      </c>
      <c r="AC25" s="139">
        <v>0.7</v>
      </c>
      <c r="AD25" s="139">
        <v>1.3</v>
      </c>
      <c r="AE25" s="139">
        <v>2.5</v>
      </c>
      <c r="AF25" s="139">
        <v>3</v>
      </c>
      <c r="AG25" s="139">
        <v>3.4</v>
      </c>
      <c r="AH25" s="139">
        <f t="shared" si="0"/>
        <v>5</v>
      </c>
      <c r="AI25" s="139">
        <v>5</v>
      </c>
      <c r="AJ25" s="139">
        <v>3.3</v>
      </c>
      <c r="AK25" s="139">
        <v>2.1</v>
      </c>
    </row>
    <row r="26" spans="2:37" ht="12" customHeight="1">
      <c r="B26" s="19" t="s">
        <v>89</v>
      </c>
      <c r="C26" s="139" t="s">
        <v>5</v>
      </c>
      <c r="D26" s="139">
        <v>3.8</v>
      </c>
      <c r="E26" s="139">
        <v>3.7</v>
      </c>
      <c r="F26" s="139">
        <v>2.1</v>
      </c>
      <c r="G26" s="139">
        <v>-0.5</v>
      </c>
      <c r="H26" s="139">
        <v>-0.3</v>
      </c>
      <c r="I26" s="139">
        <v>-0.2</v>
      </c>
      <c r="J26" s="139">
        <v>1.4</v>
      </c>
      <c r="K26" s="139">
        <v>4.9000000000000004</v>
      </c>
      <c r="L26" s="139">
        <v>4.8</v>
      </c>
      <c r="M26" s="139">
        <v>4.8</v>
      </c>
      <c r="N26" s="139">
        <v>4.9000000000000004</v>
      </c>
      <c r="O26" s="139">
        <v>4.7</v>
      </c>
      <c r="P26" s="139">
        <v>5.2</v>
      </c>
      <c r="Q26" s="139">
        <v>5.2</v>
      </c>
      <c r="R26" s="139">
        <v>6.4</v>
      </c>
      <c r="S26" s="139">
        <v>3.7</v>
      </c>
      <c r="T26" s="139">
        <v>3.6</v>
      </c>
      <c r="U26" s="139">
        <v>0.6</v>
      </c>
      <c r="V26" s="139">
        <v>-2.4</v>
      </c>
      <c r="W26" s="139">
        <v>-3.2</v>
      </c>
      <c r="X26" s="139">
        <v>-1.8</v>
      </c>
      <c r="Y26" s="139">
        <v>-1.6</v>
      </c>
      <c r="Z26" s="139">
        <v>-1.4</v>
      </c>
      <c r="AA26" s="139">
        <v>-1.6</v>
      </c>
      <c r="AB26" s="139">
        <v>-1.6</v>
      </c>
      <c r="AC26" s="139">
        <v>-1</v>
      </c>
      <c r="AD26" s="139">
        <v>-1.6</v>
      </c>
      <c r="AE26" s="139">
        <v>-0.7</v>
      </c>
      <c r="AF26" s="139">
        <v>1.7</v>
      </c>
      <c r="AG26" s="139">
        <v>2</v>
      </c>
      <c r="AH26" s="139">
        <f t="shared" si="0"/>
        <v>1.1000000000000001</v>
      </c>
      <c r="AI26" s="139">
        <v>0.7</v>
      </c>
      <c r="AJ26" s="139">
        <v>1.2</v>
      </c>
      <c r="AK26" s="139">
        <v>1.2</v>
      </c>
    </row>
    <row r="27" spans="2:37" ht="12" customHeight="1">
      <c r="B27" s="20" t="s">
        <v>90</v>
      </c>
      <c r="C27" s="139" t="s">
        <v>5</v>
      </c>
      <c r="D27" s="139">
        <v>-5.3</v>
      </c>
      <c r="E27" s="139">
        <v>-5.5</v>
      </c>
      <c r="F27" s="139">
        <v>-2.1</v>
      </c>
      <c r="G27" s="139">
        <v>0.4</v>
      </c>
      <c r="H27" s="139">
        <v>-0.6</v>
      </c>
      <c r="I27" s="139">
        <v>-1.6</v>
      </c>
      <c r="J27" s="139">
        <v>-2</v>
      </c>
      <c r="K27" s="139">
        <v>-1.3</v>
      </c>
      <c r="L27" s="139">
        <v>0.4</v>
      </c>
      <c r="M27" s="139">
        <v>0.6</v>
      </c>
      <c r="N27" s="139">
        <v>0.3</v>
      </c>
      <c r="O27" s="139">
        <v>1</v>
      </c>
      <c r="P27" s="139">
        <v>1.7</v>
      </c>
      <c r="Q27" s="139">
        <v>1.8</v>
      </c>
      <c r="R27" s="139">
        <v>1.4</v>
      </c>
      <c r="S27" s="139">
        <v>0.9</v>
      </c>
      <c r="T27" s="139">
        <v>1.1000000000000001</v>
      </c>
      <c r="U27" s="139">
        <v>4.2</v>
      </c>
      <c r="V27" s="139">
        <v>4.5</v>
      </c>
      <c r="W27" s="139">
        <v>5.2</v>
      </c>
      <c r="X27" s="139">
        <v>5.0999999999999996</v>
      </c>
      <c r="Y27" s="139">
        <v>5.0999999999999996</v>
      </c>
      <c r="Z27" s="139">
        <v>7.1</v>
      </c>
      <c r="AA27" s="139">
        <v>4.3</v>
      </c>
      <c r="AB27" s="139">
        <v>4.3</v>
      </c>
      <c r="AC27" s="139">
        <v>3.6</v>
      </c>
      <c r="AD27" s="139">
        <v>3.2</v>
      </c>
      <c r="AE27" s="139">
        <v>2.2999999999999998</v>
      </c>
      <c r="AF27" s="139">
        <v>-0.6</v>
      </c>
      <c r="AG27" s="139">
        <v>-2.2000000000000002</v>
      </c>
      <c r="AH27" s="139">
        <f t="shared" si="0"/>
        <v>0.1</v>
      </c>
      <c r="AI27" s="139">
        <v>0.2</v>
      </c>
      <c r="AJ27" s="139">
        <v>0.9</v>
      </c>
      <c r="AK27" s="139">
        <v>1.3</v>
      </c>
    </row>
    <row r="28" spans="2:37" ht="12" customHeight="1">
      <c r="B28" s="20"/>
      <c r="C28" s="24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5"/>
      <c r="AH28" s="29"/>
      <c r="AI28" s="29"/>
    </row>
    <row r="29" spans="2:37" ht="12" customHeight="1">
      <c r="B29" s="17"/>
      <c r="C29" s="130" t="s">
        <v>27</v>
      </c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K29" s="10"/>
    </row>
    <row r="30" spans="2:37" ht="12" customHeight="1">
      <c r="B30" s="56" t="s">
        <v>40</v>
      </c>
      <c r="C30" s="139">
        <v>100</v>
      </c>
      <c r="D30" s="139">
        <v>100.4</v>
      </c>
      <c r="E30" s="139">
        <v>100.5</v>
      </c>
      <c r="F30" s="139">
        <v>100.3</v>
      </c>
      <c r="G30" s="139">
        <v>100.1</v>
      </c>
      <c r="H30" s="139">
        <v>99.6</v>
      </c>
      <c r="I30" s="139">
        <v>98.4</v>
      </c>
      <c r="J30" s="139">
        <v>97.5</v>
      </c>
      <c r="K30" s="139">
        <v>97</v>
      </c>
      <c r="L30" s="139">
        <v>96.7</v>
      </c>
      <c r="M30" s="139">
        <v>96.9</v>
      </c>
      <c r="N30" s="139">
        <v>96.9</v>
      </c>
      <c r="O30" s="139">
        <v>96.7</v>
      </c>
      <c r="P30" s="139">
        <v>96.8</v>
      </c>
      <c r="Q30" s="139">
        <v>97</v>
      </c>
      <c r="R30" s="139">
        <v>97.2</v>
      </c>
      <c r="S30" s="139">
        <v>97.4</v>
      </c>
      <c r="T30" s="139">
        <v>97.7</v>
      </c>
      <c r="U30" s="139">
        <v>97.9</v>
      </c>
      <c r="V30" s="139">
        <v>98.4</v>
      </c>
      <c r="W30" s="139">
        <v>99.5</v>
      </c>
      <c r="X30" s="139">
        <v>100.8</v>
      </c>
      <c r="Y30" s="139">
        <v>102.1</v>
      </c>
      <c r="Z30" s="139">
        <v>103.4</v>
      </c>
      <c r="AA30" s="139">
        <v>104.8</v>
      </c>
      <c r="AB30" s="139">
        <v>104.8</v>
      </c>
      <c r="AC30" s="139">
        <v>107.8</v>
      </c>
      <c r="AD30" s="139">
        <v>108.8</v>
      </c>
      <c r="AE30" s="139">
        <v>109.5</v>
      </c>
      <c r="AF30" s="139">
        <v>109.5</v>
      </c>
      <c r="AG30" s="139">
        <v>109.6</v>
      </c>
      <c r="AH30" s="139">
        <f t="shared" ref="AH30" si="1">AH6/$C$6*100</f>
        <v>111.8</v>
      </c>
      <c r="AI30" s="139">
        <v>112.6</v>
      </c>
      <c r="AJ30" s="139">
        <v>113.2</v>
      </c>
      <c r="AK30" s="139">
        <v>113.7</v>
      </c>
    </row>
    <row r="31" spans="2:37" ht="12" customHeight="1">
      <c r="B31" s="19" t="s">
        <v>37</v>
      </c>
      <c r="C31" s="139">
        <v>100</v>
      </c>
      <c r="D31" s="139">
        <v>96.8</v>
      </c>
      <c r="E31" s="139">
        <v>93.6</v>
      </c>
      <c r="F31" s="139">
        <v>86.2</v>
      </c>
      <c r="G31" s="139">
        <v>81</v>
      </c>
      <c r="H31" s="139">
        <v>77</v>
      </c>
      <c r="I31" s="139">
        <v>76</v>
      </c>
      <c r="J31" s="139">
        <v>75</v>
      </c>
      <c r="K31" s="139">
        <v>75</v>
      </c>
      <c r="L31" s="139">
        <v>75.3</v>
      </c>
      <c r="M31" s="139">
        <v>75.7</v>
      </c>
      <c r="N31" s="139">
        <v>76</v>
      </c>
      <c r="O31" s="139">
        <v>76</v>
      </c>
      <c r="P31" s="139">
        <v>75.2</v>
      </c>
      <c r="Q31" s="139">
        <v>75.8</v>
      </c>
      <c r="R31" s="139">
        <v>76</v>
      </c>
      <c r="S31" s="139">
        <v>77</v>
      </c>
      <c r="T31" s="139">
        <v>79</v>
      </c>
      <c r="U31" s="139">
        <v>81.3</v>
      </c>
      <c r="V31" s="139">
        <v>83.3</v>
      </c>
      <c r="W31" s="139">
        <v>85.6</v>
      </c>
      <c r="X31" s="139">
        <v>87.7</v>
      </c>
      <c r="Y31" s="139">
        <v>89.2</v>
      </c>
      <c r="Z31" s="139">
        <v>91.2</v>
      </c>
      <c r="AA31" s="139">
        <v>95.2</v>
      </c>
      <c r="AB31" s="139">
        <v>95.2</v>
      </c>
      <c r="AC31" s="139">
        <v>101.1</v>
      </c>
      <c r="AD31" s="139">
        <v>102.2</v>
      </c>
      <c r="AE31" s="139">
        <v>103</v>
      </c>
      <c r="AF31" s="139">
        <v>101.2</v>
      </c>
      <c r="AG31" s="139">
        <v>101.3</v>
      </c>
      <c r="AH31" s="139">
        <f t="shared" ref="AH31" si="2">AH7/$C$7*100</f>
        <v>101.3</v>
      </c>
      <c r="AI31" s="139">
        <v>97.9</v>
      </c>
      <c r="AJ31" s="139">
        <v>95.1</v>
      </c>
      <c r="AK31" s="139">
        <v>91.7</v>
      </c>
    </row>
    <row r="32" spans="2:37" ht="12" customHeight="1">
      <c r="B32" s="19" t="s">
        <v>38</v>
      </c>
      <c r="C32" s="139">
        <v>100</v>
      </c>
      <c r="D32" s="139">
        <v>102.3</v>
      </c>
      <c r="E32" s="139">
        <v>104</v>
      </c>
      <c r="F32" s="139">
        <v>105</v>
      </c>
      <c r="G32" s="139">
        <v>104.7</v>
      </c>
      <c r="H32" s="139">
        <v>103.6</v>
      </c>
      <c r="I32" s="139">
        <v>99.5</v>
      </c>
      <c r="J32" s="139">
        <v>95.1</v>
      </c>
      <c r="K32" s="139">
        <v>91.3</v>
      </c>
      <c r="L32" s="139">
        <v>87.4</v>
      </c>
      <c r="M32" s="139">
        <v>84</v>
      </c>
      <c r="N32" s="139">
        <v>80.7</v>
      </c>
      <c r="O32" s="139">
        <v>78</v>
      </c>
      <c r="P32" s="139">
        <v>75</v>
      </c>
      <c r="Q32" s="139">
        <v>72.7</v>
      </c>
      <c r="R32" s="139">
        <v>72.2</v>
      </c>
      <c r="S32" s="139">
        <v>72</v>
      </c>
      <c r="T32" s="139">
        <v>72</v>
      </c>
      <c r="U32" s="139">
        <v>73</v>
      </c>
      <c r="V32" s="139">
        <v>74</v>
      </c>
      <c r="W32" s="139">
        <v>74.8</v>
      </c>
      <c r="X32" s="139">
        <v>75.7</v>
      </c>
      <c r="Y32" s="139">
        <v>77</v>
      </c>
      <c r="Z32" s="139">
        <v>79</v>
      </c>
      <c r="AA32" s="139">
        <v>82</v>
      </c>
      <c r="AB32" s="139">
        <v>82</v>
      </c>
      <c r="AC32" s="139">
        <v>86.7</v>
      </c>
      <c r="AD32" s="139">
        <v>88.7</v>
      </c>
      <c r="AE32" s="139">
        <v>90.3</v>
      </c>
      <c r="AF32" s="139">
        <v>91.9</v>
      </c>
      <c r="AG32" s="139">
        <v>93.5</v>
      </c>
      <c r="AH32" s="139">
        <f t="shared" ref="AH32" si="3">AH8/$C$8*100</f>
        <v>97.6</v>
      </c>
      <c r="AI32" s="139">
        <v>98.8</v>
      </c>
      <c r="AJ32" s="139">
        <v>99.8</v>
      </c>
      <c r="AK32" s="139">
        <v>99.9</v>
      </c>
    </row>
    <row r="33" spans="2:37" ht="12" customHeight="1">
      <c r="B33" s="19" t="s">
        <v>39</v>
      </c>
      <c r="C33" s="139">
        <v>100</v>
      </c>
      <c r="D33" s="139">
        <v>104.1</v>
      </c>
      <c r="E33" s="139">
        <v>108.1</v>
      </c>
      <c r="F33" s="139">
        <v>111.4</v>
      </c>
      <c r="G33" s="139">
        <v>115.8</v>
      </c>
      <c r="H33" s="139">
        <v>119.3</v>
      </c>
      <c r="I33" s="139">
        <v>120.3</v>
      </c>
      <c r="J33" s="139">
        <v>117.8</v>
      </c>
      <c r="K33" s="139">
        <v>115.3</v>
      </c>
      <c r="L33" s="139">
        <v>113.1</v>
      </c>
      <c r="M33" s="139">
        <v>112.9</v>
      </c>
      <c r="N33" s="139">
        <v>113.9</v>
      </c>
      <c r="O33" s="139">
        <v>114.5</v>
      </c>
      <c r="P33" s="139">
        <v>113.4</v>
      </c>
      <c r="Q33" s="139">
        <v>111.2</v>
      </c>
      <c r="R33" s="139">
        <v>102.1</v>
      </c>
      <c r="S33" s="139">
        <v>93.3</v>
      </c>
      <c r="T33" s="139">
        <v>84.4</v>
      </c>
      <c r="U33" s="139">
        <v>82</v>
      </c>
      <c r="V33" s="139">
        <v>80.5</v>
      </c>
      <c r="W33" s="139">
        <v>81.7</v>
      </c>
      <c r="X33" s="139">
        <v>84.1</v>
      </c>
      <c r="Y33" s="139">
        <v>86.2</v>
      </c>
      <c r="Z33" s="139">
        <v>87.5</v>
      </c>
      <c r="AA33" s="139">
        <v>89.4</v>
      </c>
      <c r="AB33" s="139">
        <v>89.4</v>
      </c>
      <c r="AC33" s="139">
        <v>92.4</v>
      </c>
      <c r="AD33" s="139">
        <v>92</v>
      </c>
      <c r="AE33" s="139">
        <v>93.6</v>
      </c>
      <c r="AF33" s="139">
        <v>94.6</v>
      </c>
      <c r="AG33" s="139">
        <v>96.8</v>
      </c>
      <c r="AH33" s="139">
        <f t="shared" ref="AH33" si="4">AH9/$C$9*100</f>
        <v>102</v>
      </c>
      <c r="AI33" s="139">
        <v>106.3</v>
      </c>
      <c r="AJ33" s="139">
        <v>110</v>
      </c>
      <c r="AK33" s="139">
        <v>111.3</v>
      </c>
    </row>
    <row r="34" spans="2:37" ht="12" customHeight="1">
      <c r="B34" s="19" t="s">
        <v>83</v>
      </c>
      <c r="C34" s="139">
        <v>100</v>
      </c>
      <c r="D34" s="139">
        <v>94.2</v>
      </c>
      <c r="E34" s="139">
        <v>90.1</v>
      </c>
      <c r="F34" s="139">
        <v>85.6</v>
      </c>
      <c r="G34" s="139">
        <v>83.5</v>
      </c>
      <c r="H34" s="139">
        <v>82.1</v>
      </c>
      <c r="I34" s="139">
        <v>82.3</v>
      </c>
      <c r="J34" s="139">
        <v>84.8</v>
      </c>
      <c r="K34" s="139">
        <v>87.1</v>
      </c>
      <c r="L34" s="139">
        <v>89.6</v>
      </c>
      <c r="M34" s="139">
        <v>92</v>
      </c>
      <c r="N34" s="139">
        <v>93.4</v>
      </c>
      <c r="O34" s="139">
        <v>93.9</v>
      </c>
      <c r="P34" s="139">
        <v>93.8</v>
      </c>
      <c r="Q34" s="139">
        <v>93.6</v>
      </c>
      <c r="R34" s="139">
        <v>93.5</v>
      </c>
      <c r="S34" s="139">
        <v>93.4</v>
      </c>
      <c r="T34" s="139">
        <v>93.7</v>
      </c>
      <c r="U34" s="139">
        <v>92.5</v>
      </c>
      <c r="V34" s="139">
        <v>91.2</v>
      </c>
      <c r="W34" s="139">
        <v>89.7</v>
      </c>
      <c r="X34" s="139">
        <v>87.8</v>
      </c>
      <c r="Y34" s="139">
        <v>85.3</v>
      </c>
      <c r="Z34" s="139">
        <v>82.5</v>
      </c>
      <c r="AA34" s="139">
        <v>80.8</v>
      </c>
      <c r="AB34" s="139">
        <v>80.8</v>
      </c>
      <c r="AC34" s="139">
        <v>83.6</v>
      </c>
      <c r="AD34" s="139">
        <v>84.6</v>
      </c>
      <c r="AE34" s="139">
        <v>84.7</v>
      </c>
      <c r="AF34" s="139">
        <v>83.1</v>
      </c>
      <c r="AG34" s="139">
        <v>83</v>
      </c>
      <c r="AH34" s="139">
        <f t="shared" ref="AH34" si="5">AH10/$C$10*100</f>
        <v>86</v>
      </c>
      <c r="AI34" s="139">
        <v>88.2</v>
      </c>
      <c r="AJ34" s="139">
        <v>90.3</v>
      </c>
      <c r="AK34" s="139">
        <v>92.5</v>
      </c>
    </row>
    <row r="35" spans="2:37" ht="12" customHeight="1">
      <c r="B35" s="19" t="s">
        <v>84</v>
      </c>
      <c r="C35" s="139">
        <v>100</v>
      </c>
      <c r="D35" s="139">
        <v>102.1</v>
      </c>
      <c r="E35" s="139">
        <v>103.3</v>
      </c>
      <c r="F35" s="139">
        <v>103.7</v>
      </c>
      <c r="G35" s="139">
        <v>103.5</v>
      </c>
      <c r="H35" s="139">
        <v>102.7</v>
      </c>
      <c r="I35" s="139">
        <v>100.6</v>
      </c>
      <c r="J35" s="139">
        <v>98.8</v>
      </c>
      <c r="K35" s="139">
        <v>97.4</v>
      </c>
      <c r="L35" s="139">
        <v>96.5</v>
      </c>
      <c r="M35" s="139">
        <v>96.3</v>
      </c>
      <c r="N35" s="139">
        <v>95.8</v>
      </c>
      <c r="O35" s="139">
        <v>95.1</v>
      </c>
      <c r="P35" s="139">
        <v>94.7</v>
      </c>
      <c r="Q35" s="139">
        <v>94.3</v>
      </c>
      <c r="R35" s="139">
        <v>94</v>
      </c>
      <c r="S35" s="139">
        <v>93</v>
      </c>
      <c r="T35" s="139">
        <v>92</v>
      </c>
      <c r="U35" s="139">
        <v>90.8</v>
      </c>
      <c r="V35" s="139">
        <v>90.5</v>
      </c>
      <c r="W35" s="139">
        <v>91.4</v>
      </c>
      <c r="X35" s="139">
        <v>92.9</v>
      </c>
      <c r="Y35" s="139">
        <v>94.8</v>
      </c>
      <c r="Z35" s="139">
        <v>96.5</v>
      </c>
      <c r="AA35" s="139">
        <v>98.6</v>
      </c>
      <c r="AB35" s="139">
        <v>98.6</v>
      </c>
      <c r="AC35" s="139">
        <v>102</v>
      </c>
      <c r="AD35" s="139">
        <v>103.7</v>
      </c>
      <c r="AE35" s="139">
        <v>104.6</v>
      </c>
      <c r="AF35" s="139">
        <v>104.9</v>
      </c>
      <c r="AG35" s="139">
        <v>105.4</v>
      </c>
      <c r="AH35" s="139">
        <f t="shared" ref="AH35" si="6">AH11/$C$11*100</f>
        <v>108.6</v>
      </c>
      <c r="AI35" s="139">
        <v>109.9</v>
      </c>
      <c r="AJ35" s="139">
        <v>110.5</v>
      </c>
      <c r="AK35" s="139">
        <v>111</v>
      </c>
    </row>
    <row r="36" spans="2:37" ht="12" customHeight="1">
      <c r="B36" s="19" t="s">
        <v>85</v>
      </c>
      <c r="C36" s="139">
        <v>100</v>
      </c>
      <c r="D36" s="139">
        <v>101.3</v>
      </c>
      <c r="E36" s="139">
        <v>102.3</v>
      </c>
      <c r="F36" s="139">
        <v>102.4</v>
      </c>
      <c r="G36" s="139">
        <v>102.3</v>
      </c>
      <c r="H36" s="139">
        <v>101.5</v>
      </c>
      <c r="I36" s="139">
        <v>99.9</v>
      </c>
      <c r="J36" s="139">
        <v>98.3</v>
      </c>
      <c r="K36" s="139">
        <v>96.5</v>
      </c>
      <c r="L36" s="139">
        <v>94.5</v>
      </c>
      <c r="M36" s="139">
        <v>92.6</v>
      </c>
      <c r="N36" s="139">
        <v>91.8</v>
      </c>
      <c r="O36" s="139">
        <v>91</v>
      </c>
      <c r="P36" s="139">
        <v>91.4</v>
      </c>
      <c r="Q36" s="139">
        <v>93.3</v>
      </c>
      <c r="R36" s="139">
        <v>96.6</v>
      </c>
      <c r="S36" s="139">
        <v>98.7</v>
      </c>
      <c r="T36" s="139">
        <v>100.8</v>
      </c>
      <c r="U36" s="139">
        <v>102.1</v>
      </c>
      <c r="V36" s="139">
        <v>103.2</v>
      </c>
      <c r="W36" s="139">
        <v>104.8</v>
      </c>
      <c r="X36" s="139">
        <v>106.3</v>
      </c>
      <c r="Y36" s="139">
        <v>108</v>
      </c>
      <c r="Z36" s="139">
        <v>109</v>
      </c>
      <c r="AA36" s="139">
        <v>109.6</v>
      </c>
      <c r="AB36" s="139">
        <v>109.6</v>
      </c>
      <c r="AC36" s="139">
        <v>110.1</v>
      </c>
      <c r="AD36" s="139">
        <v>109.5</v>
      </c>
      <c r="AE36" s="139">
        <v>108.3</v>
      </c>
      <c r="AF36" s="139">
        <v>106.9</v>
      </c>
      <c r="AG36" s="139">
        <v>105.2</v>
      </c>
      <c r="AH36" s="139">
        <f t="shared" ref="AH36" si="7">AH12/$C$12*100</f>
        <v>104.7</v>
      </c>
      <c r="AI36" s="139">
        <v>103.2</v>
      </c>
      <c r="AJ36" s="139">
        <v>101.7</v>
      </c>
      <c r="AK36" s="139">
        <v>101.1</v>
      </c>
    </row>
    <row r="37" spans="2:37" ht="12" customHeight="1">
      <c r="B37" s="19" t="s">
        <v>86</v>
      </c>
      <c r="C37" s="139">
        <v>100</v>
      </c>
      <c r="D37" s="139">
        <v>99.8</v>
      </c>
      <c r="E37" s="139">
        <v>99.1</v>
      </c>
      <c r="F37" s="139">
        <v>105.5</v>
      </c>
      <c r="G37" s="139">
        <v>113</v>
      </c>
      <c r="H37" s="139">
        <v>121.3</v>
      </c>
      <c r="I37" s="139">
        <v>130.5</v>
      </c>
      <c r="J37" s="139">
        <v>139.9</v>
      </c>
      <c r="K37" s="139">
        <v>145</v>
      </c>
      <c r="L37" s="139">
        <v>151</v>
      </c>
      <c r="M37" s="139">
        <v>157</v>
      </c>
      <c r="N37" s="139">
        <v>157.4</v>
      </c>
      <c r="O37" s="139">
        <v>158</v>
      </c>
      <c r="P37" s="139">
        <v>154.6</v>
      </c>
      <c r="Q37" s="139">
        <v>144</v>
      </c>
      <c r="R37" s="139">
        <v>127.2</v>
      </c>
      <c r="S37" s="139">
        <v>121.5</v>
      </c>
      <c r="T37" s="139">
        <v>116.1</v>
      </c>
      <c r="U37" s="139">
        <v>114.4</v>
      </c>
      <c r="V37" s="139">
        <v>120.9</v>
      </c>
      <c r="W37" s="139">
        <v>129</v>
      </c>
      <c r="X37" s="139">
        <v>131</v>
      </c>
      <c r="Y37" s="139">
        <v>132.9</v>
      </c>
      <c r="Z37" s="139">
        <v>133</v>
      </c>
      <c r="AA37" s="139">
        <v>131.19999999999999</v>
      </c>
      <c r="AB37" s="139">
        <v>131.19999999999999</v>
      </c>
      <c r="AC37" s="139">
        <v>132.19999999999999</v>
      </c>
      <c r="AD37" s="139">
        <v>134</v>
      </c>
      <c r="AE37" s="139">
        <v>137.30000000000001</v>
      </c>
      <c r="AF37" s="139">
        <v>141.4</v>
      </c>
      <c r="AG37" s="139">
        <v>146.19999999999999</v>
      </c>
      <c r="AH37" s="139">
        <f t="shared" ref="AH37" si="8">AH13/$C$13*100</f>
        <v>153.5</v>
      </c>
      <c r="AI37" s="139">
        <v>161.1</v>
      </c>
      <c r="AJ37" s="139">
        <v>166.4</v>
      </c>
      <c r="AK37" s="139">
        <v>170</v>
      </c>
    </row>
    <row r="38" spans="2:37" ht="12" customHeight="1">
      <c r="B38" s="19" t="s">
        <v>89</v>
      </c>
      <c r="C38" s="139">
        <v>100</v>
      </c>
      <c r="D38" s="139">
        <v>103.8</v>
      </c>
      <c r="E38" s="139">
        <v>107.7</v>
      </c>
      <c r="F38" s="139">
        <v>109.9</v>
      </c>
      <c r="G38" s="139">
        <v>109.4</v>
      </c>
      <c r="H38" s="139">
        <v>109.1</v>
      </c>
      <c r="I38" s="139">
        <v>108.9</v>
      </c>
      <c r="J38" s="139">
        <v>110.4</v>
      </c>
      <c r="K38" s="139">
        <v>115.8</v>
      </c>
      <c r="L38" s="139">
        <v>121.4</v>
      </c>
      <c r="M38" s="139">
        <v>127.2</v>
      </c>
      <c r="N38" s="139">
        <v>133.5</v>
      </c>
      <c r="O38" s="139">
        <v>140</v>
      </c>
      <c r="P38" s="139">
        <v>147.1</v>
      </c>
      <c r="Q38" s="139">
        <v>155</v>
      </c>
      <c r="R38" s="139">
        <v>164.7</v>
      </c>
      <c r="S38" s="139">
        <v>170.8</v>
      </c>
      <c r="T38" s="139">
        <v>176.9</v>
      </c>
      <c r="U38" s="139">
        <v>178</v>
      </c>
      <c r="V38" s="139">
        <v>173.8</v>
      </c>
      <c r="W38" s="139">
        <v>168.3</v>
      </c>
      <c r="X38" s="139">
        <v>165.3</v>
      </c>
      <c r="Y38" s="139">
        <v>162.6</v>
      </c>
      <c r="Z38" s="139">
        <v>160</v>
      </c>
      <c r="AA38" s="139">
        <v>157.6</v>
      </c>
      <c r="AB38" s="139">
        <v>157.6</v>
      </c>
      <c r="AC38" s="139">
        <v>152.19999999999999</v>
      </c>
      <c r="AD38" s="139">
        <v>149.80000000000001</v>
      </c>
      <c r="AE38" s="139">
        <v>148.69999999999999</v>
      </c>
      <c r="AF38" s="139">
        <v>151.19999999999999</v>
      </c>
      <c r="AG38" s="139">
        <v>154.19999999999999</v>
      </c>
      <c r="AH38" s="139">
        <f t="shared" ref="AH38" si="9">AH14/$C$14*100</f>
        <v>156</v>
      </c>
      <c r="AI38" s="139">
        <v>157.1</v>
      </c>
      <c r="AJ38" s="139">
        <v>159</v>
      </c>
      <c r="AK38" s="139">
        <v>160.9</v>
      </c>
    </row>
    <row r="39" spans="2:37" ht="12" customHeight="1">
      <c r="B39" s="20" t="s">
        <v>90</v>
      </c>
      <c r="C39" s="139">
        <v>100</v>
      </c>
      <c r="D39" s="139">
        <v>94.7</v>
      </c>
      <c r="E39" s="139">
        <v>89.5</v>
      </c>
      <c r="F39" s="139">
        <v>87.6</v>
      </c>
      <c r="G39" s="139">
        <v>87.9</v>
      </c>
      <c r="H39" s="139">
        <v>87.4</v>
      </c>
      <c r="I39" s="139">
        <v>86</v>
      </c>
      <c r="J39" s="139">
        <v>84.3</v>
      </c>
      <c r="K39" s="139">
        <v>83.2</v>
      </c>
      <c r="L39" s="139">
        <v>83.6</v>
      </c>
      <c r="M39" s="139">
        <v>84</v>
      </c>
      <c r="N39" s="139">
        <v>84.3</v>
      </c>
      <c r="O39" s="139">
        <v>85.1</v>
      </c>
      <c r="P39" s="139">
        <v>86.6</v>
      </c>
      <c r="Q39" s="139">
        <v>88.1</v>
      </c>
      <c r="R39" s="139">
        <v>89.3</v>
      </c>
      <c r="S39" s="139">
        <v>90.1</v>
      </c>
      <c r="T39" s="139">
        <v>91.1</v>
      </c>
      <c r="U39" s="139">
        <v>94.9</v>
      </c>
      <c r="V39" s="139">
        <v>99.2</v>
      </c>
      <c r="W39" s="139">
        <v>104.4</v>
      </c>
      <c r="X39" s="139">
        <v>109.8</v>
      </c>
      <c r="Y39" s="139">
        <v>115.4</v>
      </c>
      <c r="Z39" s="139">
        <v>123.6</v>
      </c>
      <c r="AA39" s="139">
        <v>128.9</v>
      </c>
      <c r="AB39" s="139">
        <v>128.9</v>
      </c>
      <c r="AC39" s="139">
        <v>140.6</v>
      </c>
      <c r="AD39" s="139">
        <v>145</v>
      </c>
      <c r="AE39" s="139">
        <v>148.30000000000001</v>
      </c>
      <c r="AF39" s="139">
        <v>147.4</v>
      </c>
      <c r="AG39" s="139">
        <v>144.19999999999999</v>
      </c>
      <c r="AH39" s="139">
        <f t="shared" ref="AH39" si="10">AH15/$C$15*100</f>
        <v>144.30000000000001</v>
      </c>
      <c r="AI39" s="139">
        <v>144.6</v>
      </c>
      <c r="AJ39" s="139">
        <v>145.9</v>
      </c>
      <c r="AK39" s="139">
        <v>147.80000000000001</v>
      </c>
    </row>
    <row r="40" spans="2:37" ht="12" customHeight="1">
      <c r="B40" s="20"/>
      <c r="C40" s="46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53"/>
      <c r="X40" s="53"/>
      <c r="Y40" s="53"/>
      <c r="AH40" s="29"/>
      <c r="AI40" s="29"/>
    </row>
    <row r="41" spans="2:37" ht="12" customHeight="1">
      <c r="B41" s="20"/>
      <c r="C41" s="132" t="s">
        <v>87</v>
      </c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K41" s="10"/>
    </row>
    <row r="42" spans="2:37" ht="12" customHeight="1">
      <c r="B42" s="56" t="s">
        <v>40</v>
      </c>
      <c r="C42" s="139">
        <v>100</v>
      </c>
      <c r="D42" s="139">
        <v>100</v>
      </c>
      <c r="E42" s="139">
        <v>100</v>
      </c>
      <c r="F42" s="139">
        <v>100</v>
      </c>
      <c r="G42" s="139">
        <v>100</v>
      </c>
      <c r="H42" s="139">
        <v>100</v>
      </c>
      <c r="I42" s="139">
        <v>100</v>
      </c>
      <c r="J42" s="139">
        <v>100</v>
      </c>
      <c r="K42" s="139">
        <v>100</v>
      </c>
      <c r="L42" s="139">
        <v>100</v>
      </c>
      <c r="M42" s="139">
        <v>100</v>
      </c>
      <c r="N42" s="139">
        <v>100</v>
      </c>
      <c r="O42" s="139">
        <v>100</v>
      </c>
      <c r="P42" s="139">
        <v>100</v>
      </c>
      <c r="Q42" s="139">
        <v>100</v>
      </c>
      <c r="R42" s="139">
        <v>100</v>
      </c>
      <c r="S42" s="139">
        <v>100</v>
      </c>
      <c r="T42" s="139">
        <v>100</v>
      </c>
      <c r="U42" s="139">
        <v>100</v>
      </c>
      <c r="V42" s="139">
        <v>100</v>
      </c>
      <c r="W42" s="139">
        <v>100</v>
      </c>
      <c r="X42" s="139">
        <v>100</v>
      </c>
      <c r="Y42" s="139">
        <v>100</v>
      </c>
      <c r="Z42" s="139">
        <v>100</v>
      </c>
      <c r="AA42" s="139">
        <v>100</v>
      </c>
      <c r="AB42" s="139">
        <v>100</v>
      </c>
      <c r="AC42" s="139">
        <v>100</v>
      </c>
      <c r="AD42" s="139">
        <v>100</v>
      </c>
      <c r="AE42" s="139">
        <v>100</v>
      </c>
      <c r="AF42" s="139">
        <v>100</v>
      </c>
      <c r="AG42" s="139">
        <v>100</v>
      </c>
      <c r="AH42" s="139">
        <v>100</v>
      </c>
      <c r="AI42" s="139">
        <v>100</v>
      </c>
      <c r="AJ42" s="139">
        <v>100</v>
      </c>
      <c r="AK42" s="139">
        <v>100</v>
      </c>
    </row>
    <row r="43" spans="2:37" ht="12" customHeight="1">
      <c r="B43" s="19" t="s">
        <v>37</v>
      </c>
      <c r="C43" s="139">
        <v>6.4</v>
      </c>
      <c r="D43" s="139">
        <v>6.2</v>
      </c>
      <c r="E43" s="139">
        <v>5.9</v>
      </c>
      <c r="F43" s="139">
        <v>5.5</v>
      </c>
      <c r="G43" s="139">
        <v>5.2</v>
      </c>
      <c r="H43" s="139">
        <v>4.9000000000000004</v>
      </c>
      <c r="I43" s="139">
        <v>4.9000000000000004</v>
      </c>
      <c r="J43" s="139">
        <v>4.9000000000000004</v>
      </c>
      <c r="K43" s="139">
        <v>4.9000000000000004</v>
      </c>
      <c r="L43" s="139">
        <v>5</v>
      </c>
      <c r="M43" s="139">
        <v>5</v>
      </c>
      <c r="N43" s="139">
        <v>5</v>
      </c>
      <c r="O43" s="139">
        <v>5</v>
      </c>
      <c r="P43" s="139">
        <v>5</v>
      </c>
      <c r="Q43" s="139">
        <v>5</v>
      </c>
      <c r="R43" s="139">
        <v>5</v>
      </c>
      <c r="S43" s="139">
        <v>5.0999999999999996</v>
      </c>
      <c r="T43" s="139">
        <v>5.2</v>
      </c>
      <c r="U43" s="139">
        <v>5.3</v>
      </c>
      <c r="V43" s="139">
        <v>5.4</v>
      </c>
      <c r="W43" s="139">
        <v>5.5</v>
      </c>
      <c r="X43" s="139">
        <v>5.6</v>
      </c>
      <c r="Y43" s="139">
        <v>5.6</v>
      </c>
      <c r="Z43" s="139">
        <v>5.6</v>
      </c>
      <c r="AA43" s="139">
        <v>5.8</v>
      </c>
      <c r="AB43" s="139">
        <v>6</v>
      </c>
      <c r="AC43" s="139">
        <v>6</v>
      </c>
      <c r="AD43" s="139">
        <v>6</v>
      </c>
      <c r="AE43" s="139">
        <v>6</v>
      </c>
      <c r="AF43" s="139">
        <v>5.9</v>
      </c>
      <c r="AG43" s="139">
        <v>5.9</v>
      </c>
      <c r="AH43" s="139">
        <v>6</v>
      </c>
      <c r="AI43" s="139">
        <v>5.5</v>
      </c>
      <c r="AJ43" s="139">
        <v>5.4</v>
      </c>
      <c r="AK43" s="139">
        <v>5.0999999999999996</v>
      </c>
    </row>
    <row r="44" spans="2:37" ht="12" customHeight="1">
      <c r="B44" s="19" t="s">
        <v>38</v>
      </c>
      <c r="C44" s="139">
        <v>9.4</v>
      </c>
      <c r="D44" s="139">
        <v>9.6</v>
      </c>
      <c r="E44" s="139">
        <v>9.6999999999999993</v>
      </c>
      <c r="F44" s="139">
        <v>9.8000000000000007</v>
      </c>
      <c r="G44" s="139">
        <v>9.8000000000000007</v>
      </c>
      <c r="H44" s="139">
        <v>9.8000000000000007</v>
      </c>
      <c r="I44" s="139">
        <v>9.5</v>
      </c>
      <c r="J44" s="139">
        <v>9.1</v>
      </c>
      <c r="K44" s="139">
        <v>8.8000000000000007</v>
      </c>
      <c r="L44" s="139">
        <v>8.5</v>
      </c>
      <c r="M44" s="139">
        <v>8.1</v>
      </c>
      <c r="N44" s="139">
        <v>7.8</v>
      </c>
      <c r="O44" s="139">
        <v>7.5</v>
      </c>
      <c r="P44" s="139">
        <v>7.3</v>
      </c>
      <c r="Q44" s="139">
        <v>7</v>
      </c>
      <c r="R44" s="139">
        <v>7</v>
      </c>
      <c r="S44" s="139">
        <v>6.9</v>
      </c>
      <c r="T44" s="139">
        <v>7</v>
      </c>
      <c r="U44" s="139">
        <v>7</v>
      </c>
      <c r="V44" s="139">
        <v>7.1</v>
      </c>
      <c r="W44" s="139">
        <v>7.1</v>
      </c>
      <c r="X44" s="139">
        <v>7</v>
      </c>
      <c r="Y44" s="139">
        <v>7.1</v>
      </c>
      <c r="Z44" s="139">
        <v>7.2</v>
      </c>
      <c r="AA44" s="139">
        <v>7.3</v>
      </c>
      <c r="AB44" s="139">
        <v>7</v>
      </c>
      <c r="AC44" s="139">
        <v>7.5</v>
      </c>
      <c r="AD44" s="139">
        <v>7.6</v>
      </c>
      <c r="AE44" s="139">
        <v>7.7</v>
      </c>
      <c r="AF44" s="139">
        <v>7.9</v>
      </c>
      <c r="AG44" s="139">
        <v>8</v>
      </c>
      <c r="AH44" s="139">
        <v>8.1999999999999993</v>
      </c>
      <c r="AI44" s="139">
        <v>8.1999999999999993</v>
      </c>
      <c r="AJ44" s="139">
        <v>8.3000000000000007</v>
      </c>
      <c r="AK44" s="139">
        <v>8.1999999999999993</v>
      </c>
    </row>
    <row r="45" spans="2:37" ht="12" customHeight="1">
      <c r="B45" s="19" t="s">
        <v>39</v>
      </c>
      <c r="C45" s="139">
        <v>2.7</v>
      </c>
      <c r="D45" s="139">
        <v>2.8</v>
      </c>
      <c r="E45" s="139">
        <v>2.9</v>
      </c>
      <c r="F45" s="139">
        <v>3</v>
      </c>
      <c r="G45" s="139">
        <v>3.1</v>
      </c>
      <c r="H45" s="139">
        <v>3.2</v>
      </c>
      <c r="I45" s="139">
        <v>3.3</v>
      </c>
      <c r="J45" s="139">
        <v>3.3</v>
      </c>
      <c r="K45" s="139">
        <v>3.2</v>
      </c>
      <c r="L45" s="139">
        <v>3.2</v>
      </c>
      <c r="M45" s="139">
        <v>3.2</v>
      </c>
      <c r="N45" s="139">
        <v>3.2</v>
      </c>
      <c r="O45" s="139">
        <v>3.2</v>
      </c>
      <c r="P45" s="139">
        <v>3.2</v>
      </c>
      <c r="Q45" s="139">
        <v>3.1</v>
      </c>
      <c r="R45" s="139">
        <v>2.8</v>
      </c>
      <c r="S45" s="139">
        <v>2.6</v>
      </c>
      <c r="T45" s="139">
        <v>2.2999999999999998</v>
      </c>
      <c r="U45" s="139">
        <v>2.2999999999999998</v>
      </c>
      <c r="V45" s="139">
        <v>2.2000000000000002</v>
      </c>
      <c r="W45" s="139">
        <v>2.2000000000000002</v>
      </c>
      <c r="X45" s="139">
        <v>2.2999999999999998</v>
      </c>
      <c r="Y45" s="139">
        <v>2.2999999999999998</v>
      </c>
      <c r="Z45" s="139">
        <v>2.2999999999999998</v>
      </c>
      <c r="AA45" s="139">
        <v>2.2999999999999998</v>
      </c>
      <c r="AB45" s="139">
        <v>2</v>
      </c>
      <c r="AC45" s="139">
        <v>2.2999999999999998</v>
      </c>
      <c r="AD45" s="139">
        <v>2.2999999999999998</v>
      </c>
      <c r="AE45" s="139">
        <v>2.2999999999999998</v>
      </c>
      <c r="AF45" s="139">
        <v>2.2999999999999998</v>
      </c>
      <c r="AG45" s="139">
        <v>2.4</v>
      </c>
      <c r="AH45" s="139">
        <v>2.5</v>
      </c>
      <c r="AI45" s="139">
        <v>2.6</v>
      </c>
      <c r="AJ45" s="139">
        <v>2.6</v>
      </c>
      <c r="AK45" s="139">
        <v>2.6</v>
      </c>
    </row>
    <row r="46" spans="2:37" ht="12" customHeight="1">
      <c r="B46" s="19" t="s">
        <v>83</v>
      </c>
      <c r="C46" s="139">
        <v>9.1</v>
      </c>
      <c r="D46" s="139">
        <v>8.6</v>
      </c>
      <c r="E46" s="139">
        <v>8.1999999999999993</v>
      </c>
      <c r="F46" s="139">
        <v>7.8</v>
      </c>
      <c r="G46" s="139">
        <v>7.6</v>
      </c>
      <c r="H46" s="139">
        <v>7.5</v>
      </c>
      <c r="I46" s="139">
        <v>7.7</v>
      </c>
      <c r="J46" s="139">
        <v>8</v>
      </c>
      <c r="K46" s="139">
        <v>8.1999999999999993</v>
      </c>
      <c r="L46" s="139">
        <v>8.5</v>
      </c>
      <c r="M46" s="139">
        <v>8.6999999999999993</v>
      </c>
      <c r="N46" s="139">
        <v>8.8000000000000007</v>
      </c>
      <c r="O46" s="139">
        <v>8.9</v>
      </c>
      <c r="P46" s="139">
        <v>8.9</v>
      </c>
      <c r="Q46" s="139">
        <v>8.8000000000000007</v>
      </c>
      <c r="R46" s="139">
        <v>8.8000000000000007</v>
      </c>
      <c r="S46" s="139">
        <v>8.8000000000000007</v>
      </c>
      <c r="T46" s="139">
        <v>8.8000000000000007</v>
      </c>
      <c r="U46" s="139">
        <v>8.6999999999999993</v>
      </c>
      <c r="V46" s="139">
        <v>8.5</v>
      </c>
      <c r="W46" s="139">
        <v>8.1999999999999993</v>
      </c>
      <c r="X46" s="139">
        <v>8</v>
      </c>
      <c r="Y46" s="139">
        <v>7.6</v>
      </c>
      <c r="Z46" s="139">
        <v>7.3</v>
      </c>
      <c r="AA46" s="139">
        <v>7.1</v>
      </c>
      <c r="AB46" s="139">
        <v>7</v>
      </c>
      <c r="AC46" s="139">
        <v>7.1</v>
      </c>
      <c r="AD46" s="139">
        <v>7.1</v>
      </c>
      <c r="AE46" s="139">
        <v>7.1</v>
      </c>
      <c r="AF46" s="139">
        <v>6.9</v>
      </c>
      <c r="AG46" s="139">
        <v>6.9</v>
      </c>
      <c r="AH46" s="139">
        <v>7</v>
      </c>
      <c r="AI46" s="139">
        <v>7.2</v>
      </c>
      <c r="AJ46" s="139">
        <v>7.3</v>
      </c>
      <c r="AK46" s="139">
        <v>7.4</v>
      </c>
    </row>
    <row r="47" spans="2:37" ht="12" customHeight="1">
      <c r="B47" s="19" t="s">
        <v>84</v>
      </c>
      <c r="C47" s="139">
        <v>33</v>
      </c>
      <c r="D47" s="139">
        <v>33.6</v>
      </c>
      <c r="E47" s="139">
        <v>34</v>
      </c>
      <c r="F47" s="139">
        <v>34.200000000000003</v>
      </c>
      <c r="G47" s="139">
        <v>34.200000000000003</v>
      </c>
      <c r="H47" s="139">
        <v>34.1</v>
      </c>
      <c r="I47" s="139">
        <v>33.799999999999997</v>
      </c>
      <c r="J47" s="139">
        <v>33.5</v>
      </c>
      <c r="K47" s="139">
        <v>33.200000000000003</v>
      </c>
      <c r="L47" s="139">
        <v>33</v>
      </c>
      <c r="M47" s="139">
        <v>32.799999999999997</v>
      </c>
      <c r="N47" s="139">
        <v>32.700000000000003</v>
      </c>
      <c r="O47" s="139">
        <v>32.5</v>
      </c>
      <c r="P47" s="139">
        <v>32.299999999999997</v>
      </c>
      <c r="Q47" s="139">
        <v>32.1</v>
      </c>
      <c r="R47" s="139">
        <v>31.9</v>
      </c>
      <c r="S47" s="139">
        <v>31.6</v>
      </c>
      <c r="T47" s="139">
        <v>31.1</v>
      </c>
      <c r="U47" s="139">
        <v>30.7</v>
      </c>
      <c r="V47" s="139">
        <v>30.4</v>
      </c>
      <c r="W47" s="139">
        <v>30.3</v>
      </c>
      <c r="X47" s="139">
        <v>30.5</v>
      </c>
      <c r="Y47" s="139">
        <v>30.7</v>
      </c>
      <c r="Z47" s="139">
        <v>30.8</v>
      </c>
      <c r="AA47" s="139">
        <v>31.1</v>
      </c>
      <c r="AB47" s="139">
        <v>31</v>
      </c>
      <c r="AC47" s="139">
        <v>31.3</v>
      </c>
      <c r="AD47" s="139">
        <v>31.5</v>
      </c>
      <c r="AE47" s="139">
        <v>31.6</v>
      </c>
      <c r="AF47" s="139">
        <v>31.7</v>
      </c>
      <c r="AG47" s="139">
        <v>31.8</v>
      </c>
      <c r="AH47" s="139">
        <v>32.1</v>
      </c>
      <c r="AI47" s="139">
        <v>32.299999999999997</v>
      </c>
      <c r="AJ47" s="139">
        <v>32.299999999999997</v>
      </c>
      <c r="AK47" s="139">
        <v>32.299999999999997</v>
      </c>
    </row>
    <row r="48" spans="2:37" ht="12" customHeight="1">
      <c r="B48" s="19" t="s">
        <v>85</v>
      </c>
      <c r="C48" s="139">
        <v>20.8</v>
      </c>
      <c r="D48" s="139">
        <v>21</v>
      </c>
      <c r="E48" s="139">
        <v>21.2</v>
      </c>
      <c r="F48" s="139">
        <v>21.2</v>
      </c>
      <c r="G48" s="139">
        <v>21.3</v>
      </c>
      <c r="H48" s="139">
        <v>21.2</v>
      </c>
      <c r="I48" s="139">
        <v>21.1</v>
      </c>
      <c r="J48" s="139">
        <v>21</v>
      </c>
      <c r="K48" s="139">
        <v>20.7</v>
      </c>
      <c r="L48" s="139">
        <v>20.3</v>
      </c>
      <c r="M48" s="139">
        <v>19.899999999999999</v>
      </c>
      <c r="N48" s="139">
        <v>19.7</v>
      </c>
      <c r="O48" s="139">
        <v>19.600000000000001</v>
      </c>
      <c r="P48" s="139">
        <v>19.600000000000001</v>
      </c>
      <c r="Q48" s="139">
        <v>20</v>
      </c>
      <c r="R48" s="139">
        <v>20.6</v>
      </c>
      <c r="S48" s="139">
        <v>21.1</v>
      </c>
      <c r="T48" s="139">
        <v>21.4</v>
      </c>
      <c r="U48" s="139">
        <v>21.7</v>
      </c>
      <c r="V48" s="139">
        <v>21.8</v>
      </c>
      <c r="W48" s="139">
        <v>21.9</v>
      </c>
      <c r="X48" s="139">
        <v>21.9</v>
      </c>
      <c r="Y48" s="139">
        <v>22</v>
      </c>
      <c r="Z48" s="139">
        <v>21.9</v>
      </c>
      <c r="AA48" s="139">
        <v>21.7</v>
      </c>
      <c r="AB48" s="139">
        <v>22</v>
      </c>
      <c r="AC48" s="139">
        <v>21.2</v>
      </c>
      <c r="AD48" s="139">
        <v>20.9</v>
      </c>
      <c r="AE48" s="139">
        <v>20.6</v>
      </c>
      <c r="AF48" s="139">
        <v>20.3</v>
      </c>
      <c r="AG48" s="139">
        <v>19.899999999999999</v>
      </c>
      <c r="AH48" s="139">
        <v>19.5</v>
      </c>
      <c r="AI48" s="139">
        <v>19</v>
      </c>
      <c r="AJ48" s="139">
        <v>18.7</v>
      </c>
      <c r="AK48" s="139">
        <v>18.5</v>
      </c>
    </row>
    <row r="49" spans="2:37" ht="12" customHeight="1">
      <c r="B49" s="19" t="s">
        <v>86</v>
      </c>
      <c r="C49" s="139">
        <v>4.4000000000000004</v>
      </c>
      <c r="D49" s="139">
        <v>4.4000000000000004</v>
      </c>
      <c r="E49" s="139">
        <v>4.4000000000000004</v>
      </c>
      <c r="F49" s="139">
        <v>4.7</v>
      </c>
      <c r="G49" s="139">
        <v>5</v>
      </c>
      <c r="H49" s="139">
        <v>5.4</v>
      </c>
      <c r="I49" s="139">
        <v>5.9</v>
      </c>
      <c r="J49" s="139">
        <v>6.4</v>
      </c>
      <c r="K49" s="139">
        <v>6.6</v>
      </c>
      <c r="L49" s="139">
        <v>6.9</v>
      </c>
      <c r="M49" s="139">
        <v>7.2</v>
      </c>
      <c r="N49" s="139">
        <v>7.2</v>
      </c>
      <c r="O49" s="139">
        <v>7.3</v>
      </c>
      <c r="P49" s="139">
        <v>7.1</v>
      </c>
      <c r="Q49" s="139">
        <v>6.6</v>
      </c>
      <c r="R49" s="139">
        <v>5.8</v>
      </c>
      <c r="S49" s="139">
        <v>5.5</v>
      </c>
      <c r="T49" s="139">
        <v>5.3</v>
      </c>
      <c r="U49" s="139">
        <v>5.2</v>
      </c>
      <c r="V49" s="139">
        <v>5.5</v>
      </c>
      <c r="W49" s="139">
        <v>5.8</v>
      </c>
      <c r="X49" s="139">
        <v>5.8</v>
      </c>
      <c r="Y49" s="139">
        <v>5.8</v>
      </c>
      <c r="Z49" s="139">
        <v>5.7</v>
      </c>
      <c r="AA49" s="139">
        <v>5.6</v>
      </c>
      <c r="AB49" s="139">
        <v>6</v>
      </c>
      <c r="AC49" s="139">
        <v>5.5</v>
      </c>
      <c r="AD49" s="139">
        <v>5.5</v>
      </c>
      <c r="AE49" s="139">
        <v>5.6</v>
      </c>
      <c r="AF49" s="139">
        <v>5.7</v>
      </c>
      <c r="AG49" s="139">
        <v>5.9</v>
      </c>
      <c r="AH49" s="139">
        <v>6.1</v>
      </c>
      <c r="AI49" s="139">
        <v>6.4</v>
      </c>
      <c r="AJ49" s="139">
        <v>6.5</v>
      </c>
      <c r="AK49" s="139">
        <v>6.6</v>
      </c>
    </row>
    <row r="50" spans="2:37" ht="12" customHeight="1">
      <c r="B50" s="19" t="s">
        <v>89</v>
      </c>
      <c r="C50" s="139">
        <v>6.5</v>
      </c>
      <c r="D50" s="139">
        <v>6.8</v>
      </c>
      <c r="E50" s="139">
        <v>7</v>
      </c>
      <c r="F50" s="139">
        <v>7.2</v>
      </c>
      <c r="G50" s="139">
        <v>7.1</v>
      </c>
      <c r="H50" s="139">
        <v>7.2</v>
      </c>
      <c r="I50" s="139">
        <v>7.2</v>
      </c>
      <c r="J50" s="139">
        <v>7.4</v>
      </c>
      <c r="K50" s="139">
        <v>7.8</v>
      </c>
      <c r="L50" s="139">
        <v>8.1999999999999993</v>
      </c>
      <c r="M50" s="139">
        <v>8.6</v>
      </c>
      <c r="N50" s="139">
        <v>9</v>
      </c>
      <c r="O50" s="139">
        <v>9.4</v>
      </c>
      <c r="P50" s="139">
        <v>9.9</v>
      </c>
      <c r="Q50" s="139">
        <v>10.4</v>
      </c>
      <c r="R50" s="139">
        <v>11.1</v>
      </c>
      <c r="S50" s="139">
        <v>11.5</v>
      </c>
      <c r="T50" s="139">
        <v>11.8</v>
      </c>
      <c r="U50" s="139">
        <v>11.9</v>
      </c>
      <c r="V50" s="139">
        <v>11.5</v>
      </c>
      <c r="W50" s="139">
        <v>11.1</v>
      </c>
      <c r="X50" s="139">
        <v>10.7</v>
      </c>
      <c r="Y50" s="139">
        <v>10.4</v>
      </c>
      <c r="Z50" s="139">
        <v>10.1</v>
      </c>
      <c r="AA50" s="139">
        <v>9.8000000000000007</v>
      </c>
      <c r="AB50" s="139">
        <v>10</v>
      </c>
      <c r="AC50" s="139">
        <v>9.1999999999999993</v>
      </c>
      <c r="AD50" s="139">
        <v>9</v>
      </c>
      <c r="AE50" s="139">
        <v>8.9</v>
      </c>
      <c r="AF50" s="139">
        <v>9</v>
      </c>
      <c r="AG50" s="139">
        <v>9.1999999999999993</v>
      </c>
      <c r="AH50" s="139">
        <v>9.1</v>
      </c>
      <c r="AI50" s="139">
        <v>9.1</v>
      </c>
      <c r="AJ50" s="139">
        <v>9.1999999999999993</v>
      </c>
      <c r="AK50" s="139">
        <v>9.3000000000000007</v>
      </c>
    </row>
    <row r="51" spans="2:37" ht="12" customHeight="1">
      <c r="B51" s="20" t="s">
        <v>90</v>
      </c>
      <c r="C51" s="139">
        <v>7.6</v>
      </c>
      <c r="D51" s="139">
        <v>7.1</v>
      </c>
      <c r="E51" s="139">
        <v>6.7</v>
      </c>
      <c r="F51" s="139">
        <v>6.6</v>
      </c>
      <c r="G51" s="139">
        <v>6.7</v>
      </c>
      <c r="H51" s="139">
        <v>6.6</v>
      </c>
      <c r="I51" s="139">
        <v>6.6</v>
      </c>
      <c r="J51" s="139">
        <v>6.5</v>
      </c>
      <c r="K51" s="139">
        <v>6.5</v>
      </c>
      <c r="L51" s="139">
        <v>6.5</v>
      </c>
      <c r="M51" s="139">
        <v>6.6</v>
      </c>
      <c r="N51" s="139">
        <v>6.6</v>
      </c>
      <c r="O51" s="139">
        <v>6.7</v>
      </c>
      <c r="P51" s="139">
        <v>6.8</v>
      </c>
      <c r="Q51" s="139">
        <v>6.9</v>
      </c>
      <c r="R51" s="139">
        <v>7</v>
      </c>
      <c r="S51" s="139">
        <v>7</v>
      </c>
      <c r="T51" s="139">
        <v>7.1</v>
      </c>
      <c r="U51" s="139">
        <v>7.3</v>
      </c>
      <c r="V51" s="139">
        <v>7.6</v>
      </c>
      <c r="W51" s="139">
        <v>7.9</v>
      </c>
      <c r="X51" s="139">
        <v>8.3000000000000007</v>
      </c>
      <c r="Y51" s="139">
        <v>8.6</v>
      </c>
      <c r="Z51" s="139">
        <v>9</v>
      </c>
      <c r="AA51" s="139">
        <v>9.3000000000000007</v>
      </c>
      <c r="AB51" s="139">
        <v>9</v>
      </c>
      <c r="AC51" s="139">
        <v>9.9</v>
      </c>
      <c r="AD51" s="139">
        <v>10.1</v>
      </c>
      <c r="AE51" s="139">
        <v>10.3</v>
      </c>
      <c r="AF51" s="139">
        <v>10.199999999999999</v>
      </c>
      <c r="AG51" s="139">
        <v>10</v>
      </c>
      <c r="AH51" s="139">
        <v>9.8000000000000007</v>
      </c>
      <c r="AI51" s="139">
        <v>9.6999999999999993</v>
      </c>
      <c r="AJ51" s="139">
        <v>9.8000000000000007</v>
      </c>
      <c r="AK51" s="139">
        <v>9.9</v>
      </c>
    </row>
    <row r="52" spans="2:37" ht="12" customHeight="1">
      <c r="B52" s="20"/>
      <c r="C52" s="24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5"/>
      <c r="Y52"/>
      <c r="AH52" s="113"/>
      <c r="AI52" s="29"/>
    </row>
    <row r="53" spans="2:37" ht="12" customHeight="1">
      <c r="B53" s="20"/>
      <c r="C53" s="131" t="s">
        <v>103</v>
      </c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K53" s="10"/>
    </row>
    <row r="54" spans="2:37" s="16" customFormat="1" ht="12" customHeight="1">
      <c r="B54" s="56" t="s">
        <v>41</v>
      </c>
      <c r="C54" s="104">
        <v>1642552</v>
      </c>
      <c r="D54" s="104">
        <v>1654621</v>
      </c>
      <c r="E54" s="104">
        <v>1660088</v>
      </c>
      <c r="F54" s="104">
        <v>1660546</v>
      </c>
      <c r="G54" s="104">
        <v>1662658</v>
      </c>
      <c r="H54" s="104">
        <v>1658720</v>
      </c>
      <c r="I54" s="104">
        <v>1640831</v>
      </c>
      <c r="J54" s="104">
        <v>1628119</v>
      </c>
      <c r="K54" s="104">
        <v>1620986</v>
      </c>
      <c r="L54" s="104">
        <v>1616893</v>
      </c>
      <c r="M54" s="104">
        <v>1620941</v>
      </c>
      <c r="N54" s="104">
        <v>1621209</v>
      </c>
      <c r="O54" s="104">
        <v>1619735</v>
      </c>
      <c r="P54" s="104">
        <v>1623246</v>
      </c>
      <c r="Q54" s="104">
        <v>1628776</v>
      </c>
      <c r="R54" s="104">
        <v>1635848</v>
      </c>
      <c r="S54" s="104">
        <v>1638743</v>
      </c>
      <c r="T54" s="104">
        <v>1643408</v>
      </c>
      <c r="U54" s="104">
        <v>1646698</v>
      </c>
      <c r="V54" s="104">
        <v>1655631</v>
      </c>
      <c r="W54" s="104">
        <v>1676434</v>
      </c>
      <c r="X54" s="104">
        <v>1699007</v>
      </c>
      <c r="Y54" s="104">
        <v>1725465</v>
      </c>
      <c r="Z54" s="104">
        <v>1750121</v>
      </c>
      <c r="AA54" s="104">
        <v>1779319</v>
      </c>
      <c r="AB54" s="104">
        <v>1813879</v>
      </c>
      <c r="AC54" s="104">
        <v>1836008</v>
      </c>
      <c r="AD54" s="104">
        <v>1855248</v>
      </c>
      <c r="AE54" s="104">
        <v>1865443</v>
      </c>
      <c r="AF54" s="104">
        <v>1866235</v>
      </c>
      <c r="AG54" s="104">
        <v>1868158</v>
      </c>
      <c r="AH54" s="88">
        <v>1902048</v>
      </c>
      <c r="AI54" s="88">
        <v>1918937</v>
      </c>
      <c r="AJ54" s="88">
        <v>1930650</v>
      </c>
      <c r="AK54" s="88">
        <v>1940675</v>
      </c>
    </row>
    <row r="55" spans="2:37" ht="12" customHeight="1">
      <c r="B55" s="19" t="s">
        <v>37</v>
      </c>
      <c r="C55" s="104">
        <v>112832</v>
      </c>
      <c r="D55" s="104">
        <v>109384</v>
      </c>
      <c r="E55" s="104">
        <v>105748</v>
      </c>
      <c r="F55" s="104">
        <v>97523</v>
      </c>
      <c r="G55" s="104">
        <v>91787</v>
      </c>
      <c r="H55" s="104">
        <v>87171</v>
      </c>
      <c r="I55" s="104">
        <v>85525</v>
      </c>
      <c r="J55" s="104">
        <v>84223</v>
      </c>
      <c r="K55" s="104">
        <v>84573</v>
      </c>
      <c r="L55" s="104">
        <v>84634</v>
      </c>
      <c r="M55" s="104">
        <v>84990</v>
      </c>
      <c r="N55" s="104">
        <v>85313</v>
      </c>
      <c r="O55" s="104">
        <v>84918</v>
      </c>
      <c r="P55" s="104">
        <v>84532</v>
      </c>
      <c r="Q55" s="104">
        <v>85474</v>
      </c>
      <c r="R55" s="104">
        <v>85689</v>
      </c>
      <c r="S55" s="104">
        <v>87546</v>
      </c>
      <c r="T55" s="104">
        <v>89541</v>
      </c>
      <c r="U55" s="104">
        <v>91849</v>
      </c>
      <c r="V55" s="104">
        <v>93961</v>
      </c>
      <c r="W55" s="104">
        <v>96599</v>
      </c>
      <c r="X55" s="104">
        <v>99067</v>
      </c>
      <c r="Y55" s="104">
        <v>100704</v>
      </c>
      <c r="Z55" s="104">
        <v>102750</v>
      </c>
      <c r="AA55" s="104">
        <v>107552</v>
      </c>
      <c r="AB55" s="104">
        <v>111195</v>
      </c>
      <c r="AC55" s="104">
        <v>114052</v>
      </c>
      <c r="AD55" s="104">
        <v>115240</v>
      </c>
      <c r="AE55" s="104">
        <v>116017</v>
      </c>
      <c r="AF55" s="104">
        <v>114229</v>
      </c>
      <c r="AG55" s="104">
        <v>114290</v>
      </c>
      <c r="AH55" s="88">
        <v>114597</v>
      </c>
      <c r="AI55" s="88">
        <v>110588</v>
      </c>
      <c r="AJ55" s="88">
        <v>107419</v>
      </c>
      <c r="AK55" s="88">
        <v>103338</v>
      </c>
    </row>
    <row r="56" spans="2:37" ht="12" customHeight="1">
      <c r="B56" s="19" t="s">
        <v>38</v>
      </c>
      <c r="C56" s="104">
        <v>165745</v>
      </c>
      <c r="D56" s="104">
        <v>169560</v>
      </c>
      <c r="E56" s="104">
        <v>172213</v>
      </c>
      <c r="F56" s="104">
        <v>173886</v>
      </c>
      <c r="G56" s="104">
        <v>173339</v>
      </c>
      <c r="H56" s="104">
        <v>171749</v>
      </c>
      <c r="I56" s="104">
        <v>164844</v>
      </c>
      <c r="J56" s="104">
        <v>157545</v>
      </c>
      <c r="K56" s="104">
        <v>151195</v>
      </c>
      <c r="L56" s="104">
        <v>145054</v>
      </c>
      <c r="M56" s="104">
        <v>139376</v>
      </c>
      <c r="N56" s="104">
        <v>133917</v>
      </c>
      <c r="O56" s="104">
        <v>128765</v>
      </c>
      <c r="P56" s="104">
        <v>124399</v>
      </c>
      <c r="Q56" s="104">
        <v>120567</v>
      </c>
      <c r="R56" s="104">
        <v>119678</v>
      </c>
      <c r="S56" s="104">
        <v>119143</v>
      </c>
      <c r="T56" s="104">
        <v>119734</v>
      </c>
      <c r="U56" s="104">
        <v>120545</v>
      </c>
      <c r="V56" s="104">
        <v>122517</v>
      </c>
      <c r="W56" s="104">
        <v>123981</v>
      </c>
      <c r="X56" s="104">
        <v>125198</v>
      </c>
      <c r="Y56" s="104">
        <v>128129</v>
      </c>
      <c r="Z56" s="104">
        <v>131751</v>
      </c>
      <c r="AA56" s="104">
        <v>136295</v>
      </c>
      <c r="AB56" s="104">
        <v>141449</v>
      </c>
      <c r="AC56" s="104">
        <v>144188</v>
      </c>
      <c r="AD56" s="104">
        <v>147570</v>
      </c>
      <c r="AE56" s="104">
        <v>150144</v>
      </c>
      <c r="AF56" s="104">
        <v>152637</v>
      </c>
      <c r="AG56" s="104">
        <v>155556</v>
      </c>
      <c r="AH56" s="88">
        <v>161846</v>
      </c>
      <c r="AI56" s="88">
        <v>164065</v>
      </c>
      <c r="AJ56" s="88">
        <v>165741</v>
      </c>
      <c r="AK56" s="88">
        <v>165822</v>
      </c>
    </row>
    <row r="57" spans="2:37" ht="12" customHeight="1">
      <c r="B57" s="19" t="s">
        <v>39</v>
      </c>
      <c r="C57" s="104">
        <v>47783</v>
      </c>
      <c r="D57" s="104">
        <v>49645</v>
      </c>
      <c r="E57" s="104">
        <v>51580</v>
      </c>
      <c r="F57" s="104">
        <v>53317</v>
      </c>
      <c r="G57" s="104">
        <v>55546</v>
      </c>
      <c r="H57" s="104">
        <v>57309</v>
      </c>
      <c r="I57" s="104">
        <v>57897</v>
      </c>
      <c r="J57" s="104">
        <v>56736</v>
      </c>
      <c r="K57" s="104">
        <v>55492</v>
      </c>
      <c r="L57" s="104">
        <v>54009</v>
      </c>
      <c r="M57" s="104">
        <v>53798</v>
      </c>
      <c r="N57" s="104">
        <v>54093</v>
      </c>
      <c r="O57" s="104">
        <v>54637</v>
      </c>
      <c r="P57" s="104">
        <v>54183</v>
      </c>
      <c r="Q57" s="104">
        <v>53177</v>
      </c>
      <c r="R57" s="104">
        <v>48826</v>
      </c>
      <c r="S57" s="104">
        <v>44684</v>
      </c>
      <c r="T57" s="104">
        <v>40398</v>
      </c>
      <c r="U57" s="104">
        <v>39188</v>
      </c>
      <c r="V57" s="104">
        <v>38467</v>
      </c>
      <c r="W57" s="104">
        <v>39014</v>
      </c>
      <c r="X57" s="104">
        <v>40072</v>
      </c>
      <c r="Y57" s="104">
        <v>41067</v>
      </c>
      <c r="Z57" s="104">
        <v>41793</v>
      </c>
      <c r="AA57" s="104">
        <v>42879</v>
      </c>
      <c r="AB57" s="104">
        <v>44652</v>
      </c>
      <c r="AC57" s="104">
        <v>44661</v>
      </c>
      <c r="AD57" s="104">
        <v>44249</v>
      </c>
      <c r="AE57" s="104">
        <v>45038</v>
      </c>
      <c r="AF57" s="104">
        <v>45416</v>
      </c>
      <c r="AG57" s="104">
        <v>46388</v>
      </c>
      <c r="AH57" s="88">
        <v>49067</v>
      </c>
      <c r="AI57" s="88">
        <v>51424</v>
      </c>
      <c r="AJ57" s="88">
        <v>53635</v>
      </c>
      <c r="AK57" s="88">
        <v>53965</v>
      </c>
    </row>
    <row r="58" spans="2:37" ht="12" customHeight="1">
      <c r="B58" s="19" t="s">
        <v>83</v>
      </c>
      <c r="C58" s="104">
        <v>157185</v>
      </c>
      <c r="D58" s="104">
        <v>148059</v>
      </c>
      <c r="E58" s="104">
        <v>141499</v>
      </c>
      <c r="F58" s="104">
        <v>134120</v>
      </c>
      <c r="G58" s="104">
        <v>131029</v>
      </c>
      <c r="H58" s="104">
        <v>129258</v>
      </c>
      <c r="I58" s="104">
        <v>129396</v>
      </c>
      <c r="J58" s="104">
        <v>133400</v>
      </c>
      <c r="K58" s="104">
        <v>137061</v>
      </c>
      <c r="L58" s="104">
        <v>140310</v>
      </c>
      <c r="M58" s="104">
        <v>143682</v>
      </c>
      <c r="N58" s="104">
        <v>145468</v>
      </c>
      <c r="O58" s="104">
        <v>145811</v>
      </c>
      <c r="P58" s="104">
        <v>145495</v>
      </c>
      <c r="Q58" s="104">
        <v>145089</v>
      </c>
      <c r="R58" s="104">
        <v>145266</v>
      </c>
      <c r="S58" s="104">
        <v>144467</v>
      </c>
      <c r="T58" s="104">
        <v>144390</v>
      </c>
      <c r="U58" s="104">
        <v>142468</v>
      </c>
      <c r="V58" s="104">
        <v>140378</v>
      </c>
      <c r="W58" s="104">
        <v>137806</v>
      </c>
      <c r="X58" s="104">
        <v>134828</v>
      </c>
      <c r="Y58" s="104">
        <v>131234</v>
      </c>
      <c r="Z58" s="104">
        <v>127429</v>
      </c>
      <c r="AA58" s="104">
        <v>126821</v>
      </c>
      <c r="AB58" s="104">
        <v>131851</v>
      </c>
      <c r="AC58" s="104">
        <v>133106</v>
      </c>
      <c r="AD58" s="104">
        <v>134435</v>
      </c>
      <c r="AE58" s="104">
        <v>134482</v>
      </c>
      <c r="AF58" s="104">
        <v>132249</v>
      </c>
      <c r="AG58" s="104">
        <v>131485</v>
      </c>
      <c r="AH58" s="88">
        <v>135614</v>
      </c>
      <c r="AI58" s="88">
        <v>140529</v>
      </c>
      <c r="AJ58" s="88">
        <v>145480</v>
      </c>
      <c r="AK58" s="88">
        <v>150554</v>
      </c>
    </row>
    <row r="59" spans="2:37" ht="12" customHeight="1">
      <c r="B59" s="19" t="s">
        <v>84</v>
      </c>
      <c r="C59" s="104">
        <v>586466</v>
      </c>
      <c r="D59" s="104">
        <v>599171</v>
      </c>
      <c r="E59" s="104">
        <v>605789</v>
      </c>
      <c r="F59" s="104">
        <v>608955</v>
      </c>
      <c r="G59" s="104">
        <v>609486</v>
      </c>
      <c r="H59" s="104">
        <v>606148</v>
      </c>
      <c r="I59" s="104">
        <v>593909</v>
      </c>
      <c r="J59" s="104">
        <v>582995</v>
      </c>
      <c r="K59" s="104">
        <v>574311</v>
      </c>
      <c r="L59" s="104">
        <v>568012</v>
      </c>
      <c r="M59" s="104">
        <v>566044</v>
      </c>
      <c r="N59" s="104">
        <v>561858</v>
      </c>
      <c r="O59" s="104">
        <v>556573</v>
      </c>
      <c r="P59" s="104">
        <v>553497</v>
      </c>
      <c r="Q59" s="104">
        <v>551060</v>
      </c>
      <c r="R59" s="104">
        <v>548320</v>
      </c>
      <c r="S59" s="104">
        <v>541825</v>
      </c>
      <c r="T59" s="104">
        <v>534654</v>
      </c>
      <c r="U59" s="104">
        <v>527104</v>
      </c>
      <c r="V59" s="104">
        <v>523658</v>
      </c>
      <c r="W59" s="104">
        <v>528643</v>
      </c>
      <c r="X59" s="104">
        <v>537138</v>
      </c>
      <c r="Y59" s="104">
        <v>548265</v>
      </c>
      <c r="Z59" s="104">
        <v>557831</v>
      </c>
      <c r="AA59" s="104">
        <v>570744</v>
      </c>
      <c r="AB59" s="104">
        <v>581931</v>
      </c>
      <c r="AC59" s="104">
        <v>591180</v>
      </c>
      <c r="AD59" s="104">
        <v>601867</v>
      </c>
      <c r="AE59" s="104">
        <v>606372</v>
      </c>
      <c r="AF59" s="104">
        <v>608316</v>
      </c>
      <c r="AG59" s="104">
        <v>611086</v>
      </c>
      <c r="AH59" s="88">
        <v>628122</v>
      </c>
      <c r="AI59" s="88">
        <v>637057</v>
      </c>
      <c r="AJ59" s="88">
        <v>641232</v>
      </c>
      <c r="AK59" s="88">
        <v>644396</v>
      </c>
    </row>
    <row r="60" spans="2:37" ht="12" customHeight="1">
      <c r="B60" s="19" t="s">
        <v>85</v>
      </c>
      <c r="C60" s="104">
        <v>362543</v>
      </c>
      <c r="D60" s="104">
        <v>367225</v>
      </c>
      <c r="E60" s="104">
        <v>370316</v>
      </c>
      <c r="F60" s="104">
        <v>370554</v>
      </c>
      <c r="G60" s="104">
        <v>369826</v>
      </c>
      <c r="H60" s="104">
        <v>366091</v>
      </c>
      <c r="I60" s="104">
        <v>359614</v>
      </c>
      <c r="J60" s="104">
        <v>353369</v>
      </c>
      <c r="K60" s="104">
        <v>346257</v>
      </c>
      <c r="L60" s="104">
        <v>338700</v>
      </c>
      <c r="M60" s="104">
        <v>331628</v>
      </c>
      <c r="N60" s="104">
        <v>328441</v>
      </c>
      <c r="O60" s="104">
        <v>325656</v>
      </c>
      <c r="P60" s="104">
        <v>327658</v>
      </c>
      <c r="Q60" s="104">
        <v>335572</v>
      </c>
      <c r="R60" s="104">
        <v>347752</v>
      </c>
      <c r="S60" s="104">
        <v>355762</v>
      </c>
      <c r="T60" s="104">
        <v>363714</v>
      </c>
      <c r="U60" s="104">
        <v>368625</v>
      </c>
      <c r="V60" s="104">
        <v>373516</v>
      </c>
      <c r="W60" s="104">
        <v>380464</v>
      </c>
      <c r="X60" s="104">
        <v>387020</v>
      </c>
      <c r="Y60" s="104">
        <v>394264</v>
      </c>
      <c r="Z60" s="104">
        <v>398897</v>
      </c>
      <c r="AA60" s="104">
        <v>402004</v>
      </c>
      <c r="AB60" s="104">
        <v>404596</v>
      </c>
      <c r="AC60" s="104">
        <v>404552</v>
      </c>
      <c r="AD60" s="104">
        <v>402389</v>
      </c>
      <c r="AE60" s="104">
        <v>397687</v>
      </c>
      <c r="AF60" s="104">
        <v>392125</v>
      </c>
      <c r="AG60" s="104">
        <v>385293</v>
      </c>
      <c r="AH60" s="88">
        <v>381811</v>
      </c>
      <c r="AI60" s="88">
        <v>376232</v>
      </c>
      <c r="AJ60" s="88">
        <v>369856</v>
      </c>
      <c r="AK60" s="88">
        <v>367213</v>
      </c>
    </row>
    <row r="61" spans="2:37" ht="12" customHeight="1">
      <c r="B61" s="19" t="s">
        <v>86</v>
      </c>
      <c r="C61" s="104">
        <v>70893</v>
      </c>
      <c r="D61" s="104">
        <v>71912</v>
      </c>
      <c r="E61" s="104">
        <v>71963</v>
      </c>
      <c r="F61" s="104">
        <v>77287</v>
      </c>
      <c r="G61" s="104">
        <v>83148</v>
      </c>
      <c r="H61" s="104">
        <v>89296</v>
      </c>
      <c r="I61" s="104">
        <v>96074</v>
      </c>
      <c r="J61" s="104">
        <v>103266</v>
      </c>
      <c r="K61" s="104">
        <v>107423</v>
      </c>
      <c r="L61" s="104">
        <v>112147</v>
      </c>
      <c r="M61" s="104">
        <v>117485</v>
      </c>
      <c r="N61" s="104">
        <v>118358</v>
      </c>
      <c r="O61" s="104">
        <v>118770</v>
      </c>
      <c r="P61" s="104">
        <v>116604</v>
      </c>
      <c r="Q61" s="104">
        <v>108500</v>
      </c>
      <c r="R61" s="104">
        <v>95983</v>
      </c>
      <c r="S61" s="104">
        <v>91233</v>
      </c>
      <c r="T61" s="104">
        <v>86923</v>
      </c>
      <c r="U61" s="104">
        <v>85119</v>
      </c>
      <c r="V61" s="104">
        <v>89081</v>
      </c>
      <c r="W61" s="104">
        <v>93952</v>
      </c>
      <c r="X61" s="104">
        <v>95361</v>
      </c>
      <c r="Y61" s="104">
        <v>96406</v>
      </c>
      <c r="Z61" s="104">
        <v>96371</v>
      </c>
      <c r="AA61" s="104">
        <v>96072</v>
      </c>
      <c r="AB61" s="104">
        <v>96955</v>
      </c>
      <c r="AC61" s="104">
        <v>98607</v>
      </c>
      <c r="AD61" s="104">
        <v>100826</v>
      </c>
      <c r="AE61" s="104">
        <v>104087</v>
      </c>
      <c r="AF61" s="104">
        <v>107877</v>
      </c>
      <c r="AG61" s="104">
        <v>111449</v>
      </c>
      <c r="AH61" s="88">
        <v>116865</v>
      </c>
      <c r="AI61" s="88">
        <v>122927</v>
      </c>
      <c r="AJ61" s="88">
        <v>127117</v>
      </c>
      <c r="AK61" s="88">
        <v>129927</v>
      </c>
    </row>
    <row r="62" spans="2:37" ht="12" customHeight="1">
      <c r="B62" s="19" t="s">
        <v>89</v>
      </c>
      <c r="C62" s="104">
        <v>75010</v>
      </c>
      <c r="D62" s="104">
        <v>80014</v>
      </c>
      <c r="E62" s="104">
        <v>85391</v>
      </c>
      <c r="F62" s="104">
        <v>90625</v>
      </c>
      <c r="G62" s="104">
        <v>93774</v>
      </c>
      <c r="H62" s="104">
        <v>96972</v>
      </c>
      <c r="I62" s="104">
        <v>99655</v>
      </c>
      <c r="J62" s="104">
        <v>103678</v>
      </c>
      <c r="K62" s="104">
        <v>111853</v>
      </c>
      <c r="L62" s="104">
        <v>120004</v>
      </c>
      <c r="M62" s="104">
        <v>128042</v>
      </c>
      <c r="N62" s="104">
        <v>135616</v>
      </c>
      <c r="O62" s="104">
        <v>143231</v>
      </c>
      <c r="P62" s="104">
        <v>151751</v>
      </c>
      <c r="Q62" s="104">
        <v>160519</v>
      </c>
      <c r="R62" s="104">
        <v>171730</v>
      </c>
      <c r="S62" s="104">
        <v>178723</v>
      </c>
      <c r="T62" s="104">
        <v>185484</v>
      </c>
      <c r="U62" s="104">
        <v>187052</v>
      </c>
      <c r="V62" s="104">
        <v>182629</v>
      </c>
      <c r="W62" s="104">
        <v>177147</v>
      </c>
      <c r="X62" s="104">
        <v>174127</v>
      </c>
      <c r="Y62" s="104">
        <v>171308</v>
      </c>
      <c r="Z62" s="104">
        <v>168731</v>
      </c>
      <c r="AA62" s="104">
        <v>165097</v>
      </c>
      <c r="AB62" s="104">
        <v>160331</v>
      </c>
      <c r="AC62" s="104">
        <v>158244</v>
      </c>
      <c r="AD62" s="104">
        <v>155469</v>
      </c>
      <c r="AE62" s="104">
        <v>154186</v>
      </c>
      <c r="AF62" s="104">
        <v>156929</v>
      </c>
      <c r="AG62" s="104">
        <v>159853</v>
      </c>
      <c r="AH62" s="88">
        <v>161769</v>
      </c>
      <c r="AI62" s="88">
        <v>163448</v>
      </c>
      <c r="AJ62" s="88">
        <v>166228</v>
      </c>
      <c r="AK62" s="88">
        <v>169761</v>
      </c>
    </row>
    <row r="63" spans="2:37" ht="12" customHeight="1">
      <c r="B63" s="20" t="s">
        <v>90</v>
      </c>
      <c r="C63" s="104">
        <v>64095</v>
      </c>
      <c r="D63" s="104">
        <v>59651</v>
      </c>
      <c r="E63" s="104">
        <v>55589</v>
      </c>
      <c r="F63" s="104">
        <v>54279</v>
      </c>
      <c r="G63" s="104">
        <v>54723</v>
      </c>
      <c r="H63" s="104">
        <v>54726</v>
      </c>
      <c r="I63" s="104">
        <v>53917</v>
      </c>
      <c r="J63" s="104">
        <v>52907</v>
      </c>
      <c r="K63" s="104">
        <v>52821</v>
      </c>
      <c r="L63" s="104">
        <v>54023</v>
      </c>
      <c r="M63" s="104">
        <v>55896</v>
      </c>
      <c r="N63" s="104">
        <v>58145</v>
      </c>
      <c r="O63" s="104">
        <v>61374</v>
      </c>
      <c r="P63" s="104">
        <v>65127</v>
      </c>
      <c r="Q63" s="104">
        <v>68818</v>
      </c>
      <c r="R63" s="104">
        <v>72604</v>
      </c>
      <c r="S63" s="104">
        <v>75360</v>
      </c>
      <c r="T63" s="104">
        <v>78570</v>
      </c>
      <c r="U63" s="104">
        <v>84748</v>
      </c>
      <c r="V63" s="104">
        <v>91424</v>
      </c>
      <c r="W63" s="104">
        <v>98828</v>
      </c>
      <c r="X63" s="104">
        <v>106196</v>
      </c>
      <c r="Y63" s="104">
        <v>114088</v>
      </c>
      <c r="Z63" s="104">
        <v>124568</v>
      </c>
      <c r="AA63" s="104">
        <v>131855</v>
      </c>
      <c r="AB63" s="104">
        <v>140919</v>
      </c>
      <c r="AC63" s="104">
        <v>147418</v>
      </c>
      <c r="AD63" s="104">
        <v>153203</v>
      </c>
      <c r="AE63" s="104">
        <v>157430</v>
      </c>
      <c r="AF63" s="104">
        <v>156457</v>
      </c>
      <c r="AG63" s="104">
        <v>152758</v>
      </c>
      <c r="AH63" s="88">
        <v>152357</v>
      </c>
      <c r="AI63" s="88">
        <v>152667</v>
      </c>
      <c r="AJ63" s="88">
        <v>153942</v>
      </c>
      <c r="AK63" s="88">
        <v>155699</v>
      </c>
    </row>
    <row r="64" spans="2:37" ht="12" customHeight="1">
      <c r="B64" s="20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4"/>
      <c r="W64" s="54"/>
      <c r="X64" s="54"/>
      <c r="Y64" s="54"/>
      <c r="Z64" s="89"/>
      <c r="AH64" s="88"/>
      <c r="AI64" s="29"/>
    </row>
    <row r="65" spans="2:37" ht="12" customHeight="1">
      <c r="B65" s="17"/>
      <c r="C65" s="130" t="s">
        <v>0</v>
      </c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K65" s="10"/>
    </row>
    <row r="66" spans="2:37" ht="12" customHeight="1">
      <c r="B66" s="56" t="s">
        <v>41</v>
      </c>
      <c r="C66" s="139" t="s">
        <v>5</v>
      </c>
      <c r="D66" s="139">
        <v>0.7</v>
      </c>
      <c r="E66" s="139">
        <v>0.3</v>
      </c>
      <c r="F66" s="139">
        <v>0</v>
      </c>
      <c r="G66" s="139">
        <v>0.1</v>
      </c>
      <c r="H66" s="139">
        <v>-0.2</v>
      </c>
      <c r="I66" s="139">
        <v>-1.1000000000000001</v>
      </c>
      <c r="J66" s="139">
        <v>-0.8</v>
      </c>
      <c r="K66" s="139">
        <v>-0.4</v>
      </c>
      <c r="L66" s="139">
        <v>-0.3</v>
      </c>
      <c r="M66" s="139">
        <v>0.3</v>
      </c>
      <c r="N66" s="139">
        <v>0</v>
      </c>
      <c r="O66" s="139">
        <v>-0.1</v>
      </c>
      <c r="P66" s="139">
        <v>0.2</v>
      </c>
      <c r="Q66" s="139">
        <v>0.3</v>
      </c>
      <c r="R66" s="139">
        <v>0.4</v>
      </c>
      <c r="S66" s="139">
        <v>0.2</v>
      </c>
      <c r="T66" s="139">
        <v>0.3</v>
      </c>
      <c r="U66" s="139">
        <v>0.2</v>
      </c>
      <c r="V66" s="139">
        <v>0.5</v>
      </c>
      <c r="W66" s="139">
        <v>1.3</v>
      </c>
      <c r="X66" s="139">
        <v>1.3</v>
      </c>
      <c r="Y66" s="139">
        <v>1.6</v>
      </c>
      <c r="Z66" s="139">
        <v>1.4</v>
      </c>
      <c r="AA66" s="139">
        <v>1.7</v>
      </c>
      <c r="AB66" s="139">
        <v>1.9</v>
      </c>
      <c r="AC66" s="139">
        <v>1.2</v>
      </c>
      <c r="AD66" s="139">
        <v>1</v>
      </c>
      <c r="AE66" s="139">
        <v>0.5</v>
      </c>
      <c r="AF66" s="139">
        <v>0</v>
      </c>
      <c r="AG66" s="139">
        <v>0.1</v>
      </c>
      <c r="AH66" s="139">
        <v>1.8</v>
      </c>
      <c r="AI66" s="139">
        <v>0.9</v>
      </c>
      <c r="AJ66" s="139">
        <v>0.6</v>
      </c>
      <c r="AK66" s="139">
        <v>0.5</v>
      </c>
    </row>
    <row r="67" spans="2:37" ht="12" customHeight="1">
      <c r="B67" s="19" t="s">
        <v>37</v>
      </c>
      <c r="C67" s="139" t="s">
        <v>5</v>
      </c>
      <c r="D67" s="139">
        <v>-3.1</v>
      </c>
      <c r="E67" s="139">
        <v>-3.3</v>
      </c>
      <c r="F67" s="139">
        <v>-7.8</v>
      </c>
      <c r="G67" s="139">
        <v>-5.9</v>
      </c>
      <c r="H67" s="139">
        <v>-5</v>
      </c>
      <c r="I67" s="139">
        <v>-1.9</v>
      </c>
      <c r="J67" s="139">
        <v>-1.5</v>
      </c>
      <c r="K67" s="139">
        <v>0.4</v>
      </c>
      <c r="L67" s="139">
        <v>0.1</v>
      </c>
      <c r="M67" s="139">
        <v>0.4</v>
      </c>
      <c r="N67" s="139">
        <v>0.4</v>
      </c>
      <c r="O67" s="139">
        <v>-0.5</v>
      </c>
      <c r="P67" s="139">
        <v>-0.5</v>
      </c>
      <c r="Q67" s="139">
        <v>1.1000000000000001</v>
      </c>
      <c r="R67" s="139">
        <v>0.3</v>
      </c>
      <c r="S67" s="139">
        <v>2.2000000000000002</v>
      </c>
      <c r="T67" s="139">
        <v>2.2999999999999998</v>
      </c>
      <c r="U67" s="139">
        <v>2.6</v>
      </c>
      <c r="V67" s="139">
        <v>2.2999999999999998</v>
      </c>
      <c r="W67" s="139">
        <v>2.8</v>
      </c>
      <c r="X67" s="139">
        <v>2.6</v>
      </c>
      <c r="Y67" s="139">
        <v>1.7</v>
      </c>
      <c r="Z67" s="139">
        <v>2</v>
      </c>
      <c r="AA67" s="139">
        <v>4.7</v>
      </c>
      <c r="AB67" s="139">
        <v>3.4</v>
      </c>
      <c r="AC67" s="139">
        <v>2.6</v>
      </c>
      <c r="AD67" s="139">
        <v>1</v>
      </c>
      <c r="AE67" s="139">
        <v>0.7</v>
      </c>
      <c r="AF67" s="139">
        <v>-1.5</v>
      </c>
      <c r="AG67" s="139">
        <v>0.1</v>
      </c>
      <c r="AH67" s="139">
        <v>0.3</v>
      </c>
      <c r="AI67" s="139">
        <v>-3.5</v>
      </c>
      <c r="AJ67" s="139">
        <v>-2.9</v>
      </c>
      <c r="AK67" s="139">
        <v>-3.8</v>
      </c>
    </row>
    <row r="68" spans="2:37" ht="12" customHeight="1">
      <c r="B68" s="19" t="s">
        <v>38</v>
      </c>
      <c r="C68" s="139" t="s">
        <v>5</v>
      </c>
      <c r="D68" s="139">
        <v>2.2999999999999998</v>
      </c>
      <c r="E68" s="139">
        <v>1.6</v>
      </c>
      <c r="F68" s="139">
        <v>1</v>
      </c>
      <c r="G68" s="139">
        <v>-0.3</v>
      </c>
      <c r="H68" s="139">
        <v>-0.9</v>
      </c>
      <c r="I68" s="139">
        <v>-4</v>
      </c>
      <c r="J68" s="139">
        <v>-4.4000000000000004</v>
      </c>
      <c r="K68" s="139">
        <v>-4</v>
      </c>
      <c r="L68" s="139">
        <v>-4.0999999999999996</v>
      </c>
      <c r="M68" s="139">
        <v>-3.9</v>
      </c>
      <c r="N68" s="139">
        <v>-3.9</v>
      </c>
      <c r="O68" s="139">
        <v>-3.8</v>
      </c>
      <c r="P68" s="139">
        <v>-3.4</v>
      </c>
      <c r="Q68" s="139">
        <v>-3.1</v>
      </c>
      <c r="R68" s="139">
        <v>-0.7</v>
      </c>
      <c r="S68" s="139">
        <v>-0.4</v>
      </c>
      <c r="T68" s="139">
        <v>0.5</v>
      </c>
      <c r="U68" s="139">
        <v>0.7</v>
      </c>
      <c r="V68" s="139">
        <v>1.6</v>
      </c>
      <c r="W68" s="139">
        <v>1.2</v>
      </c>
      <c r="X68" s="139">
        <v>1</v>
      </c>
      <c r="Y68" s="139">
        <v>2.2999999999999998</v>
      </c>
      <c r="Z68" s="139">
        <v>2.8</v>
      </c>
      <c r="AA68" s="139">
        <v>3.4</v>
      </c>
      <c r="AB68" s="139">
        <v>3.8</v>
      </c>
      <c r="AC68" s="139">
        <v>1.9</v>
      </c>
      <c r="AD68" s="139">
        <v>2.2999999999999998</v>
      </c>
      <c r="AE68" s="139">
        <v>1.7</v>
      </c>
      <c r="AF68" s="139">
        <v>1.7</v>
      </c>
      <c r="AG68" s="139">
        <v>1.9</v>
      </c>
      <c r="AH68" s="139">
        <v>4</v>
      </c>
      <c r="AI68" s="139">
        <v>1.4</v>
      </c>
      <c r="AJ68" s="139">
        <v>1</v>
      </c>
      <c r="AK68" s="139">
        <v>0</v>
      </c>
    </row>
    <row r="69" spans="2:37" ht="12" customHeight="1">
      <c r="B69" s="19" t="s">
        <v>39</v>
      </c>
      <c r="C69" s="139" t="s">
        <v>5</v>
      </c>
      <c r="D69" s="139">
        <v>3.9</v>
      </c>
      <c r="E69" s="139">
        <v>3.9</v>
      </c>
      <c r="F69" s="139">
        <v>3.4</v>
      </c>
      <c r="G69" s="139">
        <v>4.2</v>
      </c>
      <c r="H69" s="139">
        <v>3.2</v>
      </c>
      <c r="I69" s="139">
        <v>1</v>
      </c>
      <c r="J69" s="139">
        <v>-2</v>
      </c>
      <c r="K69" s="139">
        <v>-2.2000000000000002</v>
      </c>
      <c r="L69" s="139">
        <v>-2.7</v>
      </c>
      <c r="M69" s="139">
        <v>-0.4</v>
      </c>
      <c r="N69" s="139">
        <v>0.5</v>
      </c>
      <c r="O69" s="139">
        <v>1</v>
      </c>
      <c r="P69" s="139">
        <v>-0.8</v>
      </c>
      <c r="Q69" s="139">
        <v>-1.9</v>
      </c>
      <c r="R69" s="139">
        <v>-8.1999999999999993</v>
      </c>
      <c r="S69" s="139">
        <v>-8.5</v>
      </c>
      <c r="T69" s="139">
        <v>-9.6</v>
      </c>
      <c r="U69" s="139">
        <v>-3</v>
      </c>
      <c r="V69" s="139">
        <v>-1.8</v>
      </c>
      <c r="W69" s="139">
        <v>1.4</v>
      </c>
      <c r="X69" s="139">
        <v>2.7</v>
      </c>
      <c r="Y69" s="139">
        <v>2.5</v>
      </c>
      <c r="Z69" s="139">
        <v>1.8</v>
      </c>
      <c r="AA69" s="139">
        <v>2.6</v>
      </c>
      <c r="AB69" s="139">
        <v>4.0999999999999996</v>
      </c>
      <c r="AC69" s="139">
        <v>0</v>
      </c>
      <c r="AD69" s="139">
        <v>-0.9</v>
      </c>
      <c r="AE69" s="139">
        <v>1.8</v>
      </c>
      <c r="AF69" s="139">
        <v>0.8</v>
      </c>
      <c r="AG69" s="139">
        <v>2.1</v>
      </c>
      <c r="AH69" s="139">
        <v>5.8</v>
      </c>
      <c r="AI69" s="139">
        <v>4.8</v>
      </c>
      <c r="AJ69" s="139">
        <v>4.3</v>
      </c>
      <c r="AK69" s="139">
        <v>0.6</v>
      </c>
    </row>
    <row r="70" spans="2:37" ht="12" customHeight="1">
      <c r="B70" s="19" t="s">
        <v>83</v>
      </c>
      <c r="C70" s="139" t="s">
        <v>5</v>
      </c>
      <c r="D70" s="139">
        <v>-5.8</v>
      </c>
      <c r="E70" s="139">
        <v>-4.4000000000000004</v>
      </c>
      <c r="F70" s="139">
        <v>-5.2</v>
      </c>
      <c r="G70" s="139">
        <v>-2.2999999999999998</v>
      </c>
      <c r="H70" s="139">
        <v>-1.4</v>
      </c>
      <c r="I70" s="139">
        <v>0.1</v>
      </c>
      <c r="J70" s="139">
        <v>3.1</v>
      </c>
      <c r="K70" s="139">
        <v>2.7</v>
      </c>
      <c r="L70" s="139">
        <v>2.4</v>
      </c>
      <c r="M70" s="139">
        <v>2.4</v>
      </c>
      <c r="N70" s="139">
        <v>1.2</v>
      </c>
      <c r="O70" s="139">
        <v>0.2</v>
      </c>
      <c r="P70" s="139">
        <v>-0.2</v>
      </c>
      <c r="Q70" s="139">
        <v>-0.3</v>
      </c>
      <c r="R70" s="139">
        <v>0.1</v>
      </c>
      <c r="S70" s="139">
        <v>-0.6</v>
      </c>
      <c r="T70" s="139">
        <v>-0.1</v>
      </c>
      <c r="U70" s="139">
        <v>-1.3</v>
      </c>
      <c r="V70" s="139">
        <v>-1.5</v>
      </c>
      <c r="W70" s="139">
        <v>-1.8</v>
      </c>
      <c r="X70" s="139">
        <v>-2.2000000000000002</v>
      </c>
      <c r="Y70" s="139">
        <v>-2.7</v>
      </c>
      <c r="Z70" s="139">
        <v>-2.9</v>
      </c>
      <c r="AA70" s="139">
        <v>-0.5</v>
      </c>
      <c r="AB70" s="139">
        <v>4</v>
      </c>
      <c r="AC70" s="139">
        <v>1</v>
      </c>
      <c r="AD70" s="139">
        <v>1</v>
      </c>
      <c r="AE70" s="139">
        <v>0</v>
      </c>
      <c r="AF70" s="139">
        <v>-1.7</v>
      </c>
      <c r="AG70" s="139">
        <v>-0.6</v>
      </c>
      <c r="AH70" s="139">
        <v>3.1</v>
      </c>
      <c r="AI70" s="139">
        <v>3.6</v>
      </c>
      <c r="AJ70" s="139">
        <v>3.5</v>
      </c>
      <c r="AK70" s="139">
        <v>3.5</v>
      </c>
    </row>
    <row r="71" spans="2:37" ht="12" customHeight="1">
      <c r="B71" s="19" t="s">
        <v>84</v>
      </c>
      <c r="C71" s="139" t="s">
        <v>5</v>
      </c>
      <c r="D71" s="139">
        <v>2.2000000000000002</v>
      </c>
      <c r="E71" s="139">
        <v>1.1000000000000001</v>
      </c>
      <c r="F71" s="139">
        <v>0.5</v>
      </c>
      <c r="G71" s="139">
        <v>0.1</v>
      </c>
      <c r="H71" s="139">
        <v>-0.5</v>
      </c>
      <c r="I71" s="139">
        <v>-2</v>
      </c>
      <c r="J71" s="139">
        <v>-1.8</v>
      </c>
      <c r="K71" s="139">
        <v>-1.5</v>
      </c>
      <c r="L71" s="139">
        <v>-1.1000000000000001</v>
      </c>
      <c r="M71" s="139">
        <v>-0.3</v>
      </c>
      <c r="N71" s="139">
        <v>-0.7</v>
      </c>
      <c r="O71" s="139">
        <v>-0.9</v>
      </c>
      <c r="P71" s="139">
        <v>-0.6</v>
      </c>
      <c r="Q71" s="139">
        <v>-0.4</v>
      </c>
      <c r="R71" s="139">
        <v>-0.5</v>
      </c>
      <c r="S71" s="139">
        <v>-1.2</v>
      </c>
      <c r="T71" s="139">
        <v>-1.3</v>
      </c>
      <c r="U71" s="139">
        <v>-1.4</v>
      </c>
      <c r="V71" s="139">
        <v>-0.7</v>
      </c>
      <c r="W71" s="139">
        <v>1</v>
      </c>
      <c r="X71" s="139">
        <v>1.6</v>
      </c>
      <c r="Y71" s="139">
        <v>2.1</v>
      </c>
      <c r="Z71" s="139">
        <v>1.7</v>
      </c>
      <c r="AA71" s="139">
        <v>2.2999999999999998</v>
      </c>
      <c r="AB71" s="139">
        <v>2</v>
      </c>
      <c r="AC71" s="139">
        <v>1.6</v>
      </c>
      <c r="AD71" s="139">
        <v>1.8</v>
      </c>
      <c r="AE71" s="139">
        <v>0.7</v>
      </c>
      <c r="AF71" s="139">
        <v>0.3</v>
      </c>
      <c r="AG71" s="139">
        <v>0.5</v>
      </c>
      <c r="AH71" s="139">
        <v>2.8</v>
      </c>
      <c r="AI71" s="139">
        <v>1.4</v>
      </c>
      <c r="AJ71" s="139">
        <v>0.7</v>
      </c>
      <c r="AK71" s="139">
        <v>0.5</v>
      </c>
    </row>
    <row r="72" spans="2:37" ht="12" customHeight="1">
      <c r="B72" s="19" t="s">
        <v>85</v>
      </c>
      <c r="C72" s="139" t="s">
        <v>5</v>
      </c>
      <c r="D72" s="139">
        <v>1.3</v>
      </c>
      <c r="E72" s="139">
        <v>0.8</v>
      </c>
      <c r="F72" s="139">
        <v>0.1</v>
      </c>
      <c r="G72" s="139">
        <v>-0.2</v>
      </c>
      <c r="H72" s="139">
        <v>-1</v>
      </c>
      <c r="I72" s="139">
        <v>-1.8</v>
      </c>
      <c r="J72" s="139">
        <v>-1.7</v>
      </c>
      <c r="K72" s="139">
        <v>-2</v>
      </c>
      <c r="L72" s="139">
        <v>-2.2000000000000002</v>
      </c>
      <c r="M72" s="139">
        <v>-2.1</v>
      </c>
      <c r="N72" s="139">
        <v>-1</v>
      </c>
      <c r="O72" s="139">
        <v>-0.8</v>
      </c>
      <c r="P72" s="139">
        <v>0.6</v>
      </c>
      <c r="Q72" s="139">
        <v>2.4</v>
      </c>
      <c r="R72" s="139">
        <v>3.6</v>
      </c>
      <c r="S72" s="139">
        <v>2.2999999999999998</v>
      </c>
      <c r="T72" s="139">
        <v>2.2000000000000002</v>
      </c>
      <c r="U72" s="139">
        <v>1.4</v>
      </c>
      <c r="V72" s="139">
        <v>1.3</v>
      </c>
      <c r="W72" s="139">
        <v>1.9</v>
      </c>
      <c r="X72" s="139">
        <v>1.7</v>
      </c>
      <c r="Y72" s="139">
        <v>1.9</v>
      </c>
      <c r="Z72" s="139">
        <v>1.2</v>
      </c>
      <c r="AA72" s="139">
        <v>0.8</v>
      </c>
      <c r="AB72" s="139">
        <v>0.6</v>
      </c>
      <c r="AC72" s="139">
        <v>0</v>
      </c>
      <c r="AD72" s="139">
        <v>-0.5</v>
      </c>
      <c r="AE72" s="139">
        <v>-1.2</v>
      </c>
      <c r="AF72" s="139">
        <v>-1.4</v>
      </c>
      <c r="AG72" s="139">
        <v>-1.7</v>
      </c>
      <c r="AH72" s="139">
        <v>-0.9</v>
      </c>
      <c r="AI72" s="139">
        <v>-1.5</v>
      </c>
      <c r="AJ72" s="139">
        <v>-1.7</v>
      </c>
      <c r="AK72" s="139">
        <v>-0.7</v>
      </c>
    </row>
    <row r="73" spans="2:37" ht="12" customHeight="1">
      <c r="B73" s="19" t="s">
        <v>86</v>
      </c>
      <c r="C73" s="139" t="s">
        <v>5</v>
      </c>
      <c r="D73" s="139">
        <v>1.4</v>
      </c>
      <c r="E73" s="139">
        <v>0.1</v>
      </c>
      <c r="F73" s="139">
        <v>7.4</v>
      </c>
      <c r="G73" s="139">
        <v>7.6</v>
      </c>
      <c r="H73" s="139">
        <v>7.4</v>
      </c>
      <c r="I73" s="139">
        <v>7.6</v>
      </c>
      <c r="J73" s="139">
        <v>7.5</v>
      </c>
      <c r="K73" s="139">
        <v>4</v>
      </c>
      <c r="L73" s="139">
        <v>4.4000000000000004</v>
      </c>
      <c r="M73" s="139">
        <v>4.8</v>
      </c>
      <c r="N73" s="139">
        <v>0.7</v>
      </c>
      <c r="O73" s="139">
        <v>0.3</v>
      </c>
      <c r="P73" s="139">
        <v>-1.8</v>
      </c>
      <c r="Q73" s="139">
        <v>-7</v>
      </c>
      <c r="R73" s="139">
        <v>-11.5</v>
      </c>
      <c r="S73" s="139">
        <v>-4.9000000000000004</v>
      </c>
      <c r="T73" s="139">
        <v>-4.7</v>
      </c>
      <c r="U73" s="139">
        <v>-2.1</v>
      </c>
      <c r="V73" s="139">
        <v>4.7</v>
      </c>
      <c r="W73" s="139">
        <v>5.5</v>
      </c>
      <c r="X73" s="139">
        <v>1.5</v>
      </c>
      <c r="Y73" s="139">
        <v>1.1000000000000001</v>
      </c>
      <c r="Z73" s="139">
        <v>0</v>
      </c>
      <c r="AA73" s="139">
        <v>-0.3</v>
      </c>
      <c r="AB73" s="139">
        <v>0.9</v>
      </c>
      <c r="AC73" s="139">
        <v>1.7</v>
      </c>
      <c r="AD73" s="139">
        <v>2.2999999999999998</v>
      </c>
      <c r="AE73" s="139">
        <v>3.2</v>
      </c>
      <c r="AF73" s="139">
        <v>3.6</v>
      </c>
      <c r="AG73" s="139">
        <v>3.3</v>
      </c>
      <c r="AH73" s="139">
        <v>4.9000000000000004</v>
      </c>
      <c r="AI73" s="139">
        <v>5.2</v>
      </c>
      <c r="AJ73" s="139">
        <v>3.4</v>
      </c>
      <c r="AK73" s="139">
        <v>2.2000000000000002</v>
      </c>
    </row>
    <row r="74" spans="2:37" ht="12" customHeight="1">
      <c r="B74" s="19" t="s">
        <v>89</v>
      </c>
      <c r="C74" s="139" t="s">
        <v>5</v>
      </c>
      <c r="D74" s="139">
        <v>6.7</v>
      </c>
      <c r="E74" s="139">
        <v>6.7</v>
      </c>
      <c r="F74" s="139">
        <v>6.1</v>
      </c>
      <c r="G74" s="139">
        <v>3.5</v>
      </c>
      <c r="H74" s="139">
        <v>3.4</v>
      </c>
      <c r="I74" s="139">
        <v>2.8</v>
      </c>
      <c r="J74" s="139">
        <v>4</v>
      </c>
      <c r="K74" s="139">
        <v>7.9</v>
      </c>
      <c r="L74" s="139">
        <v>7.3</v>
      </c>
      <c r="M74" s="139">
        <v>6.7</v>
      </c>
      <c r="N74" s="139">
        <v>5.9</v>
      </c>
      <c r="O74" s="139">
        <v>5.6</v>
      </c>
      <c r="P74" s="139">
        <v>5.9</v>
      </c>
      <c r="Q74" s="139">
        <v>5.8</v>
      </c>
      <c r="R74" s="139">
        <v>7</v>
      </c>
      <c r="S74" s="139">
        <v>4.0999999999999996</v>
      </c>
      <c r="T74" s="139">
        <v>3.8</v>
      </c>
      <c r="U74" s="139">
        <v>0.8</v>
      </c>
      <c r="V74" s="139">
        <v>-2.4</v>
      </c>
      <c r="W74" s="139">
        <v>-3</v>
      </c>
      <c r="X74" s="139">
        <v>-1.7</v>
      </c>
      <c r="Y74" s="139">
        <v>-1.6</v>
      </c>
      <c r="Z74" s="139">
        <v>-1.5</v>
      </c>
      <c r="AA74" s="139">
        <v>-2.2000000000000002</v>
      </c>
      <c r="AB74" s="139">
        <v>-2.9</v>
      </c>
      <c r="AC74" s="139">
        <v>-1.3</v>
      </c>
      <c r="AD74" s="139">
        <v>-1.8</v>
      </c>
      <c r="AE74" s="139">
        <v>-0.8</v>
      </c>
      <c r="AF74" s="139">
        <v>1.8</v>
      </c>
      <c r="AG74" s="139">
        <v>1.9</v>
      </c>
      <c r="AH74" s="139">
        <v>1.2</v>
      </c>
      <c r="AI74" s="139">
        <v>1</v>
      </c>
      <c r="AJ74" s="139">
        <v>1.7</v>
      </c>
      <c r="AK74" s="139">
        <v>2.1</v>
      </c>
    </row>
    <row r="75" spans="2:37" ht="12" customHeight="1">
      <c r="B75" s="20" t="s">
        <v>90</v>
      </c>
      <c r="C75" s="139" t="s">
        <v>5</v>
      </c>
      <c r="D75" s="139">
        <v>-6.9</v>
      </c>
      <c r="E75" s="139">
        <v>-6.8</v>
      </c>
      <c r="F75" s="139">
        <v>-2.4</v>
      </c>
      <c r="G75" s="139">
        <v>0.8</v>
      </c>
      <c r="H75" s="139">
        <v>0</v>
      </c>
      <c r="I75" s="139">
        <v>-1.5</v>
      </c>
      <c r="J75" s="139">
        <v>-1.9</v>
      </c>
      <c r="K75" s="139">
        <v>-0.2</v>
      </c>
      <c r="L75" s="139">
        <v>2.2999999999999998</v>
      </c>
      <c r="M75" s="139">
        <v>3.5</v>
      </c>
      <c r="N75" s="139">
        <v>4</v>
      </c>
      <c r="O75" s="139">
        <v>5.6</v>
      </c>
      <c r="P75" s="139">
        <v>6.1</v>
      </c>
      <c r="Q75" s="139">
        <v>5.7</v>
      </c>
      <c r="R75" s="139">
        <v>5.5</v>
      </c>
      <c r="S75" s="139">
        <v>3.8</v>
      </c>
      <c r="T75" s="139">
        <v>4.3</v>
      </c>
      <c r="U75" s="139">
        <v>7.9</v>
      </c>
      <c r="V75" s="139">
        <v>7.9</v>
      </c>
      <c r="W75" s="139">
        <v>8.1</v>
      </c>
      <c r="X75" s="139">
        <v>7.5</v>
      </c>
      <c r="Y75" s="139">
        <v>7.4</v>
      </c>
      <c r="Z75" s="139">
        <v>9.1999999999999993</v>
      </c>
      <c r="AA75" s="139">
        <v>5.8</v>
      </c>
      <c r="AB75" s="139">
        <v>6.9</v>
      </c>
      <c r="AC75" s="139">
        <v>4.5999999999999996</v>
      </c>
      <c r="AD75" s="139">
        <v>3.9</v>
      </c>
      <c r="AE75" s="139">
        <v>2.8</v>
      </c>
      <c r="AF75" s="139">
        <v>-0.6</v>
      </c>
      <c r="AG75" s="139">
        <v>-2.4</v>
      </c>
      <c r="AH75" s="139">
        <v>-0.3</v>
      </c>
      <c r="AI75" s="139">
        <v>0.2</v>
      </c>
      <c r="AJ75" s="139">
        <v>0.8</v>
      </c>
      <c r="AK75" s="139">
        <v>1.1000000000000001</v>
      </c>
    </row>
    <row r="76" spans="2:37" ht="12" customHeight="1">
      <c r="B76" s="20"/>
      <c r="C76" s="24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5"/>
      <c r="AH76" s="113"/>
      <c r="AI76" s="29"/>
    </row>
    <row r="77" spans="2:37" ht="12" customHeight="1">
      <c r="B77" s="17"/>
      <c r="C77" s="130" t="s">
        <v>27</v>
      </c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K77" s="10"/>
    </row>
    <row r="78" spans="2:37" ht="12" customHeight="1">
      <c r="B78" s="56" t="s">
        <v>41</v>
      </c>
      <c r="C78" s="46">
        <v>100</v>
      </c>
      <c r="D78" s="105">
        <v>100.7</v>
      </c>
      <c r="E78" s="105">
        <v>101.1</v>
      </c>
      <c r="F78" s="105">
        <v>101.1</v>
      </c>
      <c r="G78" s="105">
        <v>101.2</v>
      </c>
      <c r="H78" s="105">
        <v>101</v>
      </c>
      <c r="I78" s="105">
        <v>99.9</v>
      </c>
      <c r="J78" s="105">
        <v>99.1</v>
      </c>
      <c r="K78" s="105">
        <v>98.7</v>
      </c>
      <c r="L78" s="105">
        <v>98.4</v>
      </c>
      <c r="M78" s="105">
        <v>98.7</v>
      </c>
      <c r="N78" s="105">
        <v>98.7</v>
      </c>
      <c r="O78" s="105">
        <v>98.6</v>
      </c>
      <c r="P78" s="105">
        <v>98.8</v>
      </c>
      <c r="Q78" s="105">
        <v>99.2</v>
      </c>
      <c r="R78" s="105">
        <v>99.6</v>
      </c>
      <c r="S78" s="105">
        <v>99.8</v>
      </c>
      <c r="T78" s="105">
        <v>100.1</v>
      </c>
      <c r="U78" s="105">
        <v>100.3</v>
      </c>
      <c r="V78" s="105">
        <v>100.8</v>
      </c>
      <c r="W78" s="105">
        <v>102.1</v>
      </c>
      <c r="X78" s="105">
        <v>103.4</v>
      </c>
      <c r="Y78" s="105">
        <v>105</v>
      </c>
      <c r="Z78" s="105">
        <v>106.5</v>
      </c>
      <c r="AA78" s="105">
        <v>108.3</v>
      </c>
      <c r="AB78" s="105">
        <v>110.4</v>
      </c>
      <c r="AC78" s="105">
        <v>111.8</v>
      </c>
      <c r="AD78" s="105">
        <v>112.9</v>
      </c>
      <c r="AE78" s="105">
        <v>113.6</v>
      </c>
      <c r="AF78" s="105">
        <v>113.6</v>
      </c>
      <c r="AG78" s="105">
        <v>113.7</v>
      </c>
      <c r="AH78" s="29">
        <v>115.8</v>
      </c>
      <c r="AI78" s="113">
        <v>116.8</v>
      </c>
      <c r="AJ78" s="113">
        <v>117.5</v>
      </c>
      <c r="AK78" s="113">
        <v>118.1</v>
      </c>
    </row>
    <row r="79" spans="2:37" ht="12" customHeight="1">
      <c r="B79" s="19" t="s">
        <v>37</v>
      </c>
      <c r="C79" s="46">
        <v>100</v>
      </c>
      <c r="D79" s="105">
        <v>96.9</v>
      </c>
      <c r="E79" s="105">
        <v>93.7</v>
      </c>
      <c r="F79" s="105">
        <v>86.4</v>
      </c>
      <c r="G79" s="105">
        <v>81.3</v>
      </c>
      <c r="H79" s="105">
        <v>77.3</v>
      </c>
      <c r="I79" s="105">
        <v>75.8</v>
      </c>
      <c r="J79" s="105">
        <v>75</v>
      </c>
      <c r="K79" s="105">
        <v>75</v>
      </c>
      <c r="L79" s="105">
        <v>75</v>
      </c>
      <c r="M79" s="105">
        <v>75.3</v>
      </c>
      <c r="N79" s="105">
        <v>76</v>
      </c>
      <c r="O79" s="105">
        <v>75.3</v>
      </c>
      <c r="P79" s="105">
        <v>75</v>
      </c>
      <c r="Q79" s="105">
        <v>75.8</v>
      </c>
      <c r="R79" s="105">
        <v>76</v>
      </c>
      <c r="S79" s="105">
        <v>78</v>
      </c>
      <c r="T79" s="105">
        <v>79</v>
      </c>
      <c r="U79" s="105">
        <v>81</v>
      </c>
      <c r="V79" s="105">
        <v>83.3</v>
      </c>
      <c r="W79" s="105">
        <v>85.6</v>
      </c>
      <c r="X79" s="105">
        <v>87.8</v>
      </c>
      <c r="Y79" s="105">
        <v>89.3</v>
      </c>
      <c r="Z79" s="105">
        <v>91.1</v>
      </c>
      <c r="AA79" s="105">
        <v>95.3</v>
      </c>
      <c r="AB79" s="105">
        <v>98.5</v>
      </c>
      <c r="AC79" s="105">
        <v>101.1</v>
      </c>
      <c r="AD79" s="105">
        <v>102.1</v>
      </c>
      <c r="AE79" s="105">
        <v>102.8</v>
      </c>
      <c r="AF79" s="105">
        <v>101.2</v>
      </c>
      <c r="AG79" s="105">
        <v>101.3</v>
      </c>
      <c r="AH79" s="29">
        <v>101.6</v>
      </c>
      <c r="AI79" s="113">
        <v>98</v>
      </c>
      <c r="AJ79" s="113">
        <v>95.2</v>
      </c>
      <c r="AK79" s="113">
        <v>91.6</v>
      </c>
    </row>
    <row r="80" spans="2:37" ht="12" customHeight="1">
      <c r="B80" s="19" t="s">
        <v>38</v>
      </c>
      <c r="C80" s="46">
        <v>100</v>
      </c>
      <c r="D80" s="105">
        <v>102.3</v>
      </c>
      <c r="E80" s="105">
        <v>103.9</v>
      </c>
      <c r="F80" s="105">
        <v>104.9</v>
      </c>
      <c r="G80" s="105">
        <v>104.6</v>
      </c>
      <c r="H80" s="105">
        <v>103.6</v>
      </c>
      <c r="I80" s="105">
        <v>99.5</v>
      </c>
      <c r="J80" s="105">
        <v>95.1</v>
      </c>
      <c r="K80" s="105">
        <v>91.2</v>
      </c>
      <c r="L80" s="105">
        <v>87.5</v>
      </c>
      <c r="M80" s="105">
        <v>84.1</v>
      </c>
      <c r="N80" s="105">
        <v>80.8</v>
      </c>
      <c r="O80" s="105">
        <v>77.7</v>
      </c>
      <c r="P80" s="105">
        <v>75</v>
      </c>
      <c r="Q80" s="105">
        <v>72.7</v>
      </c>
      <c r="R80" s="105">
        <v>72.2</v>
      </c>
      <c r="S80" s="105">
        <v>72</v>
      </c>
      <c r="T80" s="105">
        <v>72.2</v>
      </c>
      <c r="U80" s="105">
        <v>72.7</v>
      </c>
      <c r="V80" s="105">
        <v>74</v>
      </c>
      <c r="W80" s="105">
        <v>74.8</v>
      </c>
      <c r="X80" s="105">
        <v>75.5</v>
      </c>
      <c r="Y80" s="105">
        <v>77.3</v>
      </c>
      <c r="Z80" s="105">
        <v>79.5</v>
      </c>
      <c r="AA80" s="105">
        <v>82.2</v>
      </c>
      <c r="AB80" s="105">
        <v>85.3</v>
      </c>
      <c r="AC80" s="105">
        <v>87</v>
      </c>
      <c r="AD80" s="105">
        <v>89</v>
      </c>
      <c r="AE80" s="105">
        <v>90.6</v>
      </c>
      <c r="AF80" s="105">
        <v>92.1</v>
      </c>
      <c r="AG80" s="105">
        <v>93.9</v>
      </c>
      <c r="AH80" s="113">
        <v>97.6</v>
      </c>
      <c r="AI80" s="113">
        <v>99</v>
      </c>
      <c r="AJ80" s="113">
        <v>100</v>
      </c>
      <c r="AK80" s="113">
        <v>100</v>
      </c>
    </row>
    <row r="81" spans="2:37" ht="12" customHeight="1">
      <c r="B81" s="19" t="s">
        <v>39</v>
      </c>
      <c r="C81" s="46">
        <v>100</v>
      </c>
      <c r="D81" s="105">
        <v>103.9</v>
      </c>
      <c r="E81" s="105">
        <v>107.9</v>
      </c>
      <c r="F81" s="105">
        <v>111.6</v>
      </c>
      <c r="G81" s="105">
        <v>116.2</v>
      </c>
      <c r="H81" s="105">
        <v>119.9</v>
      </c>
      <c r="I81" s="105">
        <v>121.2</v>
      </c>
      <c r="J81" s="105">
        <v>118.7</v>
      </c>
      <c r="K81" s="105">
        <v>116.1</v>
      </c>
      <c r="L81" s="105">
        <v>113</v>
      </c>
      <c r="M81" s="105">
        <v>112.6</v>
      </c>
      <c r="N81" s="105">
        <v>113.2</v>
      </c>
      <c r="O81" s="105">
        <v>114.3</v>
      </c>
      <c r="P81" s="105">
        <v>113.4</v>
      </c>
      <c r="Q81" s="105">
        <v>111.3</v>
      </c>
      <c r="R81" s="105">
        <v>102.2</v>
      </c>
      <c r="S81" s="105">
        <v>93.5</v>
      </c>
      <c r="T81" s="105">
        <v>84.5</v>
      </c>
      <c r="U81" s="105">
        <v>82</v>
      </c>
      <c r="V81" s="105">
        <v>80.5</v>
      </c>
      <c r="W81" s="105">
        <v>82</v>
      </c>
      <c r="X81" s="105">
        <v>83.9</v>
      </c>
      <c r="Y81" s="105">
        <v>85.9</v>
      </c>
      <c r="Z81" s="105">
        <v>87.5</v>
      </c>
      <c r="AA81" s="105">
        <v>89.7</v>
      </c>
      <c r="AB81" s="105">
        <v>93.4</v>
      </c>
      <c r="AC81" s="105">
        <v>93.5</v>
      </c>
      <c r="AD81" s="105">
        <v>92.6</v>
      </c>
      <c r="AE81" s="105">
        <v>94.3</v>
      </c>
      <c r="AF81" s="105">
        <v>95</v>
      </c>
      <c r="AG81" s="105">
        <v>97.1</v>
      </c>
      <c r="AH81" s="113">
        <v>102.7</v>
      </c>
      <c r="AI81" s="113">
        <v>107.6</v>
      </c>
      <c r="AJ81" s="113">
        <v>112.2</v>
      </c>
      <c r="AK81" s="113">
        <v>112.9</v>
      </c>
    </row>
    <row r="82" spans="2:37" ht="12" customHeight="1">
      <c r="B82" s="19" t="s">
        <v>83</v>
      </c>
      <c r="C82" s="46">
        <v>100</v>
      </c>
      <c r="D82" s="105">
        <v>94.2</v>
      </c>
      <c r="E82" s="105">
        <v>90</v>
      </c>
      <c r="F82" s="105">
        <v>85.3</v>
      </c>
      <c r="G82" s="105">
        <v>83.4</v>
      </c>
      <c r="H82" s="105">
        <v>82.2</v>
      </c>
      <c r="I82" s="105">
        <v>82.3</v>
      </c>
      <c r="J82" s="105">
        <v>84.9</v>
      </c>
      <c r="K82" s="105">
        <v>87.2</v>
      </c>
      <c r="L82" s="105">
        <v>89.3</v>
      </c>
      <c r="M82" s="105">
        <v>91.4</v>
      </c>
      <c r="N82" s="105">
        <v>92.5</v>
      </c>
      <c r="O82" s="105">
        <v>92.8</v>
      </c>
      <c r="P82" s="105">
        <v>92.6</v>
      </c>
      <c r="Q82" s="105">
        <v>92.3</v>
      </c>
      <c r="R82" s="105">
        <v>92.4</v>
      </c>
      <c r="S82" s="105">
        <v>91.9</v>
      </c>
      <c r="T82" s="105">
        <v>91.9</v>
      </c>
      <c r="U82" s="105">
        <v>90.6</v>
      </c>
      <c r="V82" s="105">
        <v>89.3</v>
      </c>
      <c r="W82" s="105">
        <v>87.7</v>
      </c>
      <c r="X82" s="105">
        <v>85.8</v>
      </c>
      <c r="Y82" s="105">
        <v>83.5</v>
      </c>
      <c r="Z82" s="105">
        <v>81</v>
      </c>
      <c r="AA82" s="105">
        <v>80.7</v>
      </c>
      <c r="AB82" s="105">
        <v>83.9</v>
      </c>
      <c r="AC82" s="105">
        <v>84.7</v>
      </c>
      <c r="AD82" s="105">
        <v>85.5</v>
      </c>
      <c r="AE82" s="105">
        <v>85.6</v>
      </c>
      <c r="AF82" s="105">
        <v>84.1</v>
      </c>
      <c r="AG82" s="105">
        <v>83.6</v>
      </c>
      <c r="AH82" s="113">
        <v>86.3</v>
      </c>
      <c r="AI82" s="113">
        <v>89.4</v>
      </c>
      <c r="AJ82" s="113">
        <v>92.6</v>
      </c>
      <c r="AK82" s="113">
        <v>95.8</v>
      </c>
    </row>
    <row r="83" spans="2:37" ht="12" customHeight="1">
      <c r="B83" s="19" t="s">
        <v>84</v>
      </c>
      <c r="C83" s="46">
        <v>100</v>
      </c>
      <c r="D83" s="105">
        <v>102.2</v>
      </c>
      <c r="E83" s="105">
        <v>103.3</v>
      </c>
      <c r="F83" s="105">
        <v>103.8</v>
      </c>
      <c r="G83" s="105">
        <v>103.9</v>
      </c>
      <c r="H83" s="105">
        <v>103.4</v>
      </c>
      <c r="I83" s="105">
        <v>101.3</v>
      </c>
      <c r="J83" s="105">
        <v>99.4</v>
      </c>
      <c r="K83" s="105">
        <v>97.9</v>
      </c>
      <c r="L83" s="105">
        <v>96.9</v>
      </c>
      <c r="M83" s="105">
        <v>96.5</v>
      </c>
      <c r="N83" s="105">
        <v>95.8</v>
      </c>
      <c r="O83" s="105">
        <v>94.9</v>
      </c>
      <c r="P83" s="105">
        <v>94.4</v>
      </c>
      <c r="Q83" s="105">
        <v>94</v>
      </c>
      <c r="R83" s="105">
        <v>93.5</v>
      </c>
      <c r="S83" s="105">
        <v>92.4</v>
      </c>
      <c r="T83" s="105">
        <v>91.2</v>
      </c>
      <c r="U83" s="105">
        <v>89.9</v>
      </c>
      <c r="V83" s="105">
        <v>89.3</v>
      </c>
      <c r="W83" s="105">
        <v>90.1</v>
      </c>
      <c r="X83" s="105">
        <v>91.6</v>
      </c>
      <c r="Y83" s="105">
        <v>93.5</v>
      </c>
      <c r="Z83" s="105">
        <v>95.1</v>
      </c>
      <c r="AA83" s="105">
        <v>97.3</v>
      </c>
      <c r="AB83" s="105">
        <v>99.2</v>
      </c>
      <c r="AC83" s="105">
        <v>100.8</v>
      </c>
      <c r="AD83" s="105">
        <v>102.6</v>
      </c>
      <c r="AE83" s="105">
        <v>103.4</v>
      </c>
      <c r="AF83" s="105">
        <v>103.7</v>
      </c>
      <c r="AG83" s="105">
        <v>104.2</v>
      </c>
      <c r="AH83" s="113">
        <v>107.1</v>
      </c>
      <c r="AI83" s="113">
        <v>108.6</v>
      </c>
      <c r="AJ83" s="113">
        <v>109.3</v>
      </c>
      <c r="AK83" s="113">
        <v>109.9</v>
      </c>
    </row>
    <row r="84" spans="2:37" ht="12" customHeight="1">
      <c r="B84" s="19" t="s">
        <v>85</v>
      </c>
      <c r="C84" s="46">
        <v>100</v>
      </c>
      <c r="D84" s="105">
        <v>101.3</v>
      </c>
      <c r="E84" s="105">
        <v>102.1</v>
      </c>
      <c r="F84" s="105">
        <v>102.2</v>
      </c>
      <c r="G84" s="105">
        <v>102</v>
      </c>
      <c r="H84" s="105">
        <v>101</v>
      </c>
      <c r="I84" s="105">
        <v>99.2</v>
      </c>
      <c r="J84" s="105">
        <v>97.5</v>
      </c>
      <c r="K84" s="105">
        <v>95.5</v>
      </c>
      <c r="L84" s="105">
        <v>93.4</v>
      </c>
      <c r="M84" s="105">
        <v>91.5</v>
      </c>
      <c r="N84" s="105">
        <v>90.6</v>
      </c>
      <c r="O84" s="105">
        <v>89.8</v>
      </c>
      <c r="P84" s="105">
        <v>90.4</v>
      </c>
      <c r="Q84" s="105">
        <v>92.6</v>
      </c>
      <c r="R84" s="105">
        <v>95.9</v>
      </c>
      <c r="S84" s="105">
        <v>98.1</v>
      </c>
      <c r="T84" s="105">
        <v>100.3</v>
      </c>
      <c r="U84" s="105">
        <v>101.7</v>
      </c>
      <c r="V84" s="105">
        <v>103</v>
      </c>
      <c r="W84" s="105">
        <v>104.9</v>
      </c>
      <c r="X84" s="105">
        <v>106.8</v>
      </c>
      <c r="Y84" s="105">
        <v>108.7</v>
      </c>
      <c r="Z84" s="105">
        <v>110</v>
      </c>
      <c r="AA84" s="105">
        <v>110.9</v>
      </c>
      <c r="AB84" s="105">
        <v>111.6</v>
      </c>
      <c r="AC84" s="105">
        <v>111.6</v>
      </c>
      <c r="AD84" s="105">
        <v>111</v>
      </c>
      <c r="AE84" s="105">
        <v>109.7</v>
      </c>
      <c r="AF84" s="105">
        <v>108.2</v>
      </c>
      <c r="AG84" s="105">
        <v>106.3</v>
      </c>
      <c r="AH84" s="113">
        <v>105.3</v>
      </c>
      <c r="AI84" s="113">
        <v>103.8</v>
      </c>
      <c r="AJ84" s="113">
        <v>102</v>
      </c>
      <c r="AK84" s="113">
        <v>101.3</v>
      </c>
    </row>
    <row r="85" spans="2:37" ht="12" customHeight="1">
      <c r="B85" s="19" t="s">
        <v>86</v>
      </c>
      <c r="C85" s="46">
        <v>100</v>
      </c>
      <c r="D85" s="105">
        <v>101.4</v>
      </c>
      <c r="E85" s="105">
        <v>101.5</v>
      </c>
      <c r="F85" s="105">
        <v>109</v>
      </c>
      <c r="G85" s="105">
        <v>117.3</v>
      </c>
      <c r="H85" s="105">
        <v>126</v>
      </c>
      <c r="I85" s="105">
        <v>135.5</v>
      </c>
      <c r="J85" s="105">
        <v>146</v>
      </c>
      <c r="K85" s="105">
        <v>151.5</v>
      </c>
      <c r="L85" s="105">
        <v>158</v>
      </c>
      <c r="M85" s="105">
        <v>165.7</v>
      </c>
      <c r="N85" s="105">
        <v>167</v>
      </c>
      <c r="O85" s="105">
        <v>167.5</v>
      </c>
      <c r="P85" s="105">
        <v>164.5</v>
      </c>
      <c r="Q85" s="105">
        <v>153</v>
      </c>
      <c r="R85" s="105">
        <v>135.4</v>
      </c>
      <c r="S85" s="105">
        <v>129</v>
      </c>
      <c r="T85" s="105">
        <v>122.6</v>
      </c>
      <c r="U85" s="105">
        <v>120.1</v>
      </c>
      <c r="V85" s="105">
        <v>125.7</v>
      </c>
      <c r="W85" s="105">
        <v>132.5</v>
      </c>
      <c r="X85" s="105">
        <v>134.5</v>
      </c>
      <c r="Y85" s="105">
        <v>136</v>
      </c>
      <c r="Z85" s="105">
        <v>135.9</v>
      </c>
      <c r="AA85" s="105">
        <v>135.5</v>
      </c>
      <c r="AB85" s="105">
        <v>136.80000000000001</v>
      </c>
      <c r="AC85" s="105">
        <v>139.1</v>
      </c>
      <c r="AD85" s="105">
        <v>142.19999999999999</v>
      </c>
      <c r="AE85" s="105">
        <v>146.80000000000001</v>
      </c>
      <c r="AF85" s="105">
        <v>152.19999999999999</v>
      </c>
      <c r="AG85" s="105">
        <v>157.19999999999999</v>
      </c>
      <c r="AH85" s="113">
        <v>164.8</v>
      </c>
      <c r="AI85" s="113">
        <v>173.4</v>
      </c>
      <c r="AJ85" s="113">
        <v>179.3</v>
      </c>
      <c r="AK85" s="113">
        <v>183.3</v>
      </c>
    </row>
    <row r="86" spans="2:37" ht="12" customHeight="1">
      <c r="B86" s="19" t="s">
        <v>89</v>
      </c>
      <c r="C86" s="46">
        <v>100</v>
      </c>
      <c r="D86" s="105">
        <v>106.7</v>
      </c>
      <c r="E86" s="105">
        <v>113.8</v>
      </c>
      <c r="F86" s="105">
        <v>120.8</v>
      </c>
      <c r="G86" s="105">
        <v>125</v>
      </c>
      <c r="H86" s="105">
        <v>129</v>
      </c>
      <c r="I86" s="105">
        <v>132.9</v>
      </c>
      <c r="J86" s="105">
        <v>138</v>
      </c>
      <c r="K86" s="105">
        <v>149.1</v>
      </c>
      <c r="L86" s="105">
        <v>160</v>
      </c>
      <c r="M86" s="105">
        <v>170.7</v>
      </c>
      <c r="N86" s="105">
        <v>180.8</v>
      </c>
      <c r="O86" s="105">
        <v>190.9</v>
      </c>
      <c r="P86" s="105">
        <v>202.3</v>
      </c>
      <c r="Q86" s="105">
        <v>214</v>
      </c>
      <c r="R86" s="105">
        <v>228.9</v>
      </c>
      <c r="S86" s="105">
        <v>238.3</v>
      </c>
      <c r="T86" s="105">
        <v>247.3</v>
      </c>
      <c r="U86" s="105">
        <v>249.4</v>
      </c>
      <c r="V86" s="105">
        <v>243.5</v>
      </c>
      <c r="W86" s="105">
        <v>236.2</v>
      </c>
      <c r="X86" s="105">
        <v>232.1</v>
      </c>
      <c r="Y86" s="105">
        <v>228.4</v>
      </c>
      <c r="Z86" s="105">
        <v>224.9</v>
      </c>
      <c r="AA86" s="105">
        <v>220.1</v>
      </c>
      <c r="AB86" s="105">
        <v>213.7</v>
      </c>
      <c r="AC86" s="105">
        <v>211</v>
      </c>
      <c r="AD86" s="105">
        <v>207.3</v>
      </c>
      <c r="AE86" s="105">
        <v>205.6</v>
      </c>
      <c r="AF86" s="105">
        <v>209.2</v>
      </c>
      <c r="AG86" s="105">
        <v>213.1</v>
      </c>
      <c r="AH86" s="113">
        <v>215.7</v>
      </c>
      <c r="AI86" s="113">
        <v>217.9</v>
      </c>
      <c r="AJ86" s="113">
        <v>221.6</v>
      </c>
      <c r="AK86" s="113">
        <v>226.3</v>
      </c>
    </row>
    <row r="87" spans="2:37" ht="12" customHeight="1">
      <c r="B87" s="20" t="s">
        <v>90</v>
      </c>
      <c r="C87" s="46">
        <v>100</v>
      </c>
      <c r="D87" s="105">
        <v>93.1</v>
      </c>
      <c r="E87" s="105">
        <v>86.7</v>
      </c>
      <c r="F87" s="105">
        <v>84.7</v>
      </c>
      <c r="G87" s="105">
        <v>85.4</v>
      </c>
      <c r="H87" s="105">
        <v>85.4</v>
      </c>
      <c r="I87" s="105">
        <v>84.1</v>
      </c>
      <c r="J87" s="105">
        <v>82.5</v>
      </c>
      <c r="K87" s="105">
        <v>82.4</v>
      </c>
      <c r="L87" s="105">
        <v>84.3</v>
      </c>
      <c r="M87" s="105">
        <v>87.2</v>
      </c>
      <c r="N87" s="105">
        <v>90.7</v>
      </c>
      <c r="O87" s="105">
        <v>95.8</v>
      </c>
      <c r="P87" s="105">
        <v>101.6</v>
      </c>
      <c r="Q87" s="105">
        <v>107.4</v>
      </c>
      <c r="R87" s="105">
        <v>113.3</v>
      </c>
      <c r="S87" s="105">
        <v>117.6</v>
      </c>
      <c r="T87" s="105">
        <v>122.6</v>
      </c>
      <c r="U87" s="105">
        <v>132</v>
      </c>
      <c r="V87" s="105">
        <v>142.6</v>
      </c>
      <c r="W87" s="105">
        <v>154</v>
      </c>
      <c r="X87" s="105">
        <v>165.7</v>
      </c>
      <c r="Y87" s="105">
        <v>178</v>
      </c>
      <c r="Z87" s="105">
        <v>194.3</v>
      </c>
      <c r="AA87" s="105">
        <v>205.7</v>
      </c>
      <c r="AB87" s="105">
        <v>219.9</v>
      </c>
      <c r="AC87" s="105">
        <v>230</v>
      </c>
      <c r="AD87" s="105">
        <v>239</v>
      </c>
      <c r="AE87" s="105">
        <v>245.6</v>
      </c>
      <c r="AF87" s="105">
        <v>244.1</v>
      </c>
      <c r="AG87" s="105">
        <v>238.3</v>
      </c>
      <c r="AH87" s="113">
        <v>237.7</v>
      </c>
      <c r="AI87" s="113">
        <v>238.2</v>
      </c>
      <c r="AJ87" s="113">
        <v>240.2</v>
      </c>
      <c r="AK87" s="113">
        <v>242.9</v>
      </c>
    </row>
    <row r="88" spans="2:37" ht="12" customHeight="1">
      <c r="B88" s="20"/>
      <c r="C88" s="46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53"/>
      <c r="X88" s="53"/>
      <c r="Y88" s="53"/>
      <c r="AH88" s="113"/>
      <c r="AI88" s="29"/>
    </row>
    <row r="89" spans="2:37" ht="12" customHeight="1">
      <c r="B89" s="20"/>
      <c r="C89" s="132" t="s">
        <v>88</v>
      </c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29"/>
    </row>
    <row r="90" spans="2:37" ht="12" customHeight="1">
      <c r="B90" s="56" t="s">
        <v>41</v>
      </c>
      <c r="C90" s="139">
        <v>100</v>
      </c>
      <c r="D90" s="139">
        <v>100</v>
      </c>
      <c r="E90" s="139">
        <v>100</v>
      </c>
      <c r="F90" s="139">
        <v>100</v>
      </c>
      <c r="G90" s="139">
        <v>100</v>
      </c>
      <c r="H90" s="139">
        <v>100</v>
      </c>
      <c r="I90" s="139">
        <v>100</v>
      </c>
      <c r="J90" s="139">
        <v>100</v>
      </c>
      <c r="K90" s="139">
        <v>100</v>
      </c>
      <c r="L90" s="139">
        <v>100</v>
      </c>
      <c r="M90" s="139">
        <v>100</v>
      </c>
      <c r="N90" s="139">
        <v>100</v>
      </c>
      <c r="O90" s="139">
        <v>100</v>
      </c>
      <c r="P90" s="139">
        <v>100</v>
      </c>
      <c r="Q90" s="139">
        <v>100</v>
      </c>
      <c r="R90" s="139">
        <v>100</v>
      </c>
      <c r="S90" s="139">
        <v>100</v>
      </c>
      <c r="T90" s="139">
        <v>100</v>
      </c>
      <c r="U90" s="139">
        <v>100</v>
      </c>
      <c r="V90" s="139">
        <v>100</v>
      </c>
      <c r="W90" s="139">
        <v>100</v>
      </c>
      <c r="X90" s="139">
        <v>100</v>
      </c>
      <c r="Y90" s="139">
        <v>100</v>
      </c>
      <c r="Z90" s="139">
        <v>100</v>
      </c>
      <c r="AA90" s="139">
        <v>100</v>
      </c>
      <c r="AB90" s="139">
        <v>100</v>
      </c>
      <c r="AC90" s="139">
        <v>100</v>
      </c>
      <c r="AD90" s="139">
        <v>100</v>
      </c>
      <c r="AE90" s="139">
        <v>100</v>
      </c>
      <c r="AF90" s="139">
        <v>100</v>
      </c>
      <c r="AG90" s="139">
        <v>100</v>
      </c>
      <c r="AH90" s="139">
        <v>100</v>
      </c>
      <c r="AI90" s="139">
        <v>100</v>
      </c>
      <c r="AJ90" s="139">
        <v>100</v>
      </c>
      <c r="AK90" s="139">
        <v>100</v>
      </c>
    </row>
    <row r="91" spans="2:37" ht="12" customHeight="1">
      <c r="B91" s="19" t="s">
        <v>37</v>
      </c>
      <c r="C91" s="139">
        <v>6.9</v>
      </c>
      <c r="D91" s="139">
        <v>6.6</v>
      </c>
      <c r="E91" s="139">
        <v>6.4</v>
      </c>
      <c r="F91" s="139">
        <v>5.9</v>
      </c>
      <c r="G91" s="139">
        <v>5.5</v>
      </c>
      <c r="H91" s="139">
        <v>5.3</v>
      </c>
      <c r="I91" s="139">
        <v>5.2</v>
      </c>
      <c r="J91" s="139">
        <v>5.2</v>
      </c>
      <c r="K91" s="139">
        <v>5.2</v>
      </c>
      <c r="L91" s="139">
        <v>5.2</v>
      </c>
      <c r="M91" s="139">
        <v>5.2</v>
      </c>
      <c r="N91" s="139">
        <v>5.3</v>
      </c>
      <c r="O91" s="139">
        <v>5.2</v>
      </c>
      <c r="P91" s="139">
        <v>5.2</v>
      </c>
      <c r="Q91" s="139">
        <v>5.2</v>
      </c>
      <c r="R91" s="139">
        <v>5.2</v>
      </c>
      <c r="S91" s="139">
        <v>5.3</v>
      </c>
      <c r="T91" s="139">
        <v>5.4</v>
      </c>
      <c r="U91" s="139">
        <v>5.6</v>
      </c>
      <c r="V91" s="139">
        <v>5.7</v>
      </c>
      <c r="W91" s="139">
        <v>5.8</v>
      </c>
      <c r="X91" s="139">
        <v>5.8</v>
      </c>
      <c r="Y91" s="139">
        <v>5.8</v>
      </c>
      <c r="Z91" s="139">
        <v>5.9</v>
      </c>
      <c r="AA91" s="139">
        <v>6</v>
      </c>
      <c r="AB91" s="139">
        <v>6.1</v>
      </c>
      <c r="AC91" s="139">
        <v>6.2</v>
      </c>
      <c r="AD91" s="139">
        <v>6.2</v>
      </c>
      <c r="AE91" s="139">
        <v>6.2</v>
      </c>
      <c r="AF91" s="139">
        <v>6.1</v>
      </c>
      <c r="AG91" s="139">
        <v>6.1</v>
      </c>
      <c r="AH91" s="139">
        <v>6</v>
      </c>
      <c r="AI91" s="139">
        <v>5.8</v>
      </c>
      <c r="AJ91" s="139">
        <v>5.6</v>
      </c>
      <c r="AK91" s="139">
        <v>5.3</v>
      </c>
    </row>
    <row r="92" spans="2:37" ht="12" customHeight="1">
      <c r="B92" s="19" t="s">
        <v>38</v>
      </c>
      <c r="C92" s="139">
        <v>10.1</v>
      </c>
      <c r="D92" s="139">
        <v>10.199999999999999</v>
      </c>
      <c r="E92" s="139">
        <v>10.4</v>
      </c>
      <c r="F92" s="139">
        <v>10.5</v>
      </c>
      <c r="G92" s="139">
        <v>10.4</v>
      </c>
      <c r="H92" s="139">
        <v>10.4</v>
      </c>
      <c r="I92" s="139">
        <v>10</v>
      </c>
      <c r="J92" s="139">
        <v>9.6999999999999993</v>
      </c>
      <c r="K92" s="139">
        <v>9.3000000000000007</v>
      </c>
      <c r="L92" s="139">
        <v>9</v>
      </c>
      <c r="M92" s="139">
        <v>8.6</v>
      </c>
      <c r="N92" s="139">
        <v>8.3000000000000007</v>
      </c>
      <c r="O92" s="139">
        <v>7.9</v>
      </c>
      <c r="P92" s="139">
        <v>7.7</v>
      </c>
      <c r="Q92" s="139">
        <v>7.4</v>
      </c>
      <c r="R92" s="139">
        <v>7.3</v>
      </c>
      <c r="S92" s="139">
        <v>7.3</v>
      </c>
      <c r="T92" s="139">
        <v>7.3</v>
      </c>
      <c r="U92" s="139">
        <v>7.3</v>
      </c>
      <c r="V92" s="139">
        <v>7.4</v>
      </c>
      <c r="W92" s="139">
        <v>7.4</v>
      </c>
      <c r="X92" s="139">
        <v>7.4</v>
      </c>
      <c r="Y92" s="139">
        <v>7.4</v>
      </c>
      <c r="Z92" s="139">
        <v>7.5</v>
      </c>
      <c r="AA92" s="139">
        <v>7.7</v>
      </c>
      <c r="AB92" s="139">
        <v>7.8</v>
      </c>
      <c r="AC92" s="139">
        <v>7.9</v>
      </c>
      <c r="AD92" s="139">
        <v>8</v>
      </c>
      <c r="AE92" s="139">
        <v>8</v>
      </c>
      <c r="AF92" s="139">
        <v>8.1999999999999993</v>
      </c>
      <c r="AG92" s="139">
        <v>8.3000000000000007</v>
      </c>
      <c r="AH92" s="139">
        <v>8.5</v>
      </c>
      <c r="AI92" s="139">
        <v>8.5</v>
      </c>
      <c r="AJ92" s="139">
        <v>8.6</v>
      </c>
      <c r="AK92" s="139">
        <v>8.5</v>
      </c>
    </row>
    <row r="93" spans="2:37" ht="12" customHeight="1">
      <c r="B93" s="19" t="s">
        <v>39</v>
      </c>
      <c r="C93" s="139">
        <v>2.9</v>
      </c>
      <c r="D93" s="139">
        <v>3</v>
      </c>
      <c r="E93" s="139">
        <v>3.1</v>
      </c>
      <c r="F93" s="139">
        <v>3.2</v>
      </c>
      <c r="G93" s="139">
        <v>3.3</v>
      </c>
      <c r="H93" s="139">
        <v>3.5</v>
      </c>
      <c r="I93" s="139">
        <v>3.5</v>
      </c>
      <c r="J93" s="139">
        <v>3.5</v>
      </c>
      <c r="K93" s="139">
        <v>3.4</v>
      </c>
      <c r="L93" s="139">
        <v>3.3</v>
      </c>
      <c r="M93" s="139">
        <v>3.3</v>
      </c>
      <c r="N93" s="139">
        <v>3.3</v>
      </c>
      <c r="O93" s="139">
        <v>3.4</v>
      </c>
      <c r="P93" s="139">
        <v>3.3</v>
      </c>
      <c r="Q93" s="139">
        <v>3.3</v>
      </c>
      <c r="R93" s="139">
        <v>3</v>
      </c>
      <c r="S93" s="139">
        <v>2.7</v>
      </c>
      <c r="T93" s="139">
        <v>2.5</v>
      </c>
      <c r="U93" s="139">
        <v>2.4</v>
      </c>
      <c r="V93" s="139">
        <v>2.2999999999999998</v>
      </c>
      <c r="W93" s="139">
        <v>2.2999999999999998</v>
      </c>
      <c r="X93" s="139">
        <v>2.4</v>
      </c>
      <c r="Y93" s="139">
        <v>2.4</v>
      </c>
      <c r="Z93" s="139">
        <v>2.4</v>
      </c>
      <c r="AA93" s="139">
        <v>2.4</v>
      </c>
      <c r="AB93" s="139">
        <v>2.5</v>
      </c>
      <c r="AC93" s="139">
        <v>2.4</v>
      </c>
      <c r="AD93" s="139">
        <v>2.4</v>
      </c>
      <c r="AE93" s="139">
        <v>2.4</v>
      </c>
      <c r="AF93" s="139">
        <v>2.4</v>
      </c>
      <c r="AG93" s="139">
        <v>2.5</v>
      </c>
      <c r="AH93" s="139">
        <v>3</v>
      </c>
      <c r="AI93" s="139">
        <v>2.7</v>
      </c>
      <c r="AJ93" s="139">
        <v>2.8</v>
      </c>
      <c r="AK93" s="139">
        <v>2.8</v>
      </c>
    </row>
    <row r="94" spans="2:37" ht="12" customHeight="1">
      <c r="B94" s="19" t="s">
        <v>83</v>
      </c>
      <c r="C94" s="139">
        <v>9.6</v>
      </c>
      <c r="D94" s="139">
        <v>8.9</v>
      </c>
      <c r="E94" s="139">
        <v>8.5</v>
      </c>
      <c r="F94" s="139">
        <v>8.1</v>
      </c>
      <c r="G94" s="139">
        <v>7.9</v>
      </c>
      <c r="H94" s="139">
        <v>7.8</v>
      </c>
      <c r="I94" s="139">
        <v>7.9</v>
      </c>
      <c r="J94" s="139">
        <v>8.1999999999999993</v>
      </c>
      <c r="K94" s="139">
        <v>8.5</v>
      </c>
      <c r="L94" s="139">
        <v>8.6999999999999993</v>
      </c>
      <c r="M94" s="139">
        <v>8.9</v>
      </c>
      <c r="N94" s="139">
        <v>9</v>
      </c>
      <c r="O94" s="139">
        <v>9</v>
      </c>
      <c r="P94" s="139">
        <v>9</v>
      </c>
      <c r="Q94" s="139">
        <v>8.9</v>
      </c>
      <c r="R94" s="139">
        <v>8.9</v>
      </c>
      <c r="S94" s="139">
        <v>8.8000000000000007</v>
      </c>
      <c r="T94" s="139">
        <v>8.8000000000000007</v>
      </c>
      <c r="U94" s="139">
        <v>8.6999999999999993</v>
      </c>
      <c r="V94" s="139">
        <v>8.5</v>
      </c>
      <c r="W94" s="139">
        <v>8.1999999999999993</v>
      </c>
      <c r="X94" s="139">
        <v>7.9</v>
      </c>
      <c r="Y94" s="139">
        <v>7.6</v>
      </c>
      <c r="Z94" s="139">
        <v>7.3</v>
      </c>
      <c r="AA94" s="139">
        <v>7.1</v>
      </c>
      <c r="AB94" s="139">
        <v>7.3</v>
      </c>
      <c r="AC94" s="139">
        <v>7.2</v>
      </c>
      <c r="AD94" s="139">
        <v>7.2</v>
      </c>
      <c r="AE94" s="139">
        <v>7.2</v>
      </c>
      <c r="AF94" s="139">
        <v>7.1</v>
      </c>
      <c r="AG94" s="139">
        <v>7</v>
      </c>
      <c r="AH94" s="139">
        <v>7.1</v>
      </c>
      <c r="AI94" s="139">
        <v>7.3</v>
      </c>
      <c r="AJ94" s="139">
        <v>7.5</v>
      </c>
      <c r="AK94" s="139">
        <v>7.8</v>
      </c>
    </row>
    <row r="95" spans="2:37" ht="12" customHeight="1">
      <c r="B95" s="19" t="s">
        <v>84</v>
      </c>
      <c r="C95" s="139">
        <v>35.700000000000003</v>
      </c>
      <c r="D95" s="139">
        <v>36.200000000000003</v>
      </c>
      <c r="E95" s="139">
        <v>36.5</v>
      </c>
      <c r="F95" s="139">
        <v>36.700000000000003</v>
      </c>
      <c r="G95" s="139">
        <v>36.700000000000003</v>
      </c>
      <c r="H95" s="139">
        <v>36.5</v>
      </c>
      <c r="I95" s="139">
        <v>36.200000000000003</v>
      </c>
      <c r="J95" s="139">
        <v>35.799999999999997</v>
      </c>
      <c r="K95" s="139">
        <v>35.4</v>
      </c>
      <c r="L95" s="139">
        <v>35.1</v>
      </c>
      <c r="M95" s="139">
        <v>34.9</v>
      </c>
      <c r="N95" s="139">
        <v>34.700000000000003</v>
      </c>
      <c r="O95" s="139">
        <v>34.4</v>
      </c>
      <c r="P95" s="139">
        <v>34.1</v>
      </c>
      <c r="Q95" s="139">
        <v>33.799999999999997</v>
      </c>
      <c r="R95" s="139">
        <v>33.5</v>
      </c>
      <c r="S95" s="139">
        <v>33.1</v>
      </c>
      <c r="T95" s="139">
        <v>32.5</v>
      </c>
      <c r="U95" s="139">
        <v>32</v>
      </c>
      <c r="V95" s="139">
        <v>31.6</v>
      </c>
      <c r="W95" s="139">
        <v>31.5</v>
      </c>
      <c r="X95" s="139">
        <v>31.6</v>
      </c>
      <c r="Y95" s="139">
        <v>31.8</v>
      </c>
      <c r="Z95" s="139">
        <v>31.9</v>
      </c>
      <c r="AA95" s="139">
        <v>32.1</v>
      </c>
      <c r="AB95" s="139">
        <v>32.1</v>
      </c>
      <c r="AC95" s="139">
        <v>32.200000000000003</v>
      </c>
      <c r="AD95" s="139">
        <v>32.4</v>
      </c>
      <c r="AE95" s="139">
        <v>32.5</v>
      </c>
      <c r="AF95" s="139">
        <v>32.6</v>
      </c>
      <c r="AG95" s="139">
        <v>32.700000000000003</v>
      </c>
      <c r="AH95" s="139">
        <v>33</v>
      </c>
      <c r="AI95" s="139">
        <v>33.200000000000003</v>
      </c>
      <c r="AJ95" s="139">
        <v>33.200000000000003</v>
      </c>
      <c r="AK95" s="139">
        <v>33.200000000000003</v>
      </c>
    </row>
    <row r="96" spans="2:37" ht="12" customHeight="1">
      <c r="B96" s="19" t="s">
        <v>85</v>
      </c>
      <c r="C96" s="139">
        <v>22.1</v>
      </c>
      <c r="D96" s="139">
        <v>22.2</v>
      </c>
      <c r="E96" s="139">
        <v>22.3</v>
      </c>
      <c r="F96" s="139">
        <v>22.3</v>
      </c>
      <c r="G96" s="139">
        <v>22.2</v>
      </c>
      <c r="H96" s="139">
        <v>22.1</v>
      </c>
      <c r="I96" s="139">
        <v>21.9</v>
      </c>
      <c r="J96" s="139">
        <v>21.7</v>
      </c>
      <c r="K96" s="139">
        <v>21.4</v>
      </c>
      <c r="L96" s="139">
        <v>20.9</v>
      </c>
      <c r="M96" s="139">
        <v>20.5</v>
      </c>
      <c r="N96" s="139">
        <v>20.3</v>
      </c>
      <c r="O96" s="139">
        <v>20.100000000000001</v>
      </c>
      <c r="P96" s="139">
        <v>20.2</v>
      </c>
      <c r="Q96" s="139">
        <v>20.6</v>
      </c>
      <c r="R96" s="139">
        <v>21.3</v>
      </c>
      <c r="S96" s="139">
        <v>21.7</v>
      </c>
      <c r="T96" s="139">
        <v>22.1</v>
      </c>
      <c r="U96" s="139">
        <v>22.4</v>
      </c>
      <c r="V96" s="139">
        <v>22.6</v>
      </c>
      <c r="W96" s="139">
        <v>22.7</v>
      </c>
      <c r="X96" s="139">
        <v>22.8</v>
      </c>
      <c r="Y96" s="139">
        <v>22.8</v>
      </c>
      <c r="Z96" s="139">
        <v>22.8</v>
      </c>
      <c r="AA96" s="139">
        <v>22.6</v>
      </c>
      <c r="AB96" s="139">
        <v>22.3</v>
      </c>
      <c r="AC96" s="139">
        <v>22</v>
      </c>
      <c r="AD96" s="139">
        <v>21.7</v>
      </c>
      <c r="AE96" s="139">
        <v>21.3</v>
      </c>
      <c r="AF96" s="139">
        <v>21</v>
      </c>
      <c r="AG96" s="139">
        <v>20.6</v>
      </c>
      <c r="AH96" s="139">
        <v>20.100000000000001</v>
      </c>
      <c r="AI96" s="139">
        <v>19.600000000000001</v>
      </c>
      <c r="AJ96" s="139">
        <v>19.2</v>
      </c>
      <c r="AK96" s="139">
        <v>18.899999999999999</v>
      </c>
    </row>
    <row r="97" spans="2:37" ht="12" customHeight="1">
      <c r="B97" s="19" t="s">
        <v>86</v>
      </c>
      <c r="C97" s="139">
        <v>4.3</v>
      </c>
      <c r="D97" s="139">
        <v>4.3</v>
      </c>
      <c r="E97" s="139">
        <v>4.3</v>
      </c>
      <c r="F97" s="139">
        <v>4.7</v>
      </c>
      <c r="G97" s="139">
        <v>5</v>
      </c>
      <c r="H97" s="139">
        <v>5.4</v>
      </c>
      <c r="I97" s="139">
        <v>5.9</v>
      </c>
      <c r="J97" s="139">
        <v>6.3</v>
      </c>
      <c r="K97" s="139">
        <v>6.6</v>
      </c>
      <c r="L97" s="139">
        <v>6.9</v>
      </c>
      <c r="M97" s="139">
        <v>7.2</v>
      </c>
      <c r="N97" s="139">
        <v>7.3</v>
      </c>
      <c r="O97" s="139">
        <v>7.3</v>
      </c>
      <c r="P97" s="139">
        <v>7.2</v>
      </c>
      <c r="Q97" s="139">
        <v>6.7</v>
      </c>
      <c r="R97" s="139">
        <v>5.9</v>
      </c>
      <c r="S97" s="139">
        <v>5.6</v>
      </c>
      <c r="T97" s="139">
        <v>5.3</v>
      </c>
      <c r="U97" s="139">
        <v>5.2</v>
      </c>
      <c r="V97" s="139">
        <v>5.4</v>
      </c>
      <c r="W97" s="139">
        <v>5.6</v>
      </c>
      <c r="X97" s="139">
        <v>5.6</v>
      </c>
      <c r="Y97" s="139">
        <v>5.6</v>
      </c>
      <c r="Z97" s="139">
        <v>5.5</v>
      </c>
      <c r="AA97" s="139">
        <v>5.4</v>
      </c>
      <c r="AB97" s="139">
        <v>5.3</v>
      </c>
      <c r="AC97" s="139">
        <v>5.4</v>
      </c>
      <c r="AD97" s="139">
        <v>5.4</v>
      </c>
      <c r="AE97" s="139">
        <v>5.6</v>
      </c>
      <c r="AF97" s="139">
        <v>5.8</v>
      </c>
      <c r="AG97" s="139">
        <v>6</v>
      </c>
      <c r="AH97" s="139">
        <v>6.1</v>
      </c>
      <c r="AI97" s="139">
        <v>6.4</v>
      </c>
      <c r="AJ97" s="139">
        <v>6.6</v>
      </c>
      <c r="AK97" s="139">
        <v>6.7</v>
      </c>
    </row>
    <row r="98" spans="2:37" ht="12" customHeight="1">
      <c r="B98" s="19" t="s">
        <v>89</v>
      </c>
      <c r="C98" s="139">
        <v>4.5999999999999996</v>
      </c>
      <c r="D98" s="139">
        <v>4.8</v>
      </c>
      <c r="E98" s="139">
        <v>5.0999999999999996</v>
      </c>
      <c r="F98" s="139">
        <v>5.5</v>
      </c>
      <c r="G98" s="139">
        <v>5.6</v>
      </c>
      <c r="H98" s="139">
        <v>5.8</v>
      </c>
      <c r="I98" s="139">
        <v>6.1</v>
      </c>
      <c r="J98" s="139">
        <v>6.4</v>
      </c>
      <c r="K98" s="139">
        <v>6.9</v>
      </c>
      <c r="L98" s="139">
        <v>7.4</v>
      </c>
      <c r="M98" s="139">
        <v>7.9</v>
      </c>
      <c r="N98" s="139">
        <v>8.4</v>
      </c>
      <c r="O98" s="139">
        <v>8.8000000000000007</v>
      </c>
      <c r="P98" s="139">
        <v>9.3000000000000007</v>
      </c>
      <c r="Q98" s="139">
        <v>9.9</v>
      </c>
      <c r="R98" s="139">
        <v>10.5</v>
      </c>
      <c r="S98" s="139">
        <v>10.9</v>
      </c>
      <c r="T98" s="139">
        <v>11.3</v>
      </c>
      <c r="U98" s="139">
        <v>11.4</v>
      </c>
      <c r="V98" s="139">
        <v>11</v>
      </c>
      <c r="W98" s="139">
        <v>10.6</v>
      </c>
      <c r="X98" s="139">
        <v>10.199999999999999</v>
      </c>
      <c r="Y98" s="139">
        <v>9.9</v>
      </c>
      <c r="Z98" s="139">
        <v>9.6</v>
      </c>
      <c r="AA98" s="139">
        <v>9.3000000000000007</v>
      </c>
      <c r="AB98" s="139">
        <v>8.8000000000000007</v>
      </c>
      <c r="AC98" s="139">
        <v>8.6</v>
      </c>
      <c r="AD98" s="139">
        <v>8.4</v>
      </c>
      <c r="AE98" s="139">
        <v>8.3000000000000007</v>
      </c>
      <c r="AF98" s="139">
        <v>8.4</v>
      </c>
      <c r="AG98" s="139">
        <v>8.6</v>
      </c>
      <c r="AH98" s="139">
        <v>8.5</v>
      </c>
      <c r="AI98" s="139">
        <v>8.5</v>
      </c>
      <c r="AJ98" s="139">
        <v>8.6</v>
      </c>
      <c r="AK98" s="139">
        <v>8.6999999999999993</v>
      </c>
    </row>
    <row r="99" spans="2:37" ht="12" customHeight="1">
      <c r="B99" s="20" t="s">
        <v>90</v>
      </c>
      <c r="C99" s="139">
        <v>3.9</v>
      </c>
      <c r="D99" s="139">
        <v>3.6</v>
      </c>
      <c r="E99" s="139">
        <v>3.3</v>
      </c>
      <c r="F99" s="139">
        <v>3.3</v>
      </c>
      <c r="G99" s="139">
        <v>3.3</v>
      </c>
      <c r="H99" s="139">
        <v>3.3</v>
      </c>
      <c r="I99" s="139">
        <v>3.3</v>
      </c>
      <c r="J99" s="139">
        <v>3.2</v>
      </c>
      <c r="K99" s="139">
        <v>3.3</v>
      </c>
      <c r="L99" s="139">
        <v>3.3</v>
      </c>
      <c r="M99" s="139">
        <v>3.4</v>
      </c>
      <c r="N99" s="139">
        <v>3.6</v>
      </c>
      <c r="O99" s="139">
        <v>3.8</v>
      </c>
      <c r="P99" s="139">
        <v>4</v>
      </c>
      <c r="Q99" s="139">
        <v>4.2</v>
      </c>
      <c r="R99" s="139">
        <v>4.4000000000000004</v>
      </c>
      <c r="S99" s="139">
        <v>4.5999999999999996</v>
      </c>
      <c r="T99" s="139">
        <v>4.8</v>
      </c>
      <c r="U99" s="139">
        <v>5.0999999999999996</v>
      </c>
      <c r="V99" s="139">
        <v>5.5</v>
      </c>
      <c r="W99" s="139">
        <v>5.9</v>
      </c>
      <c r="X99" s="139">
        <v>6.3</v>
      </c>
      <c r="Y99" s="139">
        <v>6.6</v>
      </c>
      <c r="Z99" s="139">
        <v>7.1</v>
      </c>
      <c r="AA99" s="139">
        <v>7.4</v>
      </c>
      <c r="AB99" s="139">
        <v>7.8</v>
      </c>
      <c r="AC99" s="139">
        <v>8</v>
      </c>
      <c r="AD99" s="139">
        <v>8.3000000000000007</v>
      </c>
      <c r="AE99" s="139">
        <v>8.4</v>
      </c>
      <c r="AF99" s="139">
        <v>8.4</v>
      </c>
      <c r="AG99" s="139">
        <v>8.1999999999999993</v>
      </c>
      <c r="AH99" s="139">
        <v>8</v>
      </c>
      <c r="AI99" s="139">
        <v>8</v>
      </c>
      <c r="AJ99" s="139">
        <v>8</v>
      </c>
      <c r="AK99" s="139">
        <v>8</v>
      </c>
    </row>
    <row r="100" spans="2:37" ht="12" customHeight="1">
      <c r="B100" s="20"/>
      <c r="C100" s="46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53"/>
      <c r="X100" s="53"/>
      <c r="Y100" s="53"/>
      <c r="AH100" s="113"/>
    </row>
    <row r="101" spans="2:37" ht="12" customHeight="1">
      <c r="B101" s="20"/>
      <c r="C101" s="131" t="s">
        <v>103</v>
      </c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  <c r="AF101" s="131"/>
      <c r="AG101" s="131"/>
      <c r="AH101" s="131"/>
      <c r="AI101" s="29"/>
    </row>
    <row r="102" spans="2:37" s="16" customFormat="1" ht="12" customHeight="1">
      <c r="B102" s="56" t="s">
        <v>42</v>
      </c>
      <c r="C102" s="104">
        <v>1801023</v>
      </c>
      <c r="D102" s="104">
        <v>1802270</v>
      </c>
      <c r="E102" s="104">
        <v>1801333</v>
      </c>
      <c r="F102" s="104">
        <v>1791738</v>
      </c>
      <c r="G102" s="104">
        <v>1783381</v>
      </c>
      <c r="H102" s="104">
        <v>1769924</v>
      </c>
      <c r="I102" s="104">
        <v>1747070</v>
      </c>
      <c r="J102" s="104">
        <v>1730116</v>
      </c>
      <c r="K102" s="104">
        <v>1719901</v>
      </c>
      <c r="L102" s="104">
        <v>1714339</v>
      </c>
      <c r="M102" s="104">
        <v>1716291</v>
      </c>
      <c r="N102" s="104">
        <v>1715039</v>
      </c>
      <c r="O102" s="104">
        <v>1710507</v>
      </c>
      <c r="P102" s="104">
        <v>1709862</v>
      </c>
      <c r="Q102" s="104">
        <v>1710660</v>
      </c>
      <c r="R102" s="104">
        <v>1712957</v>
      </c>
      <c r="S102" s="104">
        <v>1715115</v>
      </c>
      <c r="T102" s="104">
        <v>1719435</v>
      </c>
      <c r="U102" s="104">
        <v>1722974</v>
      </c>
      <c r="V102" s="104">
        <v>1731931</v>
      </c>
      <c r="W102" s="104">
        <v>1750680</v>
      </c>
      <c r="X102" s="104">
        <v>1770614</v>
      </c>
      <c r="Y102" s="104">
        <v>1791959</v>
      </c>
      <c r="Z102" s="104">
        <v>1812045</v>
      </c>
      <c r="AA102" s="104">
        <v>1830837</v>
      </c>
      <c r="AB102" s="104">
        <v>1856743</v>
      </c>
      <c r="AC102" s="104">
        <v>1875922</v>
      </c>
      <c r="AD102" s="104">
        <v>1892900</v>
      </c>
      <c r="AE102" s="104">
        <v>1904052</v>
      </c>
      <c r="AF102" s="104">
        <v>1903727</v>
      </c>
      <c r="AG102" s="104">
        <v>1907322</v>
      </c>
      <c r="AH102" s="104">
        <v>1948761</v>
      </c>
      <c r="AI102" s="88">
        <v>1959163</v>
      </c>
      <c r="AJ102" s="88">
        <v>1966495</v>
      </c>
      <c r="AK102" s="88">
        <v>1972969</v>
      </c>
    </row>
    <row r="103" spans="2:37" ht="12" customHeight="1">
      <c r="B103" s="19" t="s">
        <v>37</v>
      </c>
      <c r="C103" s="104">
        <v>106865</v>
      </c>
      <c r="D103" s="104">
        <v>103337</v>
      </c>
      <c r="E103" s="104">
        <v>99949</v>
      </c>
      <c r="F103" s="104">
        <v>91913</v>
      </c>
      <c r="G103" s="104">
        <v>86492</v>
      </c>
      <c r="H103" s="104">
        <v>82088</v>
      </c>
      <c r="I103" s="104">
        <v>80604</v>
      </c>
      <c r="J103" s="104">
        <v>79640</v>
      </c>
      <c r="K103" s="104">
        <v>80300</v>
      </c>
      <c r="L103" s="104">
        <v>80723</v>
      </c>
      <c r="M103" s="104">
        <v>81417</v>
      </c>
      <c r="N103" s="104">
        <v>81569</v>
      </c>
      <c r="O103" s="104">
        <v>81270</v>
      </c>
      <c r="P103" s="104">
        <v>80684</v>
      </c>
      <c r="Q103" s="104">
        <v>81061</v>
      </c>
      <c r="R103" s="104">
        <v>81428</v>
      </c>
      <c r="S103" s="104">
        <v>82590</v>
      </c>
      <c r="T103" s="104">
        <v>84291</v>
      </c>
      <c r="U103" s="104">
        <v>86732</v>
      </c>
      <c r="V103" s="104">
        <v>88966</v>
      </c>
      <c r="W103" s="104">
        <v>91431</v>
      </c>
      <c r="X103" s="104">
        <v>93511</v>
      </c>
      <c r="Y103" s="104">
        <v>95231</v>
      </c>
      <c r="Z103" s="104">
        <v>97583</v>
      </c>
      <c r="AA103" s="104">
        <v>101706</v>
      </c>
      <c r="AB103" s="104">
        <v>105449</v>
      </c>
      <c r="AC103" s="104">
        <v>108053</v>
      </c>
      <c r="AD103" s="104">
        <v>109371</v>
      </c>
      <c r="AE103" s="104">
        <v>110206</v>
      </c>
      <c r="AF103" s="104">
        <v>108167</v>
      </c>
      <c r="AG103" s="104">
        <v>108360</v>
      </c>
      <c r="AH103" s="104">
        <v>108049</v>
      </c>
      <c r="AI103" s="88">
        <v>104591</v>
      </c>
      <c r="AJ103" s="88">
        <v>101519</v>
      </c>
      <c r="AK103" s="88">
        <v>98144</v>
      </c>
    </row>
    <row r="104" spans="2:37" ht="12" customHeight="1">
      <c r="B104" s="19" t="s">
        <v>38</v>
      </c>
      <c r="C104" s="104">
        <v>157335</v>
      </c>
      <c r="D104" s="104">
        <v>160914</v>
      </c>
      <c r="E104" s="104">
        <v>163769</v>
      </c>
      <c r="F104" s="104">
        <v>165413</v>
      </c>
      <c r="G104" s="104">
        <v>164863</v>
      </c>
      <c r="H104" s="104">
        <v>163088</v>
      </c>
      <c r="I104" s="104">
        <v>156536</v>
      </c>
      <c r="J104" s="104">
        <v>149613</v>
      </c>
      <c r="K104" s="104">
        <v>143664</v>
      </c>
      <c r="L104" s="104">
        <v>137225</v>
      </c>
      <c r="M104" s="104">
        <v>131979</v>
      </c>
      <c r="N104" s="104">
        <v>126740</v>
      </c>
      <c r="O104" s="104">
        <v>121793</v>
      </c>
      <c r="P104" s="104">
        <v>117774</v>
      </c>
      <c r="Q104" s="104">
        <v>114346</v>
      </c>
      <c r="R104" s="104">
        <v>113711</v>
      </c>
      <c r="S104" s="104">
        <v>113673</v>
      </c>
      <c r="T104" s="104">
        <v>114041</v>
      </c>
      <c r="U104" s="104">
        <v>115031</v>
      </c>
      <c r="V104" s="104">
        <v>116726</v>
      </c>
      <c r="W104" s="104">
        <v>117764</v>
      </c>
      <c r="X104" s="104">
        <v>119357</v>
      </c>
      <c r="Y104" s="104">
        <v>121820</v>
      </c>
      <c r="Z104" s="104">
        <v>124709</v>
      </c>
      <c r="AA104" s="104">
        <v>128612</v>
      </c>
      <c r="AB104" s="104">
        <v>133104</v>
      </c>
      <c r="AC104" s="104">
        <v>135944</v>
      </c>
      <c r="AD104" s="104">
        <v>139036</v>
      </c>
      <c r="AE104" s="104">
        <v>141559</v>
      </c>
      <c r="AF104" s="104">
        <v>144373</v>
      </c>
      <c r="AG104" s="104">
        <v>146680</v>
      </c>
      <c r="AH104" s="104">
        <v>153365</v>
      </c>
      <c r="AI104" s="88">
        <v>155190</v>
      </c>
      <c r="AJ104" s="88">
        <v>156735</v>
      </c>
      <c r="AK104" s="88">
        <v>156873</v>
      </c>
    </row>
    <row r="105" spans="2:37" ht="12" customHeight="1">
      <c r="B105" s="19" t="s">
        <v>39</v>
      </c>
      <c r="C105" s="104">
        <v>45358</v>
      </c>
      <c r="D105" s="104">
        <v>47282</v>
      </c>
      <c r="E105" s="104">
        <v>49080</v>
      </c>
      <c r="F105" s="104">
        <v>50432</v>
      </c>
      <c r="G105" s="104">
        <v>52354</v>
      </c>
      <c r="H105" s="104">
        <v>53776</v>
      </c>
      <c r="I105" s="104">
        <v>54166</v>
      </c>
      <c r="J105" s="104">
        <v>52958</v>
      </c>
      <c r="K105" s="104">
        <v>51937</v>
      </c>
      <c r="L105" s="104">
        <v>51374</v>
      </c>
      <c r="M105" s="104">
        <v>51403</v>
      </c>
      <c r="N105" s="104">
        <v>52002</v>
      </c>
      <c r="O105" s="104">
        <v>51970</v>
      </c>
      <c r="P105" s="104">
        <v>51474</v>
      </c>
      <c r="Q105" s="104">
        <v>50413</v>
      </c>
      <c r="R105" s="104">
        <v>46261</v>
      </c>
      <c r="S105" s="104">
        <v>42205</v>
      </c>
      <c r="T105" s="104">
        <v>38186</v>
      </c>
      <c r="U105" s="104">
        <v>36817</v>
      </c>
      <c r="V105" s="104">
        <v>36534</v>
      </c>
      <c r="W105" s="104">
        <v>37123</v>
      </c>
      <c r="X105" s="104">
        <v>38265</v>
      </c>
      <c r="Y105" s="104">
        <v>39257</v>
      </c>
      <c r="Z105" s="104">
        <v>39740</v>
      </c>
      <c r="AA105" s="104">
        <v>40392</v>
      </c>
      <c r="AB105" s="104">
        <v>41165</v>
      </c>
      <c r="AC105" s="104">
        <v>41422</v>
      </c>
      <c r="AD105" s="104">
        <v>41423</v>
      </c>
      <c r="AE105" s="104">
        <v>42134</v>
      </c>
      <c r="AF105" s="104">
        <v>42651</v>
      </c>
      <c r="AG105" s="104">
        <v>43757</v>
      </c>
      <c r="AH105" s="104">
        <v>45966</v>
      </c>
      <c r="AI105" s="88">
        <v>47624</v>
      </c>
      <c r="AJ105" s="88">
        <v>48791</v>
      </c>
      <c r="AK105" s="88">
        <v>49656</v>
      </c>
    </row>
    <row r="106" spans="2:37" ht="12" customHeight="1">
      <c r="B106" s="19" t="s">
        <v>83</v>
      </c>
      <c r="C106" s="104">
        <v>157837</v>
      </c>
      <c r="D106" s="104">
        <v>148845</v>
      </c>
      <c r="E106" s="104">
        <v>142353</v>
      </c>
      <c r="F106" s="104">
        <v>135439</v>
      </c>
      <c r="G106" s="104">
        <v>132050</v>
      </c>
      <c r="H106" s="104">
        <v>129467</v>
      </c>
      <c r="I106" s="104">
        <v>129808</v>
      </c>
      <c r="J106" s="104">
        <v>133634</v>
      </c>
      <c r="K106" s="104">
        <v>137397</v>
      </c>
      <c r="L106" s="104">
        <v>141817</v>
      </c>
      <c r="M106" s="104">
        <v>146047</v>
      </c>
      <c r="N106" s="104">
        <v>148815</v>
      </c>
      <c r="O106" s="104">
        <v>149848</v>
      </c>
      <c r="P106" s="104">
        <v>149948</v>
      </c>
      <c r="Q106" s="104">
        <v>149838</v>
      </c>
      <c r="R106" s="104">
        <v>149394</v>
      </c>
      <c r="S106" s="104">
        <v>149626</v>
      </c>
      <c r="T106" s="104">
        <v>150650</v>
      </c>
      <c r="U106" s="104">
        <v>149063</v>
      </c>
      <c r="V106" s="104">
        <v>147005</v>
      </c>
      <c r="W106" s="104">
        <v>144806</v>
      </c>
      <c r="X106" s="104">
        <v>141631</v>
      </c>
      <c r="Y106" s="104">
        <v>137583</v>
      </c>
      <c r="Z106" s="104">
        <v>132430</v>
      </c>
      <c r="AA106" s="104">
        <v>127786</v>
      </c>
      <c r="AB106" s="104">
        <v>129459</v>
      </c>
      <c r="AC106" s="104">
        <v>130381</v>
      </c>
      <c r="AD106" s="104">
        <v>131986</v>
      </c>
      <c r="AE106" s="104">
        <v>132445</v>
      </c>
      <c r="AF106" s="104">
        <v>129690</v>
      </c>
      <c r="AG106" s="104">
        <v>130044</v>
      </c>
      <c r="AH106" s="104">
        <v>135152</v>
      </c>
      <c r="AI106" s="88">
        <v>137316</v>
      </c>
      <c r="AJ106" s="88">
        <v>139079</v>
      </c>
      <c r="AK106" s="88">
        <v>140959</v>
      </c>
    </row>
    <row r="107" spans="2:37" ht="12" customHeight="1">
      <c r="B107" s="19" t="s">
        <v>84</v>
      </c>
      <c r="C107" s="104">
        <v>551594</v>
      </c>
      <c r="D107" s="104">
        <v>562547</v>
      </c>
      <c r="E107" s="104">
        <v>569900</v>
      </c>
      <c r="F107" s="104">
        <v>570964</v>
      </c>
      <c r="G107" s="104">
        <v>568029</v>
      </c>
      <c r="H107" s="104">
        <v>563074</v>
      </c>
      <c r="I107" s="104">
        <v>551078</v>
      </c>
      <c r="J107" s="104">
        <v>541517</v>
      </c>
      <c r="K107" s="104">
        <v>534622</v>
      </c>
      <c r="L107" s="104">
        <v>529969</v>
      </c>
      <c r="M107" s="104">
        <v>529668</v>
      </c>
      <c r="N107" s="104">
        <v>528413</v>
      </c>
      <c r="O107" s="104">
        <v>525499</v>
      </c>
      <c r="P107" s="104">
        <v>523705</v>
      </c>
      <c r="Q107" s="104">
        <v>522554</v>
      </c>
      <c r="R107" s="104">
        <v>520910</v>
      </c>
      <c r="S107" s="104">
        <v>516434</v>
      </c>
      <c r="T107" s="104">
        <v>512103</v>
      </c>
      <c r="U107" s="104">
        <v>506590</v>
      </c>
      <c r="V107" s="104">
        <v>505863</v>
      </c>
      <c r="W107" s="104">
        <v>511475</v>
      </c>
      <c r="X107" s="104">
        <v>520558</v>
      </c>
      <c r="Y107" s="104">
        <v>531013</v>
      </c>
      <c r="Z107" s="104">
        <v>540332</v>
      </c>
      <c r="AA107" s="104">
        <v>551161</v>
      </c>
      <c r="AB107" s="104">
        <v>560479</v>
      </c>
      <c r="AC107" s="104">
        <v>569421</v>
      </c>
      <c r="AD107" s="104">
        <v>578634</v>
      </c>
      <c r="AE107" s="104">
        <v>584220</v>
      </c>
      <c r="AF107" s="104">
        <v>585949</v>
      </c>
      <c r="AG107" s="104">
        <v>588038</v>
      </c>
      <c r="AH107" s="104">
        <v>607660</v>
      </c>
      <c r="AI107" s="88">
        <v>613723</v>
      </c>
      <c r="AJ107" s="88">
        <v>616801</v>
      </c>
      <c r="AK107" s="88">
        <v>618906</v>
      </c>
    </row>
    <row r="108" spans="2:37" ht="12" customHeight="1">
      <c r="B108" s="19" t="s">
        <v>85</v>
      </c>
      <c r="C108" s="104">
        <v>353140</v>
      </c>
      <c r="D108" s="104">
        <v>357719</v>
      </c>
      <c r="E108" s="104">
        <v>361875</v>
      </c>
      <c r="F108" s="104">
        <v>362336</v>
      </c>
      <c r="G108" s="104">
        <v>362659</v>
      </c>
      <c r="H108" s="104">
        <v>360479</v>
      </c>
      <c r="I108" s="104">
        <v>355491</v>
      </c>
      <c r="J108" s="104">
        <v>350279</v>
      </c>
      <c r="K108" s="104">
        <v>344555</v>
      </c>
      <c r="L108" s="104">
        <v>337648</v>
      </c>
      <c r="M108" s="104">
        <v>331259</v>
      </c>
      <c r="N108" s="104">
        <v>328506</v>
      </c>
      <c r="O108" s="104">
        <v>325486</v>
      </c>
      <c r="P108" s="104">
        <v>326270</v>
      </c>
      <c r="Q108" s="104">
        <v>331961</v>
      </c>
      <c r="R108" s="104">
        <v>343345</v>
      </c>
      <c r="S108" s="104">
        <v>350500</v>
      </c>
      <c r="T108" s="104">
        <v>357592</v>
      </c>
      <c r="U108" s="104">
        <v>362405</v>
      </c>
      <c r="V108" s="104">
        <v>365121</v>
      </c>
      <c r="W108" s="104">
        <v>369927</v>
      </c>
      <c r="X108" s="104">
        <v>373802</v>
      </c>
      <c r="Y108" s="104">
        <v>378553</v>
      </c>
      <c r="Z108" s="104">
        <v>380859</v>
      </c>
      <c r="AA108" s="104">
        <v>382583</v>
      </c>
      <c r="AB108" s="104">
        <v>384414</v>
      </c>
      <c r="AC108" s="104">
        <v>383483</v>
      </c>
      <c r="AD108" s="104">
        <v>381528</v>
      </c>
      <c r="AE108" s="104">
        <v>377576</v>
      </c>
      <c r="AF108" s="104">
        <v>372995</v>
      </c>
      <c r="AG108" s="104">
        <v>367514</v>
      </c>
      <c r="AH108" s="104">
        <v>367206</v>
      </c>
      <c r="AI108" s="88">
        <v>362498</v>
      </c>
      <c r="AJ108" s="88">
        <v>357935</v>
      </c>
      <c r="AK108" s="88">
        <v>356006</v>
      </c>
    </row>
    <row r="109" spans="2:37" ht="12" customHeight="1">
      <c r="B109" s="19" t="s">
        <v>86</v>
      </c>
      <c r="C109" s="104">
        <v>82149</v>
      </c>
      <c r="D109" s="104">
        <v>80839</v>
      </c>
      <c r="E109" s="104">
        <v>79778</v>
      </c>
      <c r="F109" s="104">
        <v>84237</v>
      </c>
      <c r="G109" s="104">
        <v>89818</v>
      </c>
      <c r="H109" s="104">
        <v>96274</v>
      </c>
      <c r="I109" s="104">
        <v>103574</v>
      </c>
      <c r="J109" s="104">
        <v>110874</v>
      </c>
      <c r="K109" s="104">
        <v>114561</v>
      </c>
      <c r="L109" s="104">
        <v>118552</v>
      </c>
      <c r="M109" s="104">
        <v>123069</v>
      </c>
      <c r="N109" s="104">
        <v>122596</v>
      </c>
      <c r="O109" s="104">
        <v>122701</v>
      </c>
      <c r="P109" s="104">
        <v>120015</v>
      </c>
      <c r="Q109" s="104">
        <v>111811</v>
      </c>
      <c r="R109" s="104">
        <v>98646</v>
      </c>
      <c r="S109" s="104">
        <v>94658</v>
      </c>
      <c r="T109" s="104">
        <v>90825</v>
      </c>
      <c r="U109" s="104">
        <v>90017</v>
      </c>
      <c r="V109" s="104">
        <v>95928</v>
      </c>
      <c r="W109" s="104">
        <v>103163</v>
      </c>
      <c r="X109" s="104">
        <v>105605</v>
      </c>
      <c r="Y109" s="104">
        <v>107059</v>
      </c>
      <c r="Z109" s="104">
        <v>106714</v>
      </c>
      <c r="AA109" s="104">
        <v>104717</v>
      </c>
      <c r="AB109" s="104">
        <v>103991</v>
      </c>
      <c r="AC109" s="104">
        <v>103707</v>
      </c>
      <c r="AD109" s="104">
        <v>104209</v>
      </c>
      <c r="AE109" s="104">
        <v>106022</v>
      </c>
      <c r="AF109" s="104">
        <v>108543</v>
      </c>
      <c r="AG109" s="104">
        <v>112287</v>
      </c>
      <c r="AH109" s="104">
        <v>118012</v>
      </c>
      <c r="AI109" s="88">
        <v>123579</v>
      </c>
      <c r="AJ109" s="88">
        <v>127567</v>
      </c>
      <c r="AK109" s="88">
        <v>130218</v>
      </c>
    </row>
    <row r="110" spans="2:37" ht="12" customHeight="1">
      <c r="B110" s="19" t="s">
        <v>89</v>
      </c>
      <c r="C110" s="104">
        <v>150022</v>
      </c>
      <c r="D110" s="104">
        <v>153569</v>
      </c>
      <c r="E110" s="104">
        <v>156898</v>
      </c>
      <c r="F110" s="104">
        <v>156789</v>
      </c>
      <c r="G110" s="104">
        <v>152456</v>
      </c>
      <c r="H110" s="104">
        <v>148447</v>
      </c>
      <c r="I110" s="104">
        <v>145346</v>
      </c>
      <c r="J110" s="104">
        <v>144656</v>
      </c>
      <c r="K110" s="104">
        <v>148672</v>
      </c>
      <c r="L110" s="104">
        <v>153134</v>
      </c>
      <c r="M110" s="104">
        <v>158192</v>
      </c>
      <c r="N110" s="104">
        <v>164747</v>
      </c>
      <c r="O110" s="104">
        <v>171379</v>
      </c>
      <c r="P110" s="104">
        <v>179352</v>
      </c>
      <c r="Q110" s="104">
        <v>187730</v>
      </c>
      <c r="R110" s="104">
        <v>198842</v>
      </c>
      <c r="S110" s="104">
        <v>205737</v>
      </c>
      <c r="T110" s="104">
        <v>212630</v>
      </c>
      <c r="U110" s="104">
        <v>213513</v>
      </c>
      <c r="V110" s="104">
        <v>208439</v>
      </c>
      <c r="W110" s="104">
        <v>201551</v>
      </c>
      <c r="X110" s="104">
        <v>197811</v>
      </c>
      <c r="Y110" s="104">
        <v>194539</v>
      </c>
      <c r="Z110" s="104">
        <v>191874</v>
      </c>
      <c r="AA110" s="104">
        <v>189602</v>
      </c>
      <c r="AB110" s="104">
        <v>185460</v>
      </c>
      <c r="AC110" s="104">
        <v>184204</v>
      </c>
      <c r="AD110" s="104">
        <v>181622</v>
      </c>
      <c r="AE110" s="104">
        <v>180436</v>
      </c>
      <c r="AF110" s="104">
        <v>183247</v>
      </c>
      <c r="AG110" s="104">
        <v>187214</v>
      </c>
      <c r="AH110" s="104">
        <v>189223</v>
      </c>
      <c r="AI110" s="88">
        <v>190125</v>
      </c>
      <c r="AJ110" s="88">
        <v>191540</v>
      </c>
      <c r="AK110" s="88">
        <v>192312</v>
      </c>
    </row>
    <row r="111" spans="2:37" ht="12" customHeight="1">
      <c r="B111" s="20" t="s">
        <v>90</v>
      </c>
      <c r="C111" s="104">
        <v>196723</v>
      </c>
      <c r="D111" s="104">
        <v>187218</v>
      </c>
      <c r="E111" s="104">
        <v>177731</v>
      </c>
      <c r="F111" s="104">
        <v>174215</v>
      </c>
      <c r="G111" s="104">
        <v>174660</v>
      </c>
      <c r="H111" s="104">
        <v>173231</v>
      </c>
      <c r="I111" s="104">
        <v>170467</v>
      </c>
      <c r="J111" s="104">
        <v>166945</v>
      </c>
      <c r="K111" s="104">
        <v>164193</v>
      </c>
      <c r="L111" s="104">
        <v>163897</v>
      </c>
      <c r="M111" s="104">
        <v>163257</v>
      </c>
      <c r="N111" s="104">
        <v>161651</v>
      </c>
      <c r="O111" s="104">
        <v>160561</v>
      </c>
      <c r="P111" s="104">
        <v>160640</v>
      </c>
      <c r="Q111" s="104">
        <v>160946</v>
      </c>
      <c r="R111" s="104">
        <v>160420</v>
      </c>
      <c r="S111" s="104">
        <v>159692</v>
      </c>
      <c r="T111" s="104">
        <v>159117</v>
      </c>
      <c r="U111" s="104">
        <v>162806</v>
      </c>
      <c r="V111" s="104">
        <v>167349</v>
      </c>
      <c r="W111" s="104">
        <v>173440</v>
      </c>
      <c r="X111" s="104">
        <v>180074</v>
      </c>
      <c r="Y111" s="104">
        <v>186904</v>
      </c>
      <c r="Z111" s="104">
        <v>197804</v>
      </c>
      <c r="AA111" s="104">
        <v>204278</v>
      </c>
      <c r="AB111" s="104">
        <v>213222</v>
      </c>
      <c r="AC111" s="104">
        <v>219307</v>
      </c>
      <c r="AD111" s="104">
        <v>225091</v>
      </c>
      <c r="AE111" s="104">
        <v>229454</v>
      </c>
      <c r="AF111" s="104">
        <v>228112</v>
      </c>
      <c r="AG111" s="104">
        <v>223428</v>
      </c>
      <c r="AH111" s="88">
        <v>224128</v>
      </c>
      <c r="AI111" s="88">
        <v>224517</v>
      </c>
      <c r="AJ111" s="88">
        <v>226528</v>
      </c>
      <c r="AK111" s="88">
        <v>229895</v>
      </c>
    </row>
    <row r="112" spans="2:37" ht="12" customHeight="1">
      <c r="B112" s="20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4"/>
      <c r="W112" s="54"/>
      <c r="X112" s="54"/>
      <c r="Y112" s="54"/>
      <c r="Z112" s="89"/>
      <c r="AH112" s="88"/>
    </row>
    <row r="113" spans="2:37" ht="12" customHeight="1">
      <c r="B113" s="17"/>
      <c r="C113" s="130" t="s">
        <v>0</v>
      </c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K113" s="10"/>
    </row>
    <row r="114" spans="2:37" ht="12" customHeight="1">
      <c r="B114" s="56" t="s">
        <v>42</v>
      </c>
      <c r="C114" s="139" t="s">
        <v>5</v>
      </c>
      <c r="D114" s="139">
        <v>0.1</v>
      </c>
      <c r="E114" s="139">
        <v>-0.1</v>
      </c>
      <c r="F114" s="139">
        <v>-0.5</v>
      </c>
      <c r="G114" s="139">
        <v>-0.5</v>
      </c>
      <c r="H114" s="139">
        <v>-0.8</v>
      </c>
      <c r="I114" s="139">
        <v>-1.3</v>
      </c>
      <c r="J114" s="139">
        <v>-1</v>
      </c>
      <c r="K114" s="139">
        <v>-0.6</v>
      </c>
      <c r="L114" s="139">
        <v>-0.3</v>
      </c>
      <c r="M114" s="139">
        <v>0.1</v>
      </c>
      <c r="N114" s="139">
        <v>-0.1</v>
      </c>
      <c r="O114" s="139">
        <v>-0.3</v>
      </c>
      <c r="P114" s="139">
        <v>0</v>
      </c>
      <c r="Q114" s="139">
        <v>0</v>
      </c>
      <c r="R114" s="139">
        <v>0.1</v>
      </c>
      <c r="S114" s="139">
        <v>0.1</v>
      </c>
      <c r="T114" s="139">
        <v>0.3</v>
      </c>
      <c r="U114" s="139">
        <v>0.2</v>
      </c>
      <c r="V114" s="139">
        <v>0.5</v>
      </c>
      <c r="W114" s="139">
        <v>1.1000000000000001</v>
      </c>
      <c r="X114" s="139">
        <v>1.1000000000000001</v>
      </c>
      <c r="Y114" s="139">
        <v>1.2</v>
      </c>
      <c r="Z114" s="139">
        <v>1.1000000000000001</v>
      </c>
      <c r="AA114" s="139">
        <v>1</v>
      </c>
      <c r="AB114" s="139">
        <v>1.4</v>
      </c>
      <c r="AC114" s="139">
        <v>1</v>
      </c>
      <c r="AD114" s="139">
        <v>0.9</v>
      </c>
      <c r="AE114" s="139">
        <v>0.6</v>
      </c>
      <c r="AF114" s="139">
        <v>0</v>
      </c>
      <c r="AG114" s="139">
        <v>0.2</v>
      </c>
      <c r="AH114" s="139">
        <v>2.2000000000000002</v>
      </c>
      <c r="AI114" s="139">
        <v>1</v>
      </c>
      <c r="AJ114" s="139">
        <v>0.4</v>
      </c>
      <c r="AK114" s="139">
        <v>0.329215177256998</v>
      </c>
    </row>
    <row r="115" spans="2:37" ht="12" customHeight="1">
      <c r="B115" s="19" t="s">
        <v>37</v>
      </c>
      <c r="C115" s="139" t="s">
        <v>5</v>
      </c>
      <c r="D115" s="139">
        <v>-3.3</v>
      </c>
      <c r="E115" s="139">
        <v>-3.3</v>
      </c>
      <c r="F115" s="139">
        <v>-8</v>
      </c>
      <c r="G115" s="139">
        <v>-5.9</v>
      </c>
      <c r="H115" s="139">
        <v>-5.0999999999999996</v>
      </c>
      <c r="I115" s="139">
        <v>-1.8</v>
      </c>
      <c r="J115" s="139">
        <v>-1.2</v>
      </c>
      <c r="K115" s="139">
        <v>0.8</v>
      </c>
      <c r="L115" s="139">
        <v>0.5</v>
      </c>
      <c r="M115" s="139">
        <v>0.9</v>
      </c>
      <c r="N115" s="139">
        <v>0.2</v>
      </c>
      <c r="O115" s="139">
        <v>-0.4</v>
      </c>
      <c r="P115" s="139">
        <v>-0.7</v>
      </c>
      <c r="Q115" s="139">
        <v>0.5</v>
      </c>
      <c r="R115" s="139">
        <v>0.5</v>
      </c>
      <c r="S115" s="139">
        <v>1.4</v>
      </c>
      <c r="T115" s="139">
        <v>2.1</v>
      </c>
      <c r="U115" s="139">
        <v>2.9</v>
      </c>
      <c r="V115" s="139">
        <v>2.6</v>
      </c>
      <c r="W115" s="139">
        <v>2.8</v>
      </c>
      <c r="X115" s="139">
        <v>2.2999999999999998</v>
      </c>
      <c r="Y115" s="139">
        <v>1.8</v>
      </c>
      <c r="Z115" s="139">
        <v>2.5</v>
      </c>
      <c r="AA115" s="139">
        <v>4.2</v>
      </c>
      <c r="AB115" s="139">
        <v>3.7</v>
      </c>
      <c r="AC115" s="139">
        <v>2.5</v>
      </c>
      <c r="AD115" s="139">
        <v>1.2</v>
      </c>
      <c r="AE115" s="139">
        <v>0.8</v>
      </c>
      <c r="AF115" s="139">
        <v>-1.9</v>
      </c>
      <c r="AG115" s="139">
        <v>0.2</v>
      </c>
      <c r="AH115" s="139">
        <v>-0.3</v>
      </c>
      <c r="AI115" s="139">
        <v>-3.2</v>
      </c>
      <c r="AJ115" s="139">
        <v>-2.9</v>
      </c>
      <c r="AK115" s="139">
        <v>-3.3</v>
      </c>
    </row>
    <row r="116" spans="2:37" ht="12" customHeight="1">
      <c r="B116" s="19" t="s">
        <v>38</v>
      </c>
      <c r="C116" s="139" t="s">
        <v>5</v>
      </c>
      <c r="D116" s="139">
        <v>2.2999999999999998</v>
      </c>
      <c r="E116" s="139">
        <v>1.8</v>
      </c>
      <c r="F116" s="139">
        <v>1</v>
      </c>
      <c r="G116" s="139">
        <v>-0.3</v>
      </c>
      <c r="H116" s="139">
        <v>-1.1000000000000001</v>
      </c>
      <c r="I116" s="139">
        <v>-4</v>
      </c>
      <c r="J116" s="139">
        <v>-4.4000000000000004</v>
      </c>
      <c r="K116" s="139">
        <v>-4</v>
      </c>
      <c r="L116" s="139">
        <v>-4.5</v>
      </c>
      <c r="M116" s="139">
        <v>-3.8</v>
      </c>
      <c r="N116" s="139">
        <v>-4</v>
      </c>
      <c r="O116" s="139">
        <v>-3.9</v>
      </c>
      <c r="P116" s="139">
        <v>-3.3</v>
      </c>
      <c r="Q116" s="139">
        <v>-2.9</v>
      </c>
      <c r="R116" s="139">
        <v>-0.6</v>
      </c>
      <c r="S116" s="139">
        <v>0</v>
      </c>
      <c r="T116" s="139">
        <v>0.3</v>
      </c>
      <c r="U116" s="139">
        <v>0.9</v>
      </c>
      <c r="V116" s="139">
        <v>1.5</v>
      </c>
      <c r="W116" s="139">
        <v>0.9</v>
      </c>
      <c r="X116" s="139">
        <v>1.4</v>
      </c>
      <c r="Y116" s="139">
        <v>2.1</v>
      </c>
      <c r="Z116" s="139">
        <v>2.4</v>
      </c>
      <c r="AA116" s="139">
        <v>3.1</v>
      </c>
      <c r="AB116" s="139">
        <v>3.5</v>
      </c>
      <c r="AC116" s="139">
        <v>2.1</v>
      </c>
      <c r="AD116" s="139">
        <v>2.2999999999999998</v>
      </c>
      <c r="AE116" s="139">
        <v>1.8</v>
      </c>
      <c r="AF116" s="139">
        <v>2</v>
      </c>
      <c r="AG116" s="139">
        <v>1.6</v>
      </c>
      <c r="AH116" s="139">
        <v>4.5999999999999996</v>
      </c>
      <c r="AI116" s="139">
        <v>1.2</v>
      </c>
      <c r="AJ116" s="139">
        <v>1</v>
      </c>
      <c r="AK116" s="139">
        <v>0.1</v>
      </c>
    </row>
    <row r="117" spans="2:37" ht="12" customHeight="1">
      <c r="B117" s="19" t="s">
        <v>39</v>
      </c>
      <c r="C117" s="139" t="s">
        <v>5</v>
      </c>
      <c r="D117" s="139">
        <v>4.2</v>
      </c>
      <c r="E117" s="139">
        <v>3.8</v>
      </c>
      <c r="F117" s="139">
        <v>2.8</v>
      </c>
      <c r="G117" s="139">
        <v>3.8</v>
      </c>
      <c r="H117" s="139">
        <v>2.7</v>
      </c>
      <c r="I117" s="139">
        <v>0.7</v>
      </c>
      <c r="J117" s="139">
        <v>-2.2000000000000002</v>
      </c>
      <c r="K117" s="139">
        <v>-1.9</v>
      </c>
      <c r="L117" s="139">
        <v>-1.1000000000000001</v>
      </c>
      <c r="M117" s="139">
        <v>0.1</v>
      </c>
      <c r="N117" s="139">
        <v>1.2</v>
      </c>
      <c r="O117" s="139">
        <v>-0.1</v>
      </c>
      <c r="P117" s="139">
        <v>-1</v>
      </c>
      <c r="Q117" s="139">
        <v>-2.1</v>
      </c>
      <c r="R117" s="139">
        <v>-8.1999999999999993</v>
      </c>
      <c r="S117" s="139">
        <v>-8.8000000000000007</v>
      </c>
      <c r="T117" s="139">
        <v>-9.5</v>
      </c>
      <c r="U117" s="139">
        <v>-3.6</v>
      </c>
      <c r="V117" s="139">
        <v>-0.8</v>
      </c>
      <c r="W117" s="139">
        <v>1.6</v>
      </c>
      <c r="X117" s="139">
        <v>3.1</v>
      </c>
      <c r="Y117" s="139">
        <v>2.6</v>
      </c>
      <c r="Z117" s="139">
        <v>1.2</v>
      </c>
      <c r="AA117" s="139">
        <v>1.6</v>
      </c>
      <c r="AB117" s="139">
        <v>1.9</v>
      </c>
      <c r="AC117" s="139">
        <v>0.6</v>
      </c>
      <c r="AD117" s="139">
        <v>0</v>
      </c>
      <c r="AE117" s="139">
        <v>1.7</v>
      </c>
      <c r="AF117" s="139">
        <v>1.2</v>
      </c>
      <c r="AG117" s="139">
        <v>2.6</v>
      </c>
      <c r="AH117" s="139">
        <v>5</v>
      </c>
      <c r="AI117" s="139">
        <v>3.6</v>
      </c>
      <c r="AJ117" s="139">
        <v>2.5</v>
      </c>
      <c r="AK117" s="139">
        <v>1.8</v>
      </c>
    </row>
    <row r="118" spans="2:37" ht="12" customHeight="1">
      <c r="B118" s="19" t="s">
        <v>83</v>
      </c>
      <c r="C118" s="139" t="s">
        <v>5</v>
      </c>
      <c r="D118" s="139">
        <v>-5.7</v>
      </c>
      <c r="E118" s="139">
        <v>-4.4000000000000004</v>
      </c>
      <c r="F118" s="139">
        <v>-4.9000000000000004</v>
      </c>
      <c r="G118" s="139">
        <v>-2.5</v>
      </c>
      <c r="H118" s="139">
        <v>-2</v>
      </c>
      <c r="I118" s="139">
        <v>0.3</v>
      </c>
      <c r="J118" s="139">
        <v>2.9</v>
      </c>
      <c r="K118" s="139">
        <v>2.8</v>
      </c>
      <c r="L118" s="139">
        <v>3.2</v>
      </c>
      <c r="M118" s="139">
        <v>3</v>
      </c>
      <c r="N118" s="139">
        <v>1.9</v>
      </c>
      <c r="O118" s="139">
        <v>0.7</v>
      </c>
      <c r="P118" s="139">
        <v>0.1</v>
      </c>
      <c r="Q118" s="139">
        <v>-0.1</v>
      </c>
      <c r="R118" s="139">
        <v>-0.3</v>
      </c>
      <c r="S118" s="139">
        <v>0.2</v>
      </c>
      <c r="T118" s="139">
        <v>0.7</v>
      </c>
      <c r="U118" s="139">
        <v>-1.1000000000000001</v>
      </c>
      <c r="V118" s="139">
        <v>-1.4</v>
      </c>
      <c r="W118" s="139">
        <v>-1.5</v>
      </c>
      <c r="X118" s="139">
        <v>-2.2000000000000002</v>
      </c>
      <c r="Y118" s="139">
        <v>-2.9</v>
      </c>
      <c r="Z118" s="139">
        <v>-3.7</v>
      </c>
      <c r="AA118" s="139">
        <v>-3.5</v>
      </c>
      <c r="AB118" s="139">
        <v>1.3</v>
      </c>
      <c r="AC118" s="139">
        <v>0.7</v>
      </c>
      <c r="AD118" s="139">
        <v>1.2</v>
      </c>
      <c r="AE118" s="139">
        <v>0.3</v>
      </c>
      <c r="AF118" s="139">
        <v>-2.1</v>
      </c>
      <c r="AG118" s="139">
        <v>0.3</v>
      </c>
      <c r="AH118" s="139">
        <v>3.9</v>
      </c>
      <c r="AI118" s="139">
        <v>1.6</v>
      </c>
      <c r="AJ118" s="139">
        <v>1.3</v>
      </c>
      <c r="AK118" s="139">
        <v>1.4</v>
      </c>
    </row>
    <row r="119" spans="2:37" ht="12" customHeight="1">
      <c r="B119" s="19" t="s">
        <v>84</v>
      </c>
      <c r="C119" s="139" t="s">
        <v>5</v>
      </c>
      <c r="D119" s="139">
        <v>2</v>
      </c>
      <c r="E119" s="139">
        <v>1.3</v>
      </c>
      <c r="F119" s="139">
        <v>0.2</v>
      </c>
      <c r="G119" s="139">
        <v>-0.5</v>
      </c>
      <c r="H119" s="139">
        <v>-0.9</v>
      </c>
      <c r="I119" s="139">
        <v>-2.1</v>
      </c>
      <c r="J119" s="139">
        <v>-1.7</v>
      </c>
      <c r="K119" s="139">
        <v>-1.3</v>
      </c>
      <c r="L119" s="139">
        <v>-0.9</v>
      </c>
      <c r="M119" s="139">
        <v>-0.1</v>
      </c>
      <c r="N119" s="139">
        <v>-0.2</v>
      </c>
      <c r="O119" s="139">
        <v>-0.6</v>
      </c>
      <c r="P119" s="139">
        <v>-0.3</v>
      </c>
      <c r="Q119" s="139">
        <v>-0.2</v>
      </c>
      <c r="R119" s="139">
        <v>-0.3</v>
      </c>
      <c r="S119" s="139">
        <v>-0.9</v>
      </c>
      <c r="T119" s="139">
        <v>-0.8</v>
      </c>
      <c r="U119" s="139">
        <v>-1.1000000000000001</v>
      </c>
      <c r="V119" s="139">
        <v>-0.1</v>
      </c>
      <c r="W119" s="139">
        <v>1.1000000000000001</v>
      </c>
      <c r="X119" s="139">
        <v>1.8</v>
      </c>
      <c r="Y119" s="139">
        <v>2</v>
      </c>
      <c r="Z119" s="139">
        <v>1.8</v>
      </c>
      <c r="AA119" s="139">
        <v>2</v>
      </c>
      <c r="AB119" s="139">
        <v>1.7</v>
      </c>
      <c r="AC119" s="139">
        <v>1.6</v>
      </c>
      <c r="AD119" s="139">
        <v>1.6</v>
      </c>
      <c r="AE119" s="139">
        <v>1</v>
      </c>
      <c r="AF119" s="139">
        <v>0.3</v>
      </c>
      <c r="AG119" s="139">
        <v>0.4</v>
      </c>
      <c r="AH119" s="139">
        <v>3.3</v>
      </c>
      <c r="AI119" s="139">
        <v>1</v>
      </c>
      <c r="AJ119" s="139">
        <v>0.5</v>
      </c>
      <c r="AK119" s="139">
        <v>0.3</v>
      </c>
    </row>
    <row r="120" spans="2:37" ht="12" customHeight="1">
      <c r="B120" s="19" t="s">
        <v>85</v>
      </c>
      <c r="C120" s="139" t="s">
        <v>5</v>
      </c>
      <c r="D120" s="139">
        <v>1.3</v>
      </c>
      <c r="E120" s="139">
        <v>1.2</v>
      </c>
      <c r="F120" s="139">
        <v>0.1</v>
      </c>
      <c r="G120" s="139">
        <v>0.1</v>
      </c>
      <c r="H120" s="139">
        <v>-0.6</v>
      </c>
      <c r="I120" s="139">
        <v>-1.4</v>
      </c>
      <c r="J120" s="139">
        <v>-1.5</v>
      </c>
      <c r="K120" s="139">
        <v>-1.6</v>
      </c>
      <c r="L120" s="139">
        <v>-2</v>
      </c>
      <c r="M120" s="139">
        <v>-1.9</v>
      </c>
      <c r="N120" s="139">
        <v>-0.8</v>
      </c>
      <c r="O120" s="139">
        <v>-0.9</v>
      </c>
      <c r="P120" s="139">
        <v>0.2</v>
      </c>
      <c r="Q120" s="139">
        <v>1.7</v>
      </c>
      <c r="R120" s="139">
        <v>3.4</v>
      </c>
      <c r="S120" s="139">
        <v>2.1</v>
      </c>
      <c r="T120" s="139">
        <v>2</v>
      </c>
      <c r="U120" s="139">
        <v>1.3</v>
      </c>
      <c r="V120" s="139">
        <v>0.7</v>
      </c>
      <c r="W120" s="139">
        <v>1.3</v>
      </c>
      <c r="X120" s="139">
        <v>1</v>
      </c>
      <c r="Y120" s="139">
        <v>1.3</v>
      </c>
      <c r="Z120" s="139">
        <v>0.6</v>
      </c>
      <c r="AA120" s="139">
        <v>0.5</v>
      </c>
      <c r="AB120" s="139">
        <v>0.5</v>
      </c>
      <c r="AC120" s="139">
        <v>-0.2</v>
      </c>
      <c r="AD120" s="139">
        <v>-0.5</v>
      </c>
      <c r="AE120" s="139">
        <v>-1</v>
      </c>
      <c r="AF120" s="139">
        <v>-1.2</v>
      </c>
      <c r="AG120" s="139">
        <v>-1.5</v>
      </c>
      <c r="AH120" s="139">
        <v>-0.1</v>
      </c>
      <c r="AI120" s="139">
        <v>-1.3</v>
      </c>
      <c r="AJ120" s="139">
        <v>-1.3</v>
      </c>
      <c r="AK120" s="139">
        <v>-0.5</v>
      </c>
    </row>
    <row r="121" spans="2:37" ht="12" customHeight="1">
      <c r="B121" s="19" t="s">
        <v>86</v>
      </c>
      <c r="C121" s="139" t="s">
        <v>5</v>
      </c>
      <c r="D121" s="139">
        <v>-1.6</v>
      </c>
      <c r="E121" s="139">
        <v>-1.3</v>
      </c>
      <c r="F121" s="139">
        <v>5.6</v>
      </c>
      <c r="G121" s="139">
        <v>6.6</v>
      </c>
      <c r="H121" s="139">
        <v>7.2</v>
      </c>
      <c r="I121" s="139">
        <v>7.6</v>
      </c>
      <c r="J121" s="139">
        <v>7</v>
      </c>
      <c r="K121" s="139">
        <v>3.3</v>
      </c>
      <c r="L121" s="139">
        <v>3.5</v>
      </c>
      <c r="M121" s="139">
        <v>3.8</v>
      </c>
      <c r="N121" s="139">
        <v>-0.4</v>
      </c>
      <c r="O121" s="139">
        <v>0.1</v>
      </c>
      <c r="P121" s="139">
        <v>-2.2000000000000002</v>
      </c>
      <c r="Q121" s="139">
        <v>-6.8</v>
      </c>
      <c r="R121" s="139">
        <v>-11.8</v>
      </c>
      <c r="S121" s="139">
        <v>-4</v>
      </c>
      <c r="T121" s="139">
        <v>-4</v>
      </c>
      <c r="U121" s="139">
        <v>-0.9</v>
      </c>
      <c r="V121" s="139">
        <v>6.6</v>
      </c>
      <c r="W121" s="139">
        <v>7.5</v>
      </c>
      <c r="X121" s="139">
        <v>2.4</v>
      </c>
      <c r="Y121" s="139">
        <v>1.4</v>
      </c>
      <c r="Z121" s="139">
        <v>-0.3</v>
      </c>
      <c r="AA121" s="139">
        <v>-1.9</v>
      </c>
      <c r="AB121" s="139">
        <v>-0.7</v>
      </c>
      <c r="AC121" s="139">
        <v>-0.3</v>
      </c>
      <c r="AD121" s="139">
        <v>0.5</v>
      </c>
      <c r="AE121" s="139">
        <v>1.7</v>
      </c>
      <c r="AF121" s="139">
        <v>2.4</v>
      </c>
      <c r="AG121" s="139">
        <v>3.4</v>
      </c>
      <c r="AH121" s="139">
        <v>5.0999999999999996</v>
      </c>
      <c r="AI121" s="139">
        <v>4.7</v>
      </c>
      <c r="AJ121" s="139">
        <v>3.2</v>
      </c>
      <c r="AK121" s="139">
        <v>2.1</v>
      </c>
    </row>
    <row r="122" spans="2:37" ht="12" customHeight="1">
      <c r="B122" s="19" t="s">
        <v>89</v>
      </c>
      <c r="C122" s="139" t="s">
        <v>5</v>
      </c>
      <c r="D122" s="139">
        <v>2.4</v>
      </c>
      <c r="E122" s="139">
        <v>2.2000000000000002</v>
      </c>
      <c r="F122" s="139">
        <v>-0.1</v>
      </c>
      <c r="G122" s="139">
        <v>-2.8</v>
      </c>
      <c r="H122" s="139">
        <v>-2.6</v>
      </c>
      <c r="I122" s="139">
        <v>-2.1</v>
      </c>
      <c r="J122" s="139">
        <v>-0.5</v>
      </c>
      <c r="K122" s="139">
        <v>2.8</v>
      </c>
      <c r="L122" s="139">
        <v>3</v>
      </c>
      <c r="M122" s="139">
        <v>3.3</v>
      </c>
      <c r="N122" s="139">
        <v>4.0999999999999996</v>
      </c>
      <c r="O122" s="139">
        <v>4</v>
      </c>
      <c r="P122" s="139">
        <v>4.7</v>
      </c>
      <c r="Q122" s="139">
        <v>4.7</v>
      </c>
      <c r="R122" s="139">
        <v>5.9</v>
      </c>
      <c r="S122" s="139">
        <v>3.5</v>
      </c>
      <c r="T122" s="139">
        <v>3.4</v>
      </c>
      <c r="U122" s="139">
        <v>0.4</v>
      </c>
      <c r="V122" s="139">
        <v>-2.4</v>
      </c>
      <c r="W122" s="139">
        <v>-3.3</v>
      </c>
      <c r="X122" s="139">
        <v>-1.9</v>
      </c>
      <c r="Y122" s="139">
        <v>-1.7</v>
      </c>
      <c r="Z122" s="139">
        <v>-1.4</v>
      </c>
      <c r="AA122" s="139">
        <v>-1.2</v>
      </c>
      <c r="AB122" s="139">
        <v>-2.2000000000000002</v>
      </c>
      <c r="AC122" s="139">
        <v>-0.7</v>
      </c>
      <c r="AD122" s="139">
        <v>-1.4</v>
      </c>
      <c r="AE122" s="139">
        <v>-0.7</v>
      </c>
      <c r="AF122" s="139">
        <v>1.6</v>
      </c>
      <c r="AG122" s="139">
        <v>2.2000000000000002</v>
      </c>
      <c r="AH122" s="139">
        <v>1.1000000000000001</v>
      </c>
      <c r="AI122" s="139">
        <v>0.5</v>
      </c>
      <c r="AJ122" s="139">
        <v>0.7</v>
      </c>
      <c r="AK122" s="139">
        <v>0.4</v>
      </c>
    </row>
    <row r="123" spans="2:37" ht="12" customHeight="1">
      <c r="B123" s="20" t="s">
        <v>90</v>
      </c>
      <c r="C123" s="139" t="s">
        <v>5</v>
      </c>
      <c r="D123" s="139">
        <v>-4.8</v>
      </c>
      <c r="E123" s="139">
        <v>-5.0999999999999996</v>
      </c>
      <c r="F123" s="139">
        <v>-2</v>
      </c>
      <c r="G123" s="139">
        <v>0.3</v>
      </c>
      <c r="H123" s="139">
        <v>-0.8</v>
      </c>
      <c r="I123" s="139">
        <v>-1.6</v>
      </c>
      <c r="J123" s="139">
        <v>-2.1</v>
      </c>
      <c r="K123" s="139">
        <v>-1.6</v>
      </c>
      <c r="L123" s="139">
        <v>-0.2</v>
      </c>
      <c r="M123" s="139">
        <v>-0.4</v>
      </c>
      <c r="N123" s="139">
        <v>-1</v>
      </c>
      <c r="O123" s="139">
        <v>-0.7</v>
      </c>
      <c r="P123" s="139">
        <v>0</v>
      </c>
      <c r="Q123" s="139">
        <v>0.2</v>
      </c>
      <c r="R123" s="139">
        <v>-0.3</v>
      </c>
      <c r="S123" s="139">
        <v>-0.5</v>
      </c>
      <c r="T123" s="139">
        <v>-0.4</v>
      </c>
      <c r="U123" s="139">
        <v>2.2999999999999998</v>
      </c>
      <c r="V123" s="139">
        <v>2.8</v>
      </c>
      <c r="W123" s="139">
        <v>3.6</v>
      </c>
      <c r="X123" s="139">
        <v>3.8</v>
      </c>
      <c r="Y123" s="139">
        <v>3.8</v>
      </c>
      <c r="Z123" s="139">
        <v>5.8</v>
      </c>
      <c r="AA123" s="139">
        <v>3.3</v>
      </c>
      <c r="AB123" s="139">
        <v>4.4000000000000004</v>
      </c>
      <c r="AC123" s="139">
        <v>2.9</v>
      </c>
      <c r="AD123" s="139">
        <v>2.6</v>
      </c>
      <c r="AE123" s="139">
        <v>1.9</v>
      </c>
      <c r="AF123" s="139">
        <v>-0.6</v>
      </c>
      <c r="AG123" s="139">
        <v>-2.1</v>
      </c>
      <c r="AH123" s="139">
        <v>0.3</v>
      </c>
      <c r="AI123" s="139">
        <v>0.2</v>
      </c>
      <c r="AJ123" s="139">
        <v>0.9</v>
      </c>
      <c r="AK123" s="139">
        <v>1.5</v>
      </c>
    </row>
    <row r="124" spans="2:37" ht="12" customHeight="1">
      <c r="B124" s="20"/>
      <c r="C124" s="24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5"/>
      <c r="AH124" s="113"/>
      <c r="AI124" s="113"/>
      <c r="AJ124" s="113"/>
      <c r="AK124" s="113"/>
    </row>
    <row r="125" spans="2:37" ht="12" customHeight="1">
      <c r="B125" s="17"/>
      <c r="C125" s="130" t="s">
        <v>27</v>
      </c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  <c r="AE125" s="130"/>
      <c r="AF125" s="130"/>
      <c r="AG125" s="130"/>
      <c r="AH125" s="130"/>
      <c r="AI125" s="130"/>
      <c r="AK125" s="10"/>
    </row>
    <row r="126" spans="2:37" ht="12" customHeight="1">
      <c r="B126" s="56" t="s">
        <v>42</v>
      </c>
      <c r="C126" s="139">
        <v>100</v>
      </c>
      <c r="D126" s="139">
        <v>100.1</v>
      </c>
      <c r="E126" s="139">
        <v>100</v>
      </c>
      <c r="F126" s="139">
        <v>99.5</v>
      </c>
      <c r="G126" s="139">
        <v>99</v>
      </c>
      <c r="H126" s="139">
        <v>98.3</v>
      </c>
      <c r="I126" s="139">
        <v>97</v>
      </c>
      <c r="J126" s="139">
        <v>96.1</v>
      </c>
      <c r="K126" s="139">
        <v>95.5</v>
      </c>
      <c r="L126" s="139">
        <v>95.2</v>
      </c>
      <c r="M126" s="139">
        <v>95.3</v>
      </c>
      <c r="N126" s="139">
        <v>95.2</v>
      </c>
      <c r="O126" s="139">
        <v>95</v>
      </c>
      <c r="P126" s="139">
        <v>94.9</v>
      </c>
      <c r="Q126" s="139">
        <v>95</v>
      </c>
      <c r="R126" s="139">
        <v>95.1</v>
      </c>
      <c r="S126" s="139">
        <v>95.2</v>
      </c>
      <c r="T126" s="139">
        <v>95.5</v>
      </c>
      <c r="U126" s="139">
        <v>95.7</v>
      </c>
      <c r="V126" s="139">
        <v>96.2</v>
      </c>
      <c r="W126" s="139">
        <v>97.2</v>
      </c>
      <c r="X126" s="139">
        <v>98.3</v>
      </c>
      <c r="Y126" s="139">
        <v>99.5</v>
      </c>
      <c r="Z126" s="139">
        <v>100.6</v>
      </c>
      <c r="AA126" s="139">
        <v>101.7</v>
      </c>
      <c r="AB126" s="139">
        <v>103.1</v>
      </c>
      <c r="AC126" s="139">
        <v>104.2</v>
      </c>
      <c r="AD126" s="139">
        <v>105.1</v>
      </c>
      <c r="AE126" s="139">
        <v>105.7</v>
      </c>
      <c r="AF126" s="139">
        <v>105.7</v>
      </c>
      <c r="AG126" s="139">
        <v>105.9</v>
      </c>
      <c r="AH126" s="139">
        <v>108.2</v>
      </c>
      <c r="AI126" s="139">
        <v>108.8</v>
      </c>
      <c r="AJ126" s="139">
        <v>109.2</v>
      </c>
      <c r="AK126" s="139">
        <v>109.547129603564</v>
      </c>
    </row>
    <row r="127" spans="2:37" ht="12" customHeight="1">
      <c r="B127" s="19" t="s">
        <v>37</v>
      </c>
      <c r="C127" s="139">
        <v>100</v>
      </c>
      <c r="D127" s="139">
        <v>96.7</v>
      </c>
      <c r="E127" s="139">
        <v>93.5</v>
      </c>
      <c r="F127" s="139">
        <v>86</v>
      </c>
      <c r="G127" s="139">
        <v>81</v>
      </c>
      <c r="H127" s="139">
        <v>76.8</v>
      </c>
      <c r="I127" s="139">
        <v>75</v>
      </c>
      <c r="J127" s="139">
        <v>74.5</v>
      </c>
      <c r="K127" s="139">
        <v>75</v>
      </c>
      <c r="L127" s="139">
        <v>75.5</v>
      </c>
      <c r="M127" s="139">
        <v>76.2</v>
      </c>
      <c r="N127" s="139">
        <v>76.3</v>
      </c>
      <c r="O127" s="139">
        <v>76</v>
      </c>
      <c r="P127" s="139">
        <v>75.5</v>
      </c>
      <c r="Q127" s="139">
        <v>76</v>
      </c>
      <c r="R127" s="139">
        <v>76.2</v>
      </c>
      <c r="S127" s="139">
        <v>77.3</v>
      </c>
      <c r="T127" s="139">
        <v>79</v>
      </c>
      <c r="U127" s="139">
        <v>81.2</v>
      </c>
      <c r="V127" s="139">
        <v>83.3</v>
      </c>
      <c r="W127" s="139">
        <v>85.6</v>
      </c>
      <c r="X127" s="139">
        <v>87.5</v>
      </c>
      <c r="Y127" s="139">
        <v>89.1</v>
      </c>
      <c r="Z127" s="139">
        <v>91.3</v>
      </c>
      <c r="AA127" s="139">
        <v>95.2</v>
      </c>
      <c r="AB127" s="139">
        <v>98.7</v>
      </c>
      <c r="AC127" s="139">
        <v>101.1</v>
      </c>
      <c r="AD127" s="139">
        <v>102.3</v>
      </c>
      <c r="AE127" s="139">
        <v>103.1</v>
      </c>
      <c r="AF127" s="139">
        <v>101.2</v>
      </c>
      <c r="AG127" s="139">
        <v>101.4</v>
      </c>
      <c r="AH127" s="139">
        <v>101.1</v>
      </c>
      <c r="AI127" s="139">
        <v>97.9</v>
      </c>
      <c r="AJ127" s="139">
        <v>95</v>
      </c>
      <c r="AK127" s="139">
        <v>91.839236419781997</v>
      </c>
    </row>
    <row r="128" spans="2:37" ht="12" customHeight="1">
      <c r="B128" s="19" t="s">
        <v>38</v>
      </c>
      <c r="C128" s="139">
        <v>100</v>
      </c>
      <c r="D128" s="139">
        <v>102.3</v>
      </c>
      <c r="E128" s="139">
        <v>104.1</v>
      </c>
      <c r="F128" s="139">
        <v>105.1</v>
      </c>
      <c r="G128" s="139">
        <v>104.8</v>
      </c>
      <c r="H128" s="139">
        <v>103.7</v>
      </c>
      <c r="I128" s="139">
        <v>99.5</v>
      </c>
      <c r="J128" s="139">
        <v>95.1</v>
      </c>
      <c r="K128" s="139">
        <v>91.3</v>
      </c>
      <c r="L128" s="139">
        <v>87.2</v>
      </c>
      <c r="M128" s="139">
        <v>83.9</v>
      </c>
      <c r="N128" s="139">
        <v>81</v>
      </c>
      <c r="O128" s="139">
        <v>77</v>
      </c>
      <c r="P128" s="139">
        <v>75</v>
      </c>
      <c r="Q128" s="139">
        <v>72.7</v>
      </c>
      <c r="R128" s="139">
        <v>72.3</v>
      </c>
      <c r="S128" s="139">
        <v>72.2</v>
      </c>
      <c r="T128" s="139">
        <v>72.5</v>
      </c>
      <c r="U128" s="139">
        <v>73</v>
      </c>
      <c r="V128" s="139">
        <v>74.2</v>
      </c>
      <c r="W128" s="139">
        <v>74.8</v>
      </c>
      <c r="X128" s="139">
        <v>76</v>
      </c>
      <c r="Y128" s="139">
        <v>77</v>
      </c>
      <c r="Z128" s="139">
        <v>79.3</v>
      </c>
      <c r="AA128" s="139">
        <v>81.7</v>
      </c>
      <c r="AB128" s="139">
        <v>84.6</v>
      </c>
      <c r="AC128" s="139">
        <v>86.4</v>
      </c>
      <c r="AD128" s="139">
        <v>88.4</v>
      </c>
      <c r="AE128" s="139">
        <v>90</v>
      </c>
      <c r="AF128" s="139">
        <v>91.8</v>
      </c>
      <c r="AG128" s="139">
        <v>93.2</v>
      </c>
      <c r="AH128" s="139">
        <v>97.5</v>
      </c>
      <c r="AI128" s="139">
        <v>98.6</v>
      </c>
      <c r="AJ128" s="139">
        <v>99.6</v>
      </c>
      <c r="AK128" s="139">
        <v>99.7</v>
      </c>
    </row>
    <row r="129" spans="2:37" ht="12" customHeight="1">
      <c r="B129" s="19" t="s">
        <v>39</v>
      </c>
      <c r="C129" s="139">
        <v>100</v>
      </c>
      <c r="D129" s="139">
        <v>104.2</v>
      </c>
      <c r="E129" s="139">
        <v>108.2</v>
      </c>
      <c r="F129" s="139">
        <v>111.2</v>
      </c>
      <c r="G129" s="139">
        <v>115.4</v>
      </c>
      <c r="H129" s="139">
        <v>118.6</v>
      </c>
      <c r="I129" s="139">
        <v>119.4</v>
      </c>
      <c r="J129" s="139">
        <v>116.8</v>
      </c>
      <c r="K129" s="139">
        <v>114.5</v>
      </c>
      <c r="L129" s="139">
        <v>113.3</v>
      </c>
      <c r="M129" s="139">
        <v>113.3</v>
      </c>
      <c r="N129" s="139">
        <v>114.6</v>
      </c>
      <c r="O129" s="139">
        <v>114.6</v>
      </c>
      <c r="P129" s="139">
        <v>113.5</v>
      </c>
      <c r="Q129" s="139">
        <v>111.1</v>
      </c>
      <c r="R129" s="139">
        <v>102</v>
      </c>
      <c r="S129" s="139">
        <v>93</v>
      </c>
      <c r="T129" s="139">
        <v>84.2</v>
      </c>
      <c r="U129" s="139">
        <v>81.2</v>
      </c>
      <c r="V129" s="139">
        <v>80.5</v>
      </c>
      <c r="W129" s="139">
        <v>81.8</v>
      </c>
      <c r="X129" s="139">
        <v>84.4</v>
      </c>
      <c r="Y129" s="139">
        <v>86.5</v>
      </c>
      <c r="Z129" s="139">
        <v>87.6</v>
      </c>
      <c r="AA129" s="139">
        <v>89.1</v>
      </c>
      <c r="AB129" s="139">
        <v>90.8</v>
      </c>
      <c r="AC129" s="139">
        <v>91.3</v>
      </c>
      <c r="AD129" s="139">
        <v>91.3</v>
      </c>
      <c r="AE129" s="139">
        <v>92.9</v>
      </c>
      <c r="AF129" s="139">
        <v>94</v>
      </c>
      <c r="AG129" s="139">
        <v>96.5</v>
      </c>
      <c r="AH129" s="139">
        <v>101.3</v>
      </c>
      <c r="AI129" s="139">
        <v>105</v>
      </c>
      <c r="AJ129" s="139">
        <v>107.6</v>
      </c>
      <c r="AK129" s="139">
        <v>109.5</v>
      </c>
    </row>
    <row r="130" spans="2:37" ht="12" customHeight="1">
      <c r="B130" s="19" t="s">
        <v>83</v>
      </c>
      <c r="C130" s="139">
        <v>100</v>
      </c>
      <c r="D130" s="139">
        <v>94.3</v>
      </c>
      <c r="E130" s="139">
        <v>90.2</v>
      </c>
      <c r="F130" s="139">
        <v>85.8</v>
      </c>
      <c r="G130" s="139">
        <v>83.7</v>
      </c>
      <c r="H130" s="139">
        <v>82</v>
      </c>
      <c r="I130" s="139">
        <v>82.2</v>
      </c>
      <c r="J130" s="139">
        <v>84.7</v>
      </c>
      <c r="K130" s="139">
        <v>87</v>
      </c>
      <c r="L130" s="139">
        <v>89.9</v>
      </c>
      <c r="M130" s="139">
        <v>92.5</v>
      </c>
      <c r="N130" s="139">
        <v>94.3</v>
      </c>
      <c r="O130" s="139">
        <v>94.9</v>
      </c>
      <c r="P130" s="139">
        <v>95</v>
      </c>
      <c r="Q130" s="139">
        <v>94.9</v>
      </c>
      <c r="R130" s="139">
        <v>94.7</v>
      </c>
      <c r="S130" s="139">
        <v>94.8</v>
      </c>
      <c r="T130" s="139">
        <v>95.4</v>
      </c>
      <c r="U130" s="139">
        <v>94.4</v>
      </c>
      <c r="V130" s="139">
        <v>93.1</v>
      </c>
      <c r="W130" s="139">
        <v>91.7</v>
      </c>
      <c r="X130" s="139">
        <v>89.7</v>
      </c>
      <c r="Y130" s="139">
        <v>87.2</v>
      </c>
      <c r="Z130" s="139">
        <v>83.9</v>
      </c>
      <c r="AA130" s="139">
        <v>81</v>
      </c>
      <c r="AB130" s="139">
        <v>82</v>
      </c>
      <c r="AC130" s="139">
        <v>82.6</v>
      </c>
      <c r="AD130" s="139">
        <v>83.6</v>
      </c>
      <c r="AE130" s="139">
        <v>83.9</v>
      </c>
      <c r="AF130" s="139">
        <v>82.2</v>
      </c>
      <c r="AG130" s="139">
        <v>82.4</v>
      </c>
      <c r="AH130" s="139">
        <v>85.6</v>
      </c>
      <c r="AI130" s="139">
        <v>87</v>
      </c>
      <c r="AJ130" s="139">
        <v>88.1</v>
      </c>
      <c r="AK130" s="139">
        <v>89.3</v>
      </c>
    </row>
    <row r="131" spans="2:37" ht="12" customHeight="1">
      <c r="B131" s="19" t="s">
        <v>84</v>
      </c>
      <c r="C131" s="139">
        <v>100</v>
      </c>
      <c r="D131" s="139">
        <v>102</v>
      </c>
      <c r="E131" s="139">
        <v>103.3</v>
      </c>
      <c r="F131" s="139">
        <v>103.5</v>
      </c>
      <c r="G131" s="139">
        <v>103</v>
      </c>
      <c r="H131" s="139">
        <v>102.1</v>
      </c>
      <c r="I131" s="139">
        <v>99.9</v>
      </c>
      <c r="J131" s="139">
        <v>98.2</v>
      </c>
      <c r="K131" s="139">
        <v>96.9</v>
      </c>
      <c r="L131" s="139">
        <v>96.1</v>
      </c>
      <c r="M131" s="139">
        <v>96</v>
      </c>
      <c r="N131" s="139">
        <v>95.8</v>
      </c>
      <c r="O131" s="139">
        <v>95.3</v>
      </c>
      <c r="P131" s="139">
        <v>94.9</v>
      </c>
      <c r="Q131" s="139">
        <v>94.7</v>
      </c>
      <c r="R131" s="139">
        <v>94.4</v>
      </c>
      <c r="S131" s="139">
        <v>93.6</v>
      </c>
      <c r="T131" s="139">
        <v>92.8</v>
      </c>
      <c r="U131" s="139">
        <v>91.8</v>
      </c>
      <c r="V131" s="139">
        <v>91.7</v>
      </c>
      <c r="W131" s="139">
        <v>92.7</v>
      </c>
      <c r="X131" s="139">
        <v>94.4</v>
      </c>
      <c r="Y131" s="139">
        <v>96.3</v>
      </c>
      <c r="Z131" s="139">
        <v>98</v>
      </c>
      <c r="AA131" s="139">
        <v>99.9</v>
      </c>
      <c r="AB131" s="139">
        <v>101.6</v>
      </c>
      <c r="AC131" s="139">
        <v>103.2</v>
      </c>
      <c r="AD131" s="139">
        <v>104.9</v>
      </c>
      <c r="AE131" s="139">
        <v>105.9</v>
      </c>
      <c r="AF131" s="139">
        <v>106.2</v>
      </c>
      <c r="AG131" s="139">
        <v>106.6</v>
      </c>
      <c r="AH131" s="139">
        <v>110.2</v>
      </c>
      <c r="AI131" s="139">
        <v>111.3</v>
      </c>
      <c r="AJ131" s="139">
        <v>111.8</v>
      </c>
      <c r="AK131" s="139">
        <v>112.2</v>
      </c>
    </row>
    <row r="132" spans="2:37" ht="12" customHeight="1">
      <c r="B132" s="19" t="s">
        <v>85</v>
      </c>
      <c r="C132" s="139">
        <v>100</v>
      </c>
      <c r="D132" s="139">
        <v>101.3</v>
      </c>
      <c r="E132" s="139">
        <v>102.5</v>
      </c>
      <c r="F132" s="139">
        <v>102.6</v>
      </c>
      <c r="G132" s="139">
        <v>102.7</v>
      </c>
      <c r="H132" s="139">
        <v>102.1</v>
      </c>
      <c r="I132" s="139">
        <v>100.7</v>
      </c>
      <c r="J132" s="139">
        <v>99.2</v>
      </c>
      <c r="K132" s="139">
        <v>97.6</v>
      </c>
      <c r="L132" s="139">
        <v>95.6</v>
      </c>
      <c r="M132" s="139">
        <v>93.8</v>
      </c>
      <c r="N132" s="139">
        <v>93</v>
      </c>
      <c r="O132" s="139">
        <v>92.2</v>
      </c>
      <c r="P132" s="139">
        <v>92.4</v>
      </c>
      <c r="Q132" s="139">
        <v>94</v>
      </c>
      <c r="R132" s="139">
        <v>97.2</v>
      </c>
      <c r="S132" s="139">
        <v>99.3</v>
      </c>
      <c r="T132" s="139">
        <v>101.3</v>
      </c>
      <c r="U132" s="139">
        <v>102.6</v>
      </c>
      <c r="V132" s="139">
        <v>103.4</v>
      </c>
      <c r="W132" s="139">
        <v>104.8</v>
      </c>
      <c r="X132" s="139">
        <v>105.9</v>
      </c>
      <c r="Y132" s="139">
        <v>107.2</v>
      </c>
      <c r="Z132" s="139">
        <v>107.8</v>
      </c>
      <c r="AA132" s="139">
        <v>108.3</v>
      </c>
      <c r="AB132" s="139">
        <v>108.9</v>
      </c>
      <c r="AC132" s="139">
        <v>108.6</v>
      </c>
      <c r="AD132" s="139">
        <v>108</v>
      </c>
      <c r="AE132" s="139">
        <v>106.9</v>
      </c>
      <c r="AF132" s="139">
        <v>105.6</v>
      </c>
      <c r="AG132" s="139">
        <v>104.1</v>
      </c>
      <c r="AH132" s="139">
        <v>104</v>
      </c>
      <c r="AI132" s="139">
        <v>102.6</v>
      </c>
      <c r="AJ132" s="139">
        <v>101.4</v>
      </c>
      <c r="AK132" s="139">
        <v>100.8</v>
      </c>
    </row>
    <row r="133" spans="2:37" ht="12" customHeight="1">
      <c r="B133" s="19" t="s">
        <v>86</v>
      </c>
      <c r="C133" s="139">
        <v>100</v>
      </c>
      <c r="D133" s="139">
        <v>98.4</v>
      </c>
      <c r="E133" s="139">
        <v>97.1</v>
      </c>
      <c r="F133" s="139">
        <v>102.5</v>
      </c>
      <c r="G133" s="139">
        <v>109.3</v>
      </c>
      <c r="H133" s="139">
        <v>117.2</v>
      </c>
      <c r="I133" s="139">
        <v>126.1</v>
      </c>
      <c r="J133" s="139">
        <v>135</v>
      </c>
      <c r="K133" s="139">
        <v>139.5</v>
      </c>
      <c r="L133" s="139">
        <v>144</v>
      </c>
      <c r="M133" s="139">
        <v>150</v>
      </c>
      <c r="N133" s="139">
        <v>149</v>
      </c>
      <c r="O133" s="139">
        <v>149.4</v>
      </c>
      <c r="P133" s="139">
        <v>146.1</v>
      </c>
      <c r="Q133" s="139">
        <v>136.1</v>
      </c>
      <c r="R133" s="139">
        <v>120.1</v>
      </c>
      <c r="S133" s="139">
        <v>115.2</v>
      </c>
      <c r="T133" s="139">
        <v>110.6</v>
      </c>
      <c r="U133" s="139">
        <v>109.6</v>
      </c>
      <c r="V133" s="139">
        <v>116.8</v>
      </c>
      <c r="W133" s="139">
        <v>125.6</v>
      </c>
      <c r="X133" s="139">
        <v>128.6</v>
      </c>
      <c r="Y133" s="139">
        <v>130</v>
      </c>
      <c r="Z133" s="139">
        <v>129.9</v>
      </c>
      <c r="AA133" s="139">
        <v>127.5</v>
      </c>
      <c r="AB133" s="139">
        <v>126.6</v>
      </c>
      <c r="AC133" s="139">
        <v>126.2</v>
      </c>
      <c r="AD133" s="139">
        <v>126.9</v>
      </c>
      <c r="AE133" s="139">
        <v>129.1</v>
      </c>
      <c r="AF133" s="139">
        <v>132.1</v>
      </c>
      <c r="AG133" s="139">
        <v>136.69999999999999</v>
      </c>
      <c r="AH133" s="139">
        <v>143.69999999999999</v>
      </c>
      <c r="AI133" s="139">
        <v>150.4</v>
      </c>
      <c r="AJ133" s="139">
        <v>155.30000000000001</v>
      </c>
      <c r="AK133" s="139">
        <v>158.5</v>
      </c>
    </row>
    <row r="134" spans="2:37" ht="12" customHeight="1">
      <c r="B134" s="19" t="s">
        <v>89</v>
      </c>
      <c r="C134" s="139">
        <v>100</v>
      </c>
      <c r="D134" s="139">
        <v>102.4</v>
      </c>
      <c r="E134" s="139">
        <v>104.6</v>
      </c>
      <c r="F134" s="139">
        <v>104.5</v>
      </c>
      <c r="G134" s="139">
        <v>101.6</v>
      </c>
      <c r="H134" s="139">
        <v>99</v>
      </c>
      <c r="I134" s="139">
        <v>96.9</v>
      </c>
      <c r="J134" s="139">
        <v>96.4</v>
      </c>
      <c r="K134" s="139">
        <v>99.1</v>
      </c>
      <c r="L134" s="139">
        <v>102.1</v>
      </c>
      <c r="M134" s="139">
        <v>105.4</v>
      </c>
      <c r="N134" s="139">
        <v>109.8</v>
      </c>
      <c r="O134" s="139">
        <v>114.2</v>
      </c>
      <c r="P134" s="139">
        <v>119.6</v>
      </c>
      <c r="Q134" s="139">
        <v>125.1</v>
      </c>
      <c r="R134" s="139">
        <v>132.5</v>
      </c>
      <c r="S134" s="139">
        <v>137.1</v>
      </c>
      <c r="T134" s="139">
        <v>142</v>
      </c>
      <c r="U134" s="139">
        <v>142</v>
      </c>
      <c r="V134" s="139">
        <v>138.9</v>
      </c>
      <c r="W134" s="139">
        <v>134</v>
      </c>
      <c r="X134" s="139">
        <v>131.9</v>
      </c>
      <c r="Y134" s="139">
        <v>130</v>
      </c>
      <c r="Z134" s="139">
        <v>127.9</v>
      </c>
      <c r="AA134" s="139">
        <v>126.4</v>
      </c>
      <c r="AB134" s="139">
        <v>123.6</v>
      </c>
      <c r="AC134" s="139">
        <v>122.8</v>
      </c>
      <c r="AD134" s="139">
        <v>121.1</v>
      </c>
      <c r="AE134" s="139">
        <v>120.3</v>
      </c>
      <c r="AF134" s="139">
        <v>122.1</v>
      </c>
      <c r="AG134" s="139">
        <v>124.8</v>
      </c>
      <c r="AH134" s="139">
        <v>126.1</v>
      </c>
      <c r="AI134" s="139">
        <v>126.7</v>
      </c>
      <c r="AJ134" s="139">
        <v>127.7</v>
      </c>
      <c r="AK134" s="139">
        <v>128.19999999999999</v>
      </c>
    </row>
    <row r="135" spans="2:37" ht="12" customHeight="1">
      <c r="B135" s="20" t="s">
        <v>90</v>
      </c>
      <c r="C135" s="139">
        <v>100</v>
      </c>
      <c r="D135" s="139">
        <v>95.2</v>
      </c>
      <c r="E135" s="139">
        <v>90.3</v>
      </c>
      <c r="F135" s="139">
        <v>88.6</v>
      </c>
      <c r="G135" s="139">
        <v>88.8</v>
      </c>
      <c r="H135" s="139">
        <v>88.1</v>
      </c>
      <c r="I135" s="139">
        <v>86.7</v>
      </c>
      <c r="J135" s="139">
        <v>84.9</v>
      </c>
      <c r="K135" s="139">
        <v>83.5</v>
      </c>
      <c r="L135" s="139">
        <v>83.3</v>
      </c>
      <c r="M135" s="139">
        <v>83</v>
      </c>
      <c r="N135" s="139">
        <v>82.2</v>
      </c>
      <c r="O135" s="139">
        <v>82</v>
      </c>
      <c r="P135" s="139">
        <v>81.7</v>
      </c>
      <c r="Q135" s="139">
        <v>81.8</v>
      </c>
      <c r="R135" s="139">
        <v>81.5</v>
      </c>
      <c r="S135" s="139">
        <v>81.2</v>
      </c>
      <c r="T135" s="139">
        <v>81</v>
      </c>
      <c r="U135" s="139">
        <v>82.8</v>
      </c>
      <c r="V135" s="139">
        <v>85.1</v>
      </c>
      <c r="W135" s="139">
        <v>88.2</v>
      </c>
      <c r="X135" s="139">
        <v>91.5</v>
      </c>
      <c r="Y135" s="139">
        <v>95</v>
      </c>
      <c r="Z135" s="139">
        <v>100.5</v>
      </c>
      <c r="AA135" s="139">
        <v>103.8</v>
      </c>
      <c r="AB135" s="139">
        <v>108.4</v>
      </c>
      <c r="AC135" s="139">
        <v>111.5</v>
      </c>
      <c r="AD135" s="139">
        <v>114.4</v>
      </c>
      <c r="AE135" s="139">
        <v>116.6</v>
      </c>
      <c r="AF135" s="139">
        <v>116</v>
      </c>
      <c r="AG135" s="139">
        <v>113.6</v>
      </c>
      <c r="AH135" s="139">
        <v>113.9</v>
      </c>
      <c r="AI135" s="139">
        <v>114.1</v>
      </c>
      <c r="AJ135" s="139">
        <v>115.2</v>
      </c>
      <c r="AK135" s="139">
        <v>116.9</v>
      </c>
    </row>
    <row r="136" spans="2:37" ht="12" customHeight="1">
      <c r="B136" s="20"/>
      <c r="C136" s="46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53"/>
      <c r="X136" s="53"/>
      <c r="Y136" s="53"/>
      <c r="AH136" s="113"/>
      <c r="AI136" s="113"/>
      <c r="AJ136" s="113"/>
      <c r="AK136" s="113"/>
    </row>
    <row r="137" spans="2:37" ht="12" customHeight="1">
      <c r="B137" s="20"/>
      <c r="C137" s="132" t="s">
        <v>104</v>
      </c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  <c r="AA137" s="132"/>
      <c r="AB137" s="132"/>
      <c r="AC137" s="132"/>
      <c r="AD137" s="132"/>
      <c r="AE137" s="132"/>
      <c r="AF137" s="132"/>
      <c r="AG137" s="132"/>
      <c r="AH137" s="132"/>
      <c r="AI137" s="132"/>
      <c r="AK137" s="10"/>
    </row>
    <row r="138" spans="2:37" ht="12" customHeight="1">
      <c r="B138" s="56" t="s">
        <v>42</v>
      </c>
      <c r="C138" s="139">
        <v>100</v>
      </c>
      <c r="D138" s="139">
        <v>100</v>
      </c>
      <c r="E138" s="139">
        <v>100</v>
      </c>
      <c r="F138" s="139">
        <v>100</v>
      </c>
      <c r="G138" s="139">
        <v>100</v>
      </c>
      <c r="H138" s="139">
        <v>100</v>
      </c>
      <c r="I138" s="139">
        <v>100</v>
      </c>
      <c r="J138" s="139">
        <v>100</v>
      </c>
      <c r="K138" s="139">
        <v>100</v>
      </c>
      <c r="L138" s="139">
        <v>100</v>
      </c>
      <c r="M138" s="139">
        <v>100</v>
      </c>
      <c r="N138" s="139">
        <v>100</v>
      </c>
      <c r="O138" s="139">
        <v>100</v>
      </c>
      <c r="P138" s="139">
        <v>100</v>
      </c>
      <c r="Q138" s="139">
        <v>100</v>
      </c>
      <c r="R138" s="139">
        <v>100</v>
      </c>
      <c r="S138" s="139">
        <v>100</v>
      </c>
      <c r="T138" s="139">
        <v>100</v>
      </c>
      <c r="U138" s="139">
        <v>100</v>
      </c>
      <c r="V138" s="139">
        <v>100</v>
      </c>
      <c r="W138" s="139">
        <v>100</v>
      </c>
      <c r="X138" s="139">
        <v>100</v>
      </c>
      <c r="Y138" s="139">
        <v>100</v>
      </c>
      <c r="Z138" s="139">
        <v>100</v>
      </c>
      <c r="AA138" s="139">
        <v>100</v>
      </c>
      <c r="AB138" s="139">
        <v>100</v>
      </c>
      <c r="AC138" s="139">
        <v>100</v>
      </c>
      <c r="AD138" s="139">
        <v>100</v>
      </c>
      <c r="AE138" s="139">
        <v>100</v>
      </c>
      <c r="AF138" s="139">
        <v>100</v>
      </c>
      <c r="AG138" s="139">
        <v>100</v>
      </c>
      <c r="AH138" s="139">
        <v>100</v>
      </c>
      <c r="AI138" s="139">
        <v>100</v>
      </c>
      <c r="AJ138" s="139">
        <v>100</v>
      </c>
      <c r="AK138" s="139">
        <v>100</v>
      </c>
    </row>
    <row r="139" spans="2:37" ht="12" customHeight="1">
      <c r="B139" s="19" t="s">
        <v>37</v>
      </c>
      <c r="C139" s="139">
        <v>5.9</v>
      </c>
      <c r="D139" s="139">
        <v>5.7</v>
      </c>
      <c r="E139" s="139">
        <v>5.5</v>
      </c>
      <c r="F139" s="139">
        <v>5.0999999999999996</v>
      </c>
      <c r="G139" s="139">
        <v>4.8</v>
      </c>
      <c r="H139" s="139">
        <v>4.5999999999999996</v>
      </c>
      <c r="I139" s="139">
        <v>4.5999999999999996</v>
      </c>
      <c r="J139" s="139">
        <v>4.5999999999999996</v>
      </c>
      <c r="K139" s="139">
        <v>4.7</v>
      </c>
      <c r="L139" s="139">
        <v>4.7</v>
      </c>
      <c r="M139" s="139">
        <v>4.7</v>
      </c>
      <c r="N139" s="139">
        <v>4.8</v>
      </c>
      <c r="O139" s="139">
        <v>4.8</v>
      </c>
      <c r="P139" s="139">
        <v>4.7</v>
      </c>
      <c r="Q139" s="139">
        <v>4.7</v>
      </c>
      <c r="R139" s="139">
        <v>4.8</v>
      </c>
      <c r="S139" s="139">
        <v>4.8</v>
      </c>
      <c r="T139" s="139">
        <v>4.9000000000000004</v>
      </c>
      <c r="U139" s="139">
        <v>5</v>
      </c>
      <c r="V139" s="139">
        <v>5.0999999999999996</v>
      </c>
      <c r="W139" s="139">
        <v>5.2</v>
      </c>
      <c r="X139" s="139">
        <v>5.3</v>
      </c>
      <c r="Y139" s="139">
        <v>5.3</v>
      </c>
      <c r="Z139" s="139">
        <v>5.4</v>
      </c>
      <c r="AA139" s="139">
        <v>5.6</v>
      </c>
      <c r="AB139" s="139">
        <v>5.7</v>
      </c>
      <c r="AC139" s="139">
        <v>5.8</v>
      </c>
      <c r="AD139" s="139">
        <v>5.8</v>
      </c>
      <c r="AE139" s="139">
        <v>5.8</v>
      </c>
      <c r="AF139" s="139">
        <v>5.7</v>
      </c>
      <c r="AG139" s="139">
        <v>5.7</v>
      </c>
      <c r="AH139" s="139">
        <v>5.5</v>
      </c>
      <c r="AI139" s="139">
        <v>5.3</v>
      </c>
      <c r="AJ139" s="139">
        <v>5.2</v>
      </c>
      <c r="AK139" s="139">
        <v>5</v>
      </c>
    </row>
    <row r="140" spans="2:37" ht="12" customHeight="1">
      <c r="B140" s="19" t="s">
        <v>38</v>
      </c>
      <c r="C140" s="139">
        <v>8.6999999999999993</v>
      </c>
      <c r="D140" s="139">
        <v>8.9</v>
      </c>
      <c r="E140" s="139">
        <v>9.1</v>
      </c>
      <c r="F140" s="139">
        <v>9.1999999999999993</v>
      </c>
      <c r="G140" s="139">
        <v>9.1999999999999993</v>
      </c>
      <c r="H140" s="139">
        <v>9.1999999999999993</v>
      </c>
      <c r="I140" s="139">
        <v>9</v>
      </c>
      <c r="J140" s="139">
        <v>8.6</v>
      </c>
      <c r="K140" s="139">
        <v>8.4</v>
      </c>
      <c r="L140" s="139">
        <v>8</v>
      </c>
      <c r="M140" s="139">
        <v>7.7</v>
      </c>
      <c r="N140" s="139">
        <v>7.4</v>
      </c>
      <c r="O140" s="139">
        <v>7.1</v>
      </c>
      <c r="P140" s="139">
        <v>6.9</v>
      </c>
      <c r="Q140" s="139">
        <v>6.7</v>
      </c>
      <c r="R140" s="139">
        <v>6.6</v>
      </c>
      <c r="S140" s="139">
        <v>6.6</v>
      </c>
      <c r="T140" s="139">
        <v>6.6</v>
      </c>
      <c r="U140" s="139">
        <v>6.7</v>
      </c>
      <c r="V140" s="139">
        <v>6.7</v>
      </c>
      <c r="W140" s="139">
        <v>6.7</v>
      </c>
      <c r="X140" s="139">
        <v>6.7</v>
      </c>
      <c r="Y140" s="139">
        <v>6.8</v>
      </c>
      <c r="Z140" s="139">
        <v>6.9</v>
      </c>
      <c r="AA140" s="139">
        <v>7</v>
      </c>
      <c r="AB140" s="139">
        <v>7.2</v>
      </c>
      <c r="AC140" s="139">
        <v>7.2</v>
      </c>
      <c r="AD140" s="139">
        <v>7.3</v>
      </c>
      <c r="AE140" s="139">
        <v>7.4</v>
      </c>
      <c r="AF140" s="139">
        <v>7.6</v>
      </c>
      <c r="AG140" s="139">
        <v>7.7</v>
      </c>
      <c r="AH140" s="139">
        <v>7.9</v>
      </c>
      <c r="AI140" s="139">
        <v>7.9</v>
      </c>
      <c r="AJ140" s="139">
        <v>8</v>
      </c>
      <c r="AK140" s="139">
        <v>8</v>
      </c>
    </row>
    <row r="141" spans="2:37" ht="12" customHeight="1">
      <c r="B141" s="19" t="s">
        <v>39</v>
      </c>
      <c r="C141" s="139">
        <v>2.5</v>
      </c>
      <c r="D141" s="139">
        <v>2.6</v>
      </c>
      <c r="E141" s="139">
        <v>2.7</v>
      </c>
      <c r="F141" s="139">
        <v>2.8</v>
      </c>
      <c r="G141" s="139">
        <v>2.9</v>
      </c>
      <c r="H141" s="139">
        <v>3</v>
      </c>
      <c r="I141" s="139">
        <v>3.1</v>
      </c>
      <c r="J141" s="139">
        <v>3.1</v>
      </c>
      <c r="K141" s="139">
        <v>3</v>
      </c>
      <c r="L141" s="139">
        <v>3</v>
      </c>
      <c r="M141" s="139">
        <v>3</v>
      </c>
      <c r="N141" s="139">
        <v>3</v>
      </c>
      <c r="O141" s="139">
        <v>3</v>
      </c>
      <c r="P141" s="139">
        <v>3</v>
      </c>
      <c r="Q141" s="139">
        <v>2.9</v>
      </c>
      <c r="R141" s="139">
        <v>2.7</v>
      </c>
      <c r="S141" s="139">
        <v>2.5</v>
      </c>
      <c r="T141" s="139">
        <v>2.2000000000000002</v>
      </c>
      <c r="U141" s="139">
        <v>2.1</v>
      </c>
      <c r="V141" s="139">
        <v>2.1</v>
      </c>
      <c r="W141" s="139">
        <v>2.1</v>
      </c>
      <c r="X141" s="139">
        <v>2.2000000000000002</v>
      </c>
      <c r="Y141" s="139">
        <v>2.2000000000000002</v>
      </c>
      <c r="Z141" s="139">
        <v>2.2000000000000002</v>
      </c>
      <c r="AA141" s="139">
        <v>2.2000000000000002</v>
      </c>
      <c r="AB141" s="139">
        <v>2.2000000000000002</v>
      </c>
      <c r="AC141" s="139">
        <v>2.2000000000000002</v>
      </c>
      <c r="AD141" s="139">
        <v>2.2000000000000002</v>
      </c>
      <c r="AE141" s="139">
        <v>2.2000000000000002</v>
      </c>
      <c r="AF141" s="139">
        <v>2.2000000000000002</v>
      </c>
      <c r="AG141" s="139">
        <v>2.2999999999999998</v>
      </c>
      <c r="AH141" s="139">
        <v>2.4</v>
      </c>
      <c r="AI141" s="139">
        <v>2.4</v>
      </c>
      <c r="AJ141" s="139">
        <v>2.5</v>
      </c>
      <c r="AK141" s="139">
        <v>2.5</v>
      </c>
    </row>
    <row r="142" spans="2:37" ht="12" customHeight="1">
      <c r="B142" s="19" t="s">
        <v>83</v>
      </c>
      <c r="C142" s="139">
        <v>8.8000000000000007</v>
      </c>
      <c r="D142" s="139">
        <v>8.3000000000000007</v>
      </c>
      <c r="E142" s="139">
        <v>7.9</v>
      </c>
      <c r="F142" s="139">
        <v>7.6</v>
      </c>
      <c r="G142" s="139">
        <v>7.4</v>
      </c>
      <c r="H142" s="139">
        <v>7.3</v>
      </c>
      <c r="I142" s="139">
        <v>7.4</v>
      </c>
      <c r="J142" s="139">
        <v>7.7</v>
      </c>
      <c r="K142" s="139">
        <v>8</v>
      </c>
      <c r="L142" s="139">
        <v>8.3000000000000007</v>
      </c>
      <c r="M142" s="139">
        <v>8.5</v>
      </c>
      <c r="N142" s="139">
        <v>8.6999999999999993</v>
      </c>
      <c r="O142" s="139">
        <v>8.8000000000000007</v>
      </c>
      <c r="P142" s="139">
        <v>8.8000000000000007</v>
      </c>
      <c r="Q142" s="139">
        <v>8.8000000000000007</v>
      </c>
      <c r="R142" s="139">
        <v>8.6999999999999993</v>
      </c>
      <c r="S142" s="139">
        <v>8.6999999999999993</v>
      </c>
      <c r="T142" s="139">
        <v>8.8000000000000007</v>
      </c>
      <c r="U142" s="139">
        <v>8.6999999999999993</v>
      </c>
      <c r="V142" s="139">
        <v>8.5</v>
      </c>
      <c r="W142" s="139">
        <v>8.3000000000000007</v>
      </c>
      <c r="X142" s="139">
        <v>8</v>
      </c>
      <c r="Y142" s="139">
        <v>7.7</v>
      </c>
      <c r="Z142" s="139">
        <v>7.3</v>
      </c>
      <c r="AA142" s="139">
        <v>7</v>
      </c>
      <c r="AB142" s="139">
        <v>7</v>
      </c>
      <c r="AC142" s="139">
        <v>7</v>
      </c>
      <c r="AD142" s="139">
        <v>7</v>
      </c>
      <c r="AE142" s="139">
        <v>7</v>
      </c>
      <c r="AF142" s="139">
        <v>6.8</v>
      </c>
      <c r="AG142" s="139">
        <v>6.8</v>
      </c>
      <c r="AH142" s="139">
        <v>7</v>
      </c>
      <c r="AI142" s="139">
        <v>7</v>
      </c>
      <c r="AJ142" s="139">
        <v>7.1</v>
      </c>
      <c r="AK142" s="139">
        <v>7.1</v>
      </c>
    </row>
    <row r="143" spans="2:37" ht="12" customHeight="1">
      <c r="B143" s="19" t="s">
        <v>84</v>
      </c>
      <c r="C143" s="139">
        <v>30.6</v>
      </c>
      <c r="D143" s="139">
        <v>31.2</v>
      </c>
      <c r="E143" s="139">
        <v>31.6</v>
      </c>
      <c r="F143" s="139">
        <v>31.9</v>
      </c>
      <c r="G143" s="139">
        <v>31.9</v>
      </c>
      <c r="H143" s="139">
        <v>31.8</v>
      </c>
      <c r="I143" s="139">
        <v>31.5</v>
      </c>
      <c r="J143" s="139">
        <v>31.3</v>
      </c>
      <c r="K143" s="139">
        <v>31.1</v>
      </c>
      <c r="L143" s="139">
        <v>30.9</v>
      </c>
      <c r="M143" s="139">
        <v>30.9</v>
      </c>
      <c r="N143" s="139">
        <v>30.8</v>
      </c>
      <c r="O143" s="139">
        <v>30.7</v>
      </c>
      <c r="P143" s="139">
        <v>30.6</v>
      </c>
      <c r="Q143" s="139">
        <v>30.5</v>
      </c>
      <c r="R143" s="139">
        <v>30.4</v>
      </c>
      <c r="S143" s="139">
        <v>30.1</v>
      </c>
      <c r="T143" s="139">
        <v>29.8</v>
      </c>
      <c r="U143" s="139">
        <v>29.4</v>
      </c>
      <c r="V143" s="139">
        <v>29.2</v>
      </c>
      <c r="W143" s="139">
        <v>29.2</v>
      </c>
      <c r="X143" s="139">
        <v>29.4</v>
      </c>
      <c r="Y143" s="139">
        <v>29.6</v>
      </c>
      <c r="Z143" s="139">
        <v>29.8</v>
      </c>
      <c r="AA143" s="139">
        <v>30.1</v>
      </c>
      <c r="AB143" s="139">
        <v>30.2</v>
      </c>
      <c r="AC143" s="139">
        <v>30.4</v>
      </c>
      <c r="AD143" s="139">
        <v>30.6</v>
      </c>
      <c r="AE143" s="139">
        <v>30.7</v>
      </c>
      <c r="AF143" s="139">
        <v>30.8</v>
      </c>
      <c r="AG143" s="139">
        <v>30.8</v>
      </c>
      <c r="AH143" s="139">
        <v>31.2</v>
      </c>
      <c r="AI143" s="139">
        <v>31.3</v>
      </c>
      <c r="AJ143" s="139">
        <v>31.4</v>
      </c>
      <c r="AK143" s="139">
        <v>31.4</v>
      </c>
    </row>
    <row r="144" spans="2:37" ht="12" customHeight="1">
      <c r="B144" s="19" t="s">
        <v>85</v>
      </c>
      <c r="C144" s="139">
        <v>19.600000000000001</v>
      </c>
      <c r="D144" s="139">
        <v>19.8</v>
      </c>
      <c r="E144" s="139">
        <v>20.100000000000001</v>
      </c>
      <c r="F144" s="139">
        <v>20.2</v>
      </c>
      <c r="G144" s="139">
        <v>20.3</v>
      </c>
      <c r="H144" s="139">
        <v>20.399999999999999</v>
      </c>
      <c r="I144" s="139">
        <v>20.3</v>
      </c>
      <c r="J144" s="139">
        <v>20.2</v>
      </c>
      <c r="K144" s="139">
        <v>20</v>
      </c>
      <c r="L144" s="139">
        <v>19.7</v>
      </c>
      <c r="M144" s="139">
        <v>19.3</v>
      </c>
      <c r="N144" s="139">
        <v>19.2</v>
      </c>
      <c r="O144" s="139">
        <v>19</v>
      </c>
      <c r="P144" s="139">
        <v>19.100000000000001</v>
      </c>
      <c r="Q144" s="139">
        <v>19.399999999999999</v>
      </c>
      <c r="R144" s="139">
        <v>20</v>
      </c>
      <c r="S144" s="139">
        <v>20.399999999999999</v>
      </c>
      <c r="T144" s="139">
        <v>20.8</v>
      </c>
      <c r="U144" s="139">
        <v>21</v>
      </c>
      <c r="V144" s="139">
        <v>21.1</v>
      </c>
      <c r="W144" s="139">
        <v>21.1</v>
      </c>
      <c r="X144" s="139">
        <v>21.1</v>
      </c>
      <c r="Y144" s="139">
        <v>21.1</v>
      </c>
      <c r="Z144" s="139">
        <v>21</v>
      </c>
      <c r="AA144" s="139">
        <v>20.9</v>
      </c>
      <c r="AB144" s="139">
        <v>20.7</v>
      </c>
      <c r="AC144" s="139">
        <v>20.399999999999999</v>
      </c>
      <c r="AD144" s="139">
        <v>20.2</v>
      </c>
      <c r="AE144" s="139">
        <v>19.8</v>
      </c>
      <c r="AF144" s="139">
        <v>19.600000000000001</v>
      </c>
      <c r="AG144" s="139">
        <v>19.3</v>
      </c>
      <c r="AH144" s="139">
        <v>18.8</v>
      </c>
      <c r="AI144" s="139">
        <v>18.5</v>
      </c>
      <c r="AJ144" s="139">
        <v>18.2</v>
      </c>
      <c r="AK144" s="139">
        <v>18</v>
      </c>
    </row>
    <row r="145" spans="2:37" ht="12" customHeight="1">
      <c r="B145" s="19" t="s">
        <v>86</v>
      </c>
      <c r="C145" s="139">
        <v>4.5999999999999996</v>
      </c>
      <c r="D145" s="139">
        <v>4.5</v>
      </c>
      <c r="E145" s="139">
        <v>4.4000000000000004</v>
      </c>
      <c r="F145" s="139">
        <v>4.7</v>
      </c>
      <c r="G145" s="139">
        <v>5</v>
      </c>
      <c r="H145" s="139">
        <v>5.4</v>
      </c>
      <c r="I145" s="139">
        <v>5.9</v>
      </c>
      <c r="J145" s="139">
        <v>6.4</v>
      </c>
      <c r="K145" s="139">
        <v>6.7</v>
      </c>
      <c r="L145" s="139">
        <v>6.9</v>
      </c>
      <c r="M145" s="139">
        <v>7.2</v>
      </c>
      <c r="N145" s="139">
        <v>7.1</v>
      </c>
      <c r="O145" s="139">
        <v>7.2</v>
      </c>
      <c r="P145" s="139">
        <v>7</v>
      </c>
      <c r="Q145" s="139">
        <v>6.5</v>
      </c>
      <c r="R145" s="139">
        <v>5.8</v>
      </c>
      <c r="S145" s="139">
        <v>5.5</v>
      </c>
      <c r="T145" s="139">
        <v>5.3</v>
      </c>
      <c r="U145" s="139">
        <v>5.2</v>
      </c>
      <c r="V145" s="139">
        <v>5.5</v>
      </c>
      <c r="W145" s="139">
        <v>5.9</v>
      </c>
      <c r="X145" s="139">
        <v>6</v>
      </c>
      <c r="Y145" s="139">
        <v>6</v>
      </c>
      <c r="Z145" s="139">
        <v>5.9</v>
      </c>
      <c r="AA145" s="139">
        <v>5.7</v>
      </c>
      <c r="AB145" s="139">
        <v>5.6</v>
      </c>
      <c r="AC145" s="139">
        <v>5.5</v>
      </c>
      <c r="AD145" s="139">
        <v>5.5</v>
      </c>
      <c r="AE145" s="139">
        <v>5.6</v>
      </c>
      <c r="AF145" s="139">
        <v>5.7</v>
      </c>
      <c r="AG145" s="139">
        <v>5.9</v>
      </c>
      <c r="AH145" s="139">
        <v>6.1</v>
      </c>
      <c r="AI145" s="139">
        <v>6.3</v>
      </c>
      <c r="AJ145" s="139">
        <v>6.5</v>
      </c>
      <c r="AK145" s="139">
        <v>6.6</v>
      </c>
    </row>
    <row r="146" spans="2:37" ht="12" customHeight="1">
      <c r="B146" s="19" t="s">
        <v>89</v>
      </c>
      <c r="C146" s="139">
        <v>8.3000000000000007</v>
      </c>
      <c r="D146" s="139">
        <v>8.5</v>
      </c>
      <c r="E146" s="139">
        <v>8.6999999999999993</v>
      </c>
      <c r="F146" s="139">
        <v>8.8000000000000007</v>
      </c>
      <c r="G146" s="139">
        <v>8.5</v>
      </c>
      <c r="H146" s="139">
        <v>8.4</v>
      </c>
      <c r="I146" s="139">
        <v>8.3000000000000007</v>
      </c>
      <c r="J146" s="139">
        <v>8.4</v>
      </c>
      <c r="K146" s="139">
        <v>8.6</v>
      </c>
      <c r="L146" s="139">
        <v>8.9</v>
      </c>
      <c r="M146" s="139">
        <v>9.1999999999999993</v>
      </c>
      <c r="N146" s="139">
        <v>9.6</v>
      </c>
      <c r="O146" s="139">
        <v>10</v>
      </c>
      <c r="P146" s="139">
        <v>10.5</v>
      </c>
      <c r="Q146" s="139">
        <v>11</v>
      </c>
      <c r="R146" s="139">
        <v>11.6</v>
      </c>
      <c r="S146" s="139">
        <v>12</v>
      </c>
      <c r="T146" s="139">
        <v>12.4</v>
      </c>
      <c r="U146" s="139">
        <v>12.4</v>
      </c>
      <c r="V146" s="139">
        <v>12</v>
      </c>
      <c r="W146" s="139">
        <v>11.5</v>
      </c>
      <c r="X146" s="139">
        <v>11.2</v>
      </c>
      <c r="Y146" s="139">
        <v>10.9</v>
      </c>
      <c r="Z146" s="139">
        <v>10.6</v>
      </c>
      <c r="AA146" s="139">
        <v>10.4</v>
      </c>
      <c r="AB146" s="139">
        <v>10</v>
      </c>
      <c r="AC146" s="139">
        <v>9.8000000000000007</v>
      </c>
      <c r="AD146" s="139">
        <v>9.6</v>
      </c>
      <c r="AE146" s="139">
        <v>9.5</v>
      </c>
      <c r="AF146" s="139">
        <v>9.6</v>
      </c>
      <c r="AG146" s="139">
        <v>9.8000000000000007</v>
      </c>
      <c r="AH146" s="139">
        <v>9.6999999999999993</v>
      </c>
      <c r="AI146" s="139">
        <v>9.6999999999999993</v>
      </c>
      <c r="AJ146" s="139">
        <v>9.6999999999999993</v>
      </c>
      <c r="AK146" s="139">
        <v>9.6999999999999993</v>
      </c>
    </row>
    <row r="147" spans="2:37" ht="12" customHeight="1">
      <c r="B147" s="20" t="s">
        <v>90</v>
      </c>
      <c r="C147" s="139">
        <v>10.9</v>
      </c>
      <c r="D147" s="139">
        <v>10.4</v>
      </c>
      <c r="E147" s="139">
        <v>9.9</v>
      </c>
      <c r="F147" s="139">
        <v>9.6999999999999993</v>
      </c>
      <c r="G147" s="139">
        <v>9.8000000000000007</v>
      </c>
      <c r="H147" s="139">
        <v>9.8000000000000007</v>
      </c>
      <c r="I147" s="139">
        <v>9.8000000000000007</v>
      </c>
      <c r="J147" s="139">
        <v>9.6</v>
      </c>
      <c r="K147" s="139">
        <v>9.5</v>
      </c>
      <c r="L147" s="139">
        <v>9.6</v>
      </c>
      <c r="M147" s="139">
        <v>9.5</v>
      </c>
      <c r="N147" s="139">
        <v>9.4</v>
      </c>
      <c r="O147" s="139">
        <v>9.4</v>
      </c>
      <c r="P147" s="139">
        <v>9.4</v>
      </c>
      <c r="Q147" s="139">
        <v>9.4</v>
      </c>
      <c r="R147" s="139">
        <v>9.4</v>
      </c>
      <c r="S147" s="139">
        <v>9.3000000000000007</v>
      </c>
      <c r="T147" s="139">
        <v>9.3000000000000007</v>
      </c>
      <c r="U147" s="139">
        <v>9.4</v>
      </c>
      <c r="V147" s="139">
        <v>9.6999999999999993</v>
      </c>
      <c r="W147" s="139">
        <v>9.9</v>
      </c>
      <c r="X147" s="139">
        <v>10.199999999999999</v>
      </c>
      <c r="Y147" s="139">
        <v>10.4</v>
      </c>
      <c r="Z147" s="139">
        <v>10.9</v>
      </c>
      <c r="AA147" s="139">
        <v>11.2</v>
      </c>
      <c r="AB147" s="139">
        <v>11.5</v>
      </c>
      <c r="AC147" s="139">
        <v>11.7</v>
      </c>
      <c r="AD147" s="139">
        <v>11.9</v>
      </c>
      <c r="AE147" s="139">
        <v>12.1</v>
      </c>
      <c r="AF147" s="139">
        <v>12</v>
      </c>
      <c r="AG147" s="139">
        <v>11.7</v>
      </c>
      <c r="AH147" s="139">
        <v>11.5</v>
      </c>
      <c r="AI147" s="139">
        <v>11.5</v>
      </c>
      <c r="AJ147" s="139">
        <v>11.5</v>
      </c>
      <c r="AK147" s="139">
        <v>11.7</v>
      </c>
    </row>
    <row r="149" spans="2:37" ht="12" customHeight="1">
      <c r="AH149" s="113"/>
      <c r="AI149" s="113"/>
      <c r="AJ149" s="113"/>
      <c r="AK149" s="113"/>
    </row>
    <row r="150" spans="2:37" ht="12" customHeight="1">
      <c r="AH150" s="113"/>
      <c r="AI150" s="113"/>
      <c r="AJ150" s="113"/>
      <c r="AK150" s="113"/>
    </row>
    <row r="151" spans="2:37" ht="12" customHeight="1">
      <c r="AH151" s="113"/>
    </row>
    <row r="152" spans="2:37" ht="12" customHeight="1">
      <c r="AH152" s="113"/>
    </row>
  </sheetData>
  <mergeCells count="12">
    <mergeCell ref="C89:AH89"/>
    <mergeCell ref="C101:AH101"/>
    <mergeCell ref="C113:AI113"/>
    <mergeCell ref="C125:AI125"/>
    <mergeCell ref="C137:AI137"/>
    <mergeCell ref="C65:AI65"/>
    <mergeCell ref="C77:AI77"/>
    <mergeCell ref="C5:AI5"/>
    <mergeCell ref="C17:AI17"/>
    <mergeCell ref="C29:AI29"/>
    <mergeCell ref="C41:AI41"/>
    <mergeCell ref="C53:AI53"/>
  </mergeCells>
  <phoneticPr fontId="1" type="noConversion"/>
  <hyperlinks>
    <hyperlink ref="A1:B1" location="Inhalt!A5" display="Inhalt!A5" xr:uid="{00000000-0004-0000-0200-000000000000}"/>
  </hyperlinks>
  <pageMargins left="0.59055118110236227" right="0.59055118110236227" top="0.78740157480314965" bottom="0.59055118110236227" header="0.31496062992125984" footer="0.23622047244094491"/>
  <pageSetup paperSize="9" fitToHeight="2" pageOrder="overThenDown" orientation="landscape" r:id="rId1"/>
  <headerFooter scaleWithDoc="0" alignWithMargins="0">
    <oddHeader>&amp;L&amp;8 1990 - 2017 Berlin und Brandenburg</oddHeader>
    <oddFooter>&amp;R&amp;7Amt für Statistik Berlin-Brandenburg  &amp;G</oddFooter>
  </headerFooter>
  <rowBreaks count="5" manualBreakCount="5">
    <brk id="40" max="16383" man="1"/>
    <brk id="52" max="16383" man="1"/>
    <brk id="88" max="16383" man="1"/>
    <brk id="100" max="16383" man="1"/>
    <brk id="136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30"/>
  <sheetViews>
    <sheetView zoomScaleNormal="75" workbookViewId="0">
      <pane xSplit="2" ySplit="3" topLeftCell="AA4" activePane="bottomRight" state="frozen"/>
      <selection sqref="A1:B1"/>
      <selection pane="topRight" sqref="A1:B1"/>
      <selection pane="bottomLeft" sqref="A1:B1"/>
      <selection pane="bottomRight" activeCell="AK1" sqref="AK1"/>
    </sheetView>
  </sheetViews>
  <sheetFormatPr baseColWidth="10" defaultColWidth="11.5546875" defaultRowHeight="12" customHeight="1"/>
  <cols>
    <col min="1" max="1" width="4.6640625" style="10" customWidth="1"/>
    <col min="2" max="2" width="35.6640625" style="10" customWidth="1"/>
    <col min="3" max="33" width="8.6640625" style="10" customWidth="1"/>
    <col min="34" max="35" width="11.5546875" style="10"/>
    <col min="36" max="37" width="11.5546875" style="29"/>
    <col min="38" max="16384" width="11.5546875" style="10"/>
  </cols>
  <sheetData>
    <row r="1" spans="1:37" s="51" customFormat="1" ht="52.5" customHeight="1">
      <c r="A1" s="101">
        <v>3</v>
      </c>
      <c r="B1" s="98" t="s">
        <v>127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52"/>
      <c r="W1" s="52"/>
    </row>
    <row r="2" spans="1:37" ht="12" customHeight="1"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spans="1:37" s="11" customFormat="1" ht="20.100000000000001" customHeight="1">
      <c r="B3" s="12" t="s">
        <v>95</v>
      </c>
      <c r="C3" s="13">
        <v>1991</v>
      </c>
      <c r="D3" s="13">
        <v>1992</v>
      </c>
      <c r="E3" s="13">
        <v>1993</v>
      </c>
      <c r="F3" s="13">
        <v>1994</v>
      </c>
      <c r="G3" s="13">
        <v>1995</v>
      </c>
      <c r="H3" s="13">
        <v>1996</v>
      </c>
      <c r="I3" s="13">
        <v>1997</v>
      </c>
      <c r="J3" s="13">
        <v>1998</v>
      </c>
      <c r="K3" s="13">
        <v>1999</v>
      </c>
      <c r="L3" s="13">
        <v>2000</v>
      </c>
      <c r="M3" s="13">
        <v>2001</v>
      </c>
      <c r="N3" s="13">
        <v>2002</v>
      </c>
      <c r="O3" s="13">
        <v>2003</v>
      </c>
      <c r="P3" s="14">
        <v>2004</v>
      </c>
      <c r="Q3" s="13">
        <v>2005</v>
      </c>
      <c r="R3" s="13">
        <v>2006</v>
      </c>
      <c r="S3" s="13">
        <v>2007</v>
      </c>
      <c r="T3" s="13">
        <v>2008</v>
      </c>
      <c r="U3" s="14">
        <v>2009</v>
      </c>
      <c r="V3" s="14">
        <v>2010</v>
      </c>
      <c r="W3" s="14">
        <v>2011</v>
      </c>
      <c r="X3" s="14">
        <v>2012</v>
      </c>
      <c r="Y3" s="14">
        <v>2013</v>
      </c>
      <c r="Z3" s="14">
        <v>2014</v>
      </c>
      <c r="AA3" s="14">
        <v>2015</v>
      </c>
      <c r="AB3" s="14">
        <v>2016</v>
      </c>
      <c r="AC3" s="14">
        <v>2017</v>
      </c>
      <c r="AD3" s="14" t="s">
        <v>110</v>
      </c>
      <c r="AE3" s="14">
        <v>2019</v>
      </c>
      <c r="AF3" s="14">
        <v>2020</v>
      </c>
      <c r="AG3" s="14">
        <v>2021</v>
      </c>
      <c r="AH3" s="14">
        <v>2022</v>
      </c>
      <c r="AI3" s="14">
        <v>2023</v>
      </c>
      <c r="AJ3" s="14">
        <v>2024</v>
      </c>
      <c r="AK3" s="121" t="s">
        <v>124</v>
      </c>
    </row>
    <row r="4" spans="1:37" ht="12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AB4" s="29"/>
      <c r="AC4" s="29"/>
      <c r="AF4" s="29"/>
      <c r="AH4" s="29"/>
    </row>
    <row r="5" spans="1:37" s="16" customFormat="1" ht="12" customHeight="1">
      <c r="B5" s="17"/>
      <c r="C5" s="131" t="s">
        <v>103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</row>
    <row r="6" spans="1:37" s="16" customFormat="1" ht="12" customHeight="1">
      <c r="B6" s="56" t="s">
        <v>40</v>
      </c>
      <c r="C6" s="104">
        <v>3443575</v>
      </c>
      <c r="D6" s="104">
        <v>3456891</v>
      </c>
      <c r="E6" s="104">
        <v>3461421</v>
      </c>
      <c r="F6" s="104">
        <v>3452284</v>
      </c>
      <c r="G6" s="104">
        <v>3446039</v>
      </c>
      <c r="H6" s="104">
        <v>3428644</v>
      </c>
      <c r="I6" s="104">
        <v>3387901</v>
      </c>
      <c r="J6" s="104">
        <v>3358235</v>
      </c>
      <c r="K6" s="104">
        <v>3340887</v>
      </c>
      <c r="L6" s="104">
        <v>3331232</v>
      </c>
      <c r="M6" s="104">
        <v>3337232</v>
      </c>
      <c r="N6" s="104">
        <v>3336248</v>
      </c>
      <c r="O6" s="104">
        <v>3330242</v>
      </c>
      <c r="P6" s="104">
        <v>3333108</v>
      </c>
      <c r="Q6" s="104">
        <v>3339436</v>
      </c>
      <c r="R6" s="104">
        <v>3348805</v>
      </c>
      <c r="S6" s="104">
        <v>3353858</v>
      </c>
      <c r="T6" s="104">
        <v>3362843</v>
      </c>
      <c r="U6" s="104">
        <v>3369672</v>
      </c>
      <c r="V6" s="104">
        <v>3387562</v>
      </c>
      <c r="W6" s="104">
        <v>3427114</v>
      </c>
      <c r="X6" s="104">
        <v>3469621</v>
      </c>
      <c r="Y6" s="104">
        <v>3517424</v>
      </c>
      <c r="Z6" s="104">
        <v>3562166</v>
      </c>
      <c r="AA6" s="104">
        <v>3610156</v>
      </c>
      <c r="AB6" s="88">
        <v>3670622</v>
      </c>
      <c r="AC6" s="88">
        <v>3711930</v>
      </c>
      <c r="AD6" s="88">
        <v>3748148</v>
      </c>
      <c r="AE6" s="88">
        <v>3769495</v>
      </c>
      <c r="AF6" s="88">
        <v>3769962</v>
      </c>
      <c r="AG6" s="88">
        <v>3775480</v>
      </c>
      <c r="AH6" s="88">
        <v>3850809</v>
      </c>
      <c r="AI6" s="88">
        <v>3878100</v>
      </c>
      <c r="AJ6" s="88">
        <v>3897145</v>
      </c>
      <c r="AK6" s="88">
        <v>3913644</v>
      </c>
    </row>
    <row r="7" spans="1:37" s="16" customFormat="1" ht="12" customHeight="1">
      <c r="B7" s="73" t="s">
        <v>43</v>
      </c>
      <c r="C7" s="106" t="s">
        <v>5</v>
      </c>
      <c r="D7" s="106" t="s">
        <v>5</v>
      </c>
      <c r="E7" s="106" t="s">
        <v>5</v>
      </c>
      <c r="F7" s="106" t="s">
        <v>5</v>
      </c>
      <c r="G7" s="106" t="s">
        <v>5</v>
      </c>
      <c r="H7" s="106" t="s">
        <v>5</v>
      </c>
      <c r="I7" s="106" t="s">
        <v>5</v>
      </c>
      <c r="J7" s="106" t="s">
        <v>5</v>
      </c>
      <c r="K7" s="106" t="s">
        <v>5</v>
      </c>
      <c r="L7" s="106" t="s">
        <v>5</v>
      </c>
      <c r="M7" s="106" t="s">
        <v>5</v>
      </c>
      <c r="N7" s="106" t="s">
        <v>5</v>
      </c>
      <c r="O7" s="106" t="s">
        <v>5</v>
      </c>
      <c r="P7" s="106" t="s">
        <v>5</v>
      </c>
      <c r="Q7" s="106" t="s">
        <v>5</v>
      </c>
      <c r="R7" s="106" t="s">
        <v>5</v>
      </c>
      <c r="S7" s="104">
        <v>2511685</v>
      </c>
      <c r="T7" s="104">
        <v>2484144</v>
      </c>
      <c r="U7" s="104">
        <v>2510419</v>
      </c>
      <c r="V7" s="104">
        <v>2515430</v>
      </c>
      <c r="W7" s="104">
        <v>2518926</v>
      </c>
      <c r="X7" s="104">
        <v>2520438</v>
      </c>
      <c r="Y7" s="104">
        <v>2518076</v>
      </c>
      <c r="Z7" s="104">
        <v>2544567</v>
      </c>
      <c r="AA7" s="104">
        <v>2532065</v>
      </c>
      <c r="AB7" s="88">
        <v>2518890</v>
      </c>
      <c r="AC7" s="88">
        <v>2504878</v>
      </c>
      <c r="AD7" s="88">
        <v>2471178</v>
      </c>
      <c r="AE7" s="88">
        <v>2449175</v>
      </c>
      <c r="AF7" s="88">
        <v>2425350</v>
      </c>
      <c r="AG7" s="88">
        <v>2394174</v>
      </c>
      <c r="AH7" s="88">
        <v>2363896</v>
      </c>
      <c r="AI7" s="88">
        <v>2340156</v>
      </c>
      <c r="AJ7" s="88">
        <v>2295280</v>
      </c>
      <c r="AK7" s="88">
        <v>2258451</v>
      </c>
    </row>
    <row r="8" spans="1:37" ht="12" customHeight="1">
      <c r="B8" s="73" t="s">
        <v>44</v>
      </c>
      <c r="C8" s="106" t="s">
        <v>5</v>
      </c>
      <c r="D8" s="106" t="s">
        <v>5</v>
      </c>
      <c r="E8" s="106" t="s">
        <v>5</v>
      </c>
      <c r="F8" s="106" t="s">
        <v>5</v>
      </c>
      <c r="G8" s="106" t="s">
        <v>5</v>
      </c>
      <c r="H8" s="106" t="s">
        <v>5</v>
      </c>
      <c r="I8" s="106" t="s">
        <v>5</v>
      </c>
      <c r="J8" s="106" t="s">
        <v>5</v>
      </c>
      <c r="K8" s="106" t="s">
        <v>5</v>
      </c>
      <c r="L8" s="106" t="s">
        <v>5</v>
      </c>
      <c r="M8" s="106" t="s">
        <v>5</v>
      </c>
      <c r="N8" s="106" t="s">
        <v>5</v>
      </c>
      <c r="O8" s="106" t="s">
        <v>5</v>
      </c>
      <c r="P8" s="106" t="s">
        <v>5</v>
      </c>
      <c r="Q8" s="106" t="s">
        <v>5</v>
      </c>
      <c r="R8" s="106" t="s">
        <v>5</v>
      </c>
      <c r="S8" s="104">
        <v>372169</v>
      </c>
      <c r="T8" s="104">
        <v>408648</v>
      </c>
      <c r="U8" s="104">
        <v>399066</v>
      </c>
      <c r="V8" s="104">
        <v>414326</v>
      </c>
      <c r="W8" s="104">
        <v>429976</v>
      </c>
      <c r="X8" s="104">
        <v>445238</v>
      </c>
      <c r="Y8" s="104">
        <v>460619</v>
      </c>
      <c r="Z8" s="104">
        <v>444257</v>
      </c>
      <c r="AA8" s="104">
        <v>457016</v>
      </c>
      <c r="AB8" s="88">
        <v>474991</v>
      </c>
      <c r="AC8" s="88">
        <v>495770</v>
      </c>
      <c r="AD8" s="88">
        <v>528498</v>
      </c>
      <c r="AE8" s="88">
        <v>542975</v>
      </c>
      <c r="AF8" s="88">
        <v>555536</v>
      </c>
      <c r="AG8" s="88">
        <v>569972</v>
      </c>
      <c r="AH8" s="88">
        <v>586769</v>
      </c>
      <c r="AI8" s="88">
        <v>591575</v>
      </c>
      <c r="AJ8" s="88">
        <v>629987</v>
      </c>
      <c r="AK8" s="88">
        <v>678774</v>
      </c>
    </row>
    <row r="9" spans="1:37" ht="12" customHeight="1">
      <c r="B9" s="73" t="s">
        <v>26</v>
      </c>
      <c r="C9" s="104">
        <v>355356</v>
      </c>
      <c r="D9" s="104">
        <v>385911</v>
      </c>
      <c r="E9" s="104">
        <v>406637</v>
      </c>
      <c r="F9" s="104">
        <v>419202</v>
      </c>
      <c r="G9" s="104">
        <v>435698</v>
      </c>
      <c r="H9" s="104">
        <v>444112</v>
      </c>
      <c r="I9" s="104">
        <v>440247</v>
      </c>
      <c r="J9" s="104">
        <v>437936</v>
      </c>
      <c r="K9" s="104">
        <v>437777</v>
      </c>
      <c r="L9" s="104">
        <v>435117</v>
      </c>
      <c r="M9" s="104">
        <v>440346</v>
      </c>
      <c r="N9" s="104">
        <v>442554</v>
      </c>
      <c r="O9" s="104">
        <v>444027</v>
      </c>
      <c r="P9" s="104">
        <v>450900</v>
      </c>
      <c r="Q9" s="104">
        <v>460555</v>
      </c>
      <c r="R9" s="104">
        <v>467683</v>
      </c>
      <c r="S9" s="104">
        <v>470004</v>
      </c>
      <c r="T9" s="104">
        <v>470051</v>
      </c>
      <c r="U9" s="104">
        <v>460187</v>
      </c>
      <c r="V9" s="104">
        <v>457806</v>
      </c>
      <c r="W9" s="104">
        <v>478212</v>
      </c>
      <c r="X9" s="104">
        <v>503945</v>
      </c>
      <c r="Y9" s="104">
        <v>538729</v>
      </c>
      <c r="Z9" s="104">
        <v>573342</v>
      </c>
      <c r="AA9" s="104">
        <v>621075</v>
      </c>
      <c r="AB9" s="88">
        <v>676741</v>
      </c>
      <c r="AC9" s="88">
        <v>711282</v>
      </c>
      <c r="AD9" s="88">
        <v>748472</v>
      </c>
      <c r="AE9" s="88">
        <v>777345</v>
      </c>
      <c r="AF9" s="88">
        <v>789076</v>
      </c>
      <c r="AG9" s="88">
        <v>811334</v>
      </c>
      <c r="AH9" s="88">
        <v>900144</v>
      </c>
      <c r="AI9" s="88">
        <v>946369</v>
      </c>
      <c r="AJ9" s="88">
        <v>971878</v>
      </c>
      <c r="AK9" s="88">
        <v>976419</v>
      </c>
    </row>
    <row r="10" spans="1:37" ht="12" customHeight="1">
      <c r="B10" s="73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F10" s="89"/>
      <c r="AH10" s="89"/>
    </row>
    <row r="11" spans="1:37" ht="12" customHeight="1">
      <c r="B11" s="21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53"/>
      <c r="X11" s="53"/>
      <c r="Y11" s="53"/>
      <c r="Z11" s="29"/>
      <c r="AB11" s="28"/>
      <c r="AC11" s="28"/>
      <c r="AF11" s="28"/>
      <c r="AH11" s="28"/>
    </row>
    <row r="12" spans="1:37" s="16" customFormat="1" ht="12" customHeight="1">
      <c r="B12" s="56" t="s">
        <v>40</v>
      </c>
      <c r="C12" s="139" t="s">
        <v>5</v>
      </c>
      <c r="D12" s="139">
        <v>0.4</v>
      </c>
      <c r="E12" s="139">
        <v>0.1</v>
      </c>
      <c r="F12" s="139">
        <v>-0.3</v>
      </c>
      <c r="G12" s="139">
        <v>-0.2</v>
      </c>
      <c r="H12" s="139">
        <v>-0.5</v>
      </c>
      <c r="I12" s="139">
        <v>-1.2</v>
      </c>
      <c r="J12" s="139">
        <v>-0.9</v>
      </c>
      <c r="K12" s="139">
        <v>-0.5</v>
      </c>
      <c r="L12" s="139">
        <v>-0.3</v>
      </c>
      <c r="M12" s="139">
        <v>0.2</v>
      </c>
      <c r="N12" s="139">
        <v>0</v>
      </c>
      <c r="O12" s="139">
        <v>-0.2</v>
      </c>
      <c r="P12" s="139">
        <v>0.1</v>
      </c>
      <c r="Q12" s="139">
        <v>0.2</v>
      </c>
      <c r="R12" s="139">
        <v>0.3</v>
      </c>
      <c r="S12" s="139">
        <v>0.2</v>
      </c>
      <c r="T12" s="139">
        <v>0.3</v>
      </c>
      <c r="U12" s="139">
        <v>0.2</v>
      </c>
      <c r="V12" s="139">
        <v>0.5</v>
      </c>
      <c r="W12" s="139">
        <v>1.2</v>
      </c>
      <c r="X12" s="139">
        <v>1.2</v>
      </c>
      <c r="Y12" s="139">
        <v>1.4</v>
      </c>
      <c r="Z12" s="139">
        <v>1.3</v>
      </c>
      <c r="AA12" s="139">
        <v>1.3</v>
      </c>
      <c r="AB12" s="139">
        <v>1.7</v>
      </c>
      <c r="AC12" s="139">
        <v>1.1000000000000001</v>
      </c>
      <c r="AD12" s="139">
        <v>1</v>
      </c>
      <c r="AE12" s="139">
        <v>0.6</v>
      </c>
      <c r="AF12" s="139">
        <f>AF6/AE6*100-100</f>
        <v>0</v>
      </c>
      <c r="AG12" s="139">
        <v>0.1</v>
      </c>
      <c r="AH12" s="139">
        <v>2</v>
      </c>
      <c r="AI12" s="139">
        <v>0.7</v>
      </c>
      <c r="AJ12" s="139">
        <v>0.5</v>
      </c>
      <c r="AK12" s="139">
        <v>0.4</v>
      </c>
    </row>
    <row r="13" spans="1:37" ht="12" customHeight="1">
      <c r="B13" s="73" t="s">
        <v>43</v>
      </c>
      <c r="C13" s="139" t="s">
        <v>5</v>
      </c>
      <c r="D13" s="139" t="s">
        <v>5</v>
      </c>
      <c r="E13" s="139" t="s">
        <v>5</v>
      </c>
      <c r="F13" s="139" t="s">
        <v>5</v>
      </c>
      <c r="G13" s="139" t="s">
        <v>5</v>
      </c>
      <c r="H13" s="139" t="s">
        <v>5</v>
      </c>
      <c r="I13" s="139"/>
      <c r="J13" s="139" t="s">
        <v>5</v>
      </c>
      <c r="K13" s="139" t="s">
        <v>5</v>
      </c>
      <c r="L13" s="139" t="s">
        <v>5</v>
      </c>
      <c r="M13" s="139" t="s">
        <v>5</v>
      </c>
      <c r="N13" s="139" t="s">
        <v>5</v>
      </c>
      <c r="O13" s="139" t="s">
        <v>5</v>
      </c>
      <c r="P13" s="139" t="s">
        <v>5</v>
      </c>
      <c r="Q13" s="139" t="s">
        <v>5</v>
      </c>
      <c r="R13" s="139" t="s">
        <v>5</v>
      </c>
      <c r="S13" s="139" t="s">
        <v>5</v>
      </c>
      <c r="T13" s="139">
        <v>-1.1000000000000001</v>
      </c>
      <c r="U13" s="139">
        <v>1.1000000000000001</v>
      </c>
      <c r="V13" s="139">
        <v>0.2</v>
      </c>
      <c r="W13" s="139">
        <v>0.1</v>
      </c>
      <c r="X13" s="139">
        <v>0.1</v>
      </c>
      <c r="Y13" s="139">
        <v>-0.1</v>
      </c>
      <c r="Z13" s="139">
        <v>1.1000000000000001</v>
      </c>
      <c r="AA13" s="139">
        <v>-0.5</v>
      </c>
      <c r="AB13" s="139">
        <v>-0.5</v>
      </c>
      <c r="AC13" s="139">
        <v>-0.6</v>
      </c>
      <c r="AD13" s="139">
        <v>-1.3</v>
      </c>
      <c r="AE13" s="139">
        <v>-1</v>
      </c>
      <c r="AF13" s="139">
        <f>AF7/AE7*100-100</f>
        <v>-1</v>
      </c>
      <c r="AG13" s="139">
        <v>-1.3</v>
      </c>
      <c r="AH13" s="139">
        <v>-1.3</v>
      </c>
      <c r="AI13" s="139">
        <v>-1</v>
      </c>
      <c r="AJ13" s="139">
        <v>-1.9</v>
      </c>
      <c r="AK13" s="139">
        <v>-1.6</v>
      </c>
    </row>
    <row r="14" spans="1:37" ht="12" customHeight="1">
      <c r="B14" s="73" t="s">
        <v>44</v>
      </c>
      <c r="C14" s="139" t="s">
        <v>5</v>
      </c>
      <c r="D14" s="139" t="s">
        <v>5</v>
      </c>
      <c r="E14" s="139" t="s">
        <v>5</v>
      </c>
      <c r="F14" s="139" t="s">
        <v>5</v>
      </c>
      <c r="G14" s="139" t="s">
        <v>5</v>
      </c>
      <c r="H14" s="139" t="s">
        <v>5</v>
      </c>
      <c r="I14" s="139" t="s">
        <v>5</v>
      </c>
      <c r="J14" s="139" t="s">
        <v>5</v>
      </c>
      <c r="K14" s="139" t="s">
        <v>5</v>
      </c>
      <c r="L14" s="139" t="s">
        <v>5</v>
      </c>
      <c r="M14" s="139" t="s">
        <v>5</v>
      </c>
      <c r="N14" s="139" t="s">
        <v>5</v>
      </c>
      <c r="O14" s="139" t="s">
        <v>5</v>
      </c>
      <c r="P14" s="139" t="s">
        <v>5</v>
      </c>
      <c r="Q14" s="139" t="s">
        <v>5</v>
      </c>
      <c r="R14" s="139" t="s">
        <v>5</v>
      </c>
      <c r="S14" s="139" t="s">
        <v>5</v>
      </c>
      <c r="T14" s="139">
        <v>9.8000000000000007</v>
      </c>
      <c r="U14" s="139">
        <v>-2.2999999999999998</v>
      </c>
      <c r="V14" s="139">
        <v>3.8</v>
      </c>
      <c r="W14" s="139">
        <v>3.8</v>
      </c>
      <c r="X14" s="139">
        <v>3.5</v>
      </c>
      <c r="Y14" s="139">
        <v>3.5</v>
      </c>
      <c r="Z14" s="139">
        <v>-3.6</v>
      </c>
      <c r="AA14" s="139">
        <v>2.9</v>
      </c>
      <c r="AB14" s="139">
        <v>3.9</v>
      </c>
      <c r="AC14" s="139">
        <v>4.4000000000000004</v>
      </c>
      <c r="AD14" s="139">
        <v>6.6</v>
      </c>
      <c r="AE14" s="139">
        <v>3</v>
      </c>
      <c r="AF14" s="139">
        <f>AF8/AE8*100-100</f>
        <v>2.2999999999999998</v>
      </c>
      <c r="AG14" s="139">
        <v>2.6</v>
      </c>
      <c r="AH14" s="139">
        <v>2.9</v>
      </c>
      <c r="AI14" s="139">
        <v>0.8</v>
      </c>
      <c r="AJ14" s="139">
        <v>6.5</v>
      </c>
      <c r="AK14" s="139">
        <v>7.7</v>
      </c>
    </row>
    <row r="15" spans="1:37" ht="12" customHeight="1">
      <c r="B15" s="73" t="s">
        <v>26</v>
      </c>
      <c r="C15" s="139" t="s">
        <v>5</v>
      </c>
      <c r="D15" s="139">
        <v>8.6</v>
      </c>
      <c r="E15" s="139">
        <v>5.4</v>
      </c>
      <c r="F15" s="139">
        <v>3.1</v>
      </c>
      <c r="G15" s="139">
        <v>3.9</v>
      </c>
      <c r="H15" s="139">
        <v>1.9</v>
      </c>
      <c r="I15" s="139">
        <v>-0.9</v>
      </c>
      <c r="J15" s="139">
        <v>-0.5</v>
      </c>
      <c r="K15" s="139">
        <v>0</v>
      </c>
      <c r="L15" s="139">
        <v>-0.6</v>
      </c>
      <c r="M15" s="139">
        <v>1.2</v>
      </c>
      <c r="N15" s="139">
        <v>0.5</v>
      </c>
      <c r="O15" s="139">
        <v>0.3</v>
      </c>
      <c r="P15" s="139">
        <v>1.5</v>
      </c>
      <c r="Q15" s="139">
        <v>2.1</v>
      </c>
      <c r="R15" s="139">
        <v>1.5</v>
      </c>
      <c r="S15" s="139">
        <v>0.5</v>
      </c>
      <c r="T15" s="139">
        <v>0</v>
      </c>
      <c r="U15" s="139">
        <v>-2.1</v>
      </c>
      <c r="V15" s="139">
        <v>-0.5</v>
      </c>
      <c r="W15" s="139">
        <v>4.5</v>
      </c>
      <c r="X15" s="139">
        <v>5.4</v>
      </c>
      <c r="Y15" s="139">
        <v>6.9</v>
      </c>
      <c r="Z15" s="139">
        <v>6.4</v>
      </c>
      <c r="AA15" s="139">
        <v>8.3000000000000007</v>
      </c>
      <c r="AB15" s="139">
        <v>9</v>
      </c>
      <c r="AC15" s="139">
        <v>5.0999999999999996</v>
      </c>
      <c r="AD15" s="139">
        <v>5.2</v>
      </c>
      <c r="AE15" s="139">
        <v>4</v>
      </c>
      <c r="AF15" s="139">
        <f>AF9/AE9*100-100</f>
        <v>1.5</v>
      </c>
      <c r="AG15" s="139">
        <v>2.8</v>
      </c>
      <c r="AH15" s="139">
        <v>10.9</v>
      </c>
      <c r="AI15" s="139">
        <v>5.0999999999999996</v>
      </c>
      <c r="AJ15" s="139">
        <v>2.7</v>
      </c>
      <c r="AK15" s="139">
        <v>0.5</v>
      </c>
    </row>
    <row r="16" spans="1:37" ht="12" customHeight="1">
      <c r="B16" s="22"/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9"/>
      <c r="W16" s="50"/>
      <c r="X16" s="50"/>
      <c r="AA16" s="105"/>
      <c r="AB16" s="30"/>
      <c r="AC16" s="30"/>
      <c r="AF16" s="30"/>
      <c r="AH16" s="28"/>
    </row>
    <row r="17" spans="2:37" s="16" customFormat="1" ht="12" customHeight="1">
      <c r="B17" s="17"/>
      <c r="C17" s="133" t="s">
        <v>35</v>
      </c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</row>
    <row r="18" spans="2:37" s="16" customFormat="1" ht="12" customHeight="1">
      <c r="B18" s="56" t="s">
        <v>40</v>
      </c>
      <c r="C18" s="139">
        <v>100</v>
      </c>
      <c r="D18" s="139">
        <v>100.4</v>
      </c>
      <c r="E18" s="139">
        <v>100.5</v>
      </c>
      <c r="F18" s="139">
        <v>100.3</v>
      </c>
      <c r="G18" s="139">
        <v>100.1</v>
      </c>
      <c r="H18" s="139">
        <v>99.6</v>
      </c>
      <c r="I18" s="139">
        <v>98.4</v>
      </c>
      <c r="J18" s="139">
        <v>97.5</v>
      </c>
      <c r="K18" s="139">
        <v>97</v>
      </c>
      <c r="L18" s="139">
        <v>96.7</v>
      </c>
      <c r="M18" s="139">
        <v>96.9</v>
      </c>
      <c r="N18" s="139">
        <v>96.9</v>
      </c>
      <c r="O18" s="139">
        <v>96.7</v>
      </c>
      <c r="P18" s="139">
        <v>96.8</v>
      </c>
      <c r="Q18" s="139">
        <v>97</v>
      </c>
      <c r="R18" s="139">
        <v>97.2</v>
      </c>
      <c r="S18" s="139">
        <v>97.4</v>
      </c>
      <c r="T18" s="139">
        <v>97.7</v>
      </c>
      <c r="U18" s="139">
        <v>97.9</v>
      </c>
      <c r="V18" s="139">
        <v>98.4</v>
      </c>
      <c r="W18" s="139">
        <v>99.5</v>
      </c>
      <c r="X18" s="139">
        <v>100.8</v>
      </c>
      <c r="Y18" s="139">
        <v>102.1</v>
      </c>
      <c r="Z18" s="139">
        <v>103.4</v>
      </c>
      <c r="AA18" s="139">
        <v>104.8</v>
      </c>
      <c r="AB18" s="139">
        <v>106.6</v>
      </c>
      <c r="AC18" s="139">
        <v>107.8</v>
      </c>
      <c r="AD18" s="139">
        <v>108.8</v>
      </c>
      <c r="AE18" s="139">
        <v>109.5</v>
      </c>
      <c r="AF18" s="139">
        <f>AF6/$C$6*100</f>
        <v>109.5</v>
      </c>
      <c r="AG18" s="139">
        <v>109.6</v>
      </c>
      <c r="AH18" s="139">
        <v>111.8</v>
      </c>
      <c r="AI18" s="139">
        <v>112.6</v>
      </c>
      <c r="AJ18" s="139">
        <v>113.2</v>
      </c>
      <c r="AK18" s="139">
        <v>113.7</v>
      </c>
    </row>
    <row r="19" spans="2:37" ht="12" customHeight="1">
      <c r="B19" s="73" t="s">
        <v>43</v>
      </c>
      <c r="C19" s="139" t="s">
        <v>5</v>
      </c>
      <c r="D19" s="139" t="s">
        <v>5</v>
      </c>
      <c r="E19" s="139" t="s">
        <v>5</v>
      </c>
      <c r="F19" s="139" t="s">
        <v>5</v>
      </c>
      <c r="G19" s="139" t="s">
        <v>5</v>
      </c>
      <c r="H19" s="139" t="s">
        <v>5</v>
      </c>
      <c r="I19" s="139" t="s">
        <v>5</v>
      </c>
      <c r="J19" s="139" t="s">
        <v>5</v>
      </c>
      <c r="K19" s="139" t="s">
        <v>5</v>
      </c>
      <c r="L19" s="139" t="s">
        <v>5</v>
      </c>
      <c r="M19" s="139" t="s">
        <v>5</v>
      </c>
      <c r="N19" s="139" t="s">
        <v>5</v>
      </c>
      <c r="O19" s="139" t="s">
        <v>5</v>
      </c>
      <c r="P19" s="139" t="s">
        <v>5</v>
      </c>
      <c r="Q19" s="139" t="s">
        <v>5</v>
      </c>
      <c r="R19" s="139" t="s">
        <v>5</v>
      </c>
      <c r="S19" s="139">
        <v>100</v>
      </c>
      <c r="T19" s="139">
        <v>98.9</v>
      </c>
      <c r="U19" s="139">
        <v>99.9</v>
      </c>
      <c r="V19" s="139">
        <v>100.1</v>
      </c>
      <c r="W19" s="139">
        <v>100.3</v>
      </c>
      <c r="X19" s="139">
        <v>100.3</v>
      </c>
      <c r="Y19" s="139">
        <v>100.3</v>
      </c>
      <c r="Z19" s="139">
        <v>101.3</v>
      </c>
      <c r="AA19" s="139">
        <v>100.8</v>
      </c>
      <c r="AB19" s="139">
        <v>100.3</v>
      </c>
      <c r="AC19" s="139">
        <v>99.7</v>
      </c>
      <c r="AD19" s="139">
        <v>98.4</v>
      </c>
      <c r="AE19" s="139">
        <v>97.5</v>
      </c>
      <c r="AF19" s="139">
        <f>AF7/$S$7*100</f>
        <v>96.6</v>
      </c>
      <c r="AG19" s="139">
        <v>95.3</v>
      </c>
      <c r="AH19" s="139">
        <v>94.1</v>
      </c>
      <c r="AI19" s="139">
        <v>93.2</v>
      </c>
      <c r="AJ19" s="139">
        <v>91.4</v>
      </c>
      <c r="AK19" s="139">
        <v>89.9</v>
      </c>
    </row>
    <row r="20" spans="2:37" ht="12" customHeight="1">
      <c r="B20" s="73" t="s">
        <v>44</v>
      </c>
      <c r="C20" s="139" t="s">
        <v>5</v>
      </c>
      <c r="D20" s="139" t="s">
        <v>5</v>
      </c>
      <c r="E20" s="139" t="s">
        <v>5</v>
      </c>
      <c r="F20" s="139" t="s">
        <v>5</v>
      </c>
      <c r="G20" s="139" t="s">
        <v>5</v>
      </c>
      <c r="H20" s="139" t="s">
        <v>5</v>
      </c>
      <c r="I20" s="139" t="s">
        <v>5</v>
      </c>
      <c r="J20" s="139" t="s">
        <v>5</v>
      </c>
      <c r="K20" s="139" t="s">
        <v>5</v>
      </c>
      <c r="L20" s="139" t="s">
        <v>5</v>
      </c>
      <c r="M20" s="139" t="s">
        <v>5</v>
      </c>
      <c r="N20" s="139" t="s">
        <v>5</v>
      </c>
      <c r="O20" s="139" t="s">
        <v>5</v>
      </c>
      <c r="P20" s="139" t="s">
        <v>5</v>
      </c>
      <c r="Q20" s="139" t="s">
        <v>5</v>
      </c>
      <c r="R20" s="139" t="s">
        <v>5</v>
      </c>
      <c r="S20" s="139">
        <v>100</v>
      </c>
      <c r="T20" s="139">
        <v>109.8</v>
      </c>
      <c r="U20" s="139">
        <v>107.2</v>
      </c>
      <c r="V20" s="139">
        <v>111.3</v>
      </c>
      <c r="W20" s="139">
        <v>115.5</v>
      </c>
      <c r="X20" s="139">
        <v>119.6</v>
      </c>
      <c r="Y20" s="139">
        <v>123.8</v>
      </c>
      <c r="Z20" s="139">
        <v>119.4</v>
      </c>
      <c r="AA20" s="139">
        <v>122.8</v>
      </c>
      <c r="AB20" s="139">
        <v>127.6</v>
      </c>
      <c r="AC20" s="139">
        <v>133.19999999999999</v>
      </c>
      <c r="AD20" s="139">
        <v>142</v>
      </c>
      <c r="AE20" s="139">
        <v>145.9</v>
      </c>
      <c r="AF20" s="139">
        <f>AF8/$S$8*100</f>
        <v>149.30000000000001</v>
      </c>
      <c r="AG20" s="139">
        <v>153.1</v>
      </c>
      <c r="AH20" s="139">
        <v>157.69999999999999</v>
      </c>
      <c r="AI20" s="139">
        <v>159</v>
      </c>
      <c r="AJ20" s="139">
        <v>169.3</v>
      </c>
      <c r="AK20" s="139">
        <v>182.4</v>
      </c>
    </row>
    <row r="21" spans="2:37" ht="12" customHeight="1">
      <c r="B21" s="73" t="s">
        <v>26</v>
      </c>
      <c r="C21" s="139">
        <v>100</v>
      </c>
      <c r="D21" s="139">
        <v>108.6</v>
      </c>
      <c r="E21" s="139">
        <v>114.4</v>
      </c>
      <c r="F21" s="139">
        <v>118</v>
      </c>
      <c r="G21" s="139">
        <v>122.6</v>
      </c>
      <c r="H21" s="139">
        <v>125</v>
      </c>
      <c r="I21" s="139">
        <v>123.9</v>
      </c>
      <c r="J21" s="139">
        <v>123.2</v>
      </c>
      <c r="K21" s="139">
        <v>123.2</v>
      </c>
      <c r="L21" s="139">
        <v>122.4</v>
      </c>
      <c r="M21" s="139">
        <v>123.9</v>
      </c>
      <c r="N21" s="139">
        <v>124.5</v>
      </c>
      <c r="O21" s="139">
        <v>125</v>
      </c>
      <c r="P21" s="139">
        <v>126.9</v>
      </c>
      <c r="Q21" s="139">
        <v>129.6</v>
      </c>
      <c r="R21" s="139">
        <v>131.6</v>
      </c>
      <c r="S21" s="139">
        <v>132</v>
      </c>
      <c r="T21" s="139">
        <v>132</v>
      </c>
      <c r="U21" s="139">
        <v>129.5</v>
      </c>
      <c r="V21" s="139">
        <v>129</v>
      </c>
      <c r="W21" s="139">
        <v>134.6</v>
      </c>
      <c r="X21" s="139">
        <v>142</v>
      </c>
      <c r="Y21" s="139">
        <v>151.6</v>
      </c>
      <c r="Z21" s="139">
        <v>161</v>
      </c>
      <c r="AA21" s="139">
        <v>174.8</v>
      </c>
      <c r="AB21" s="139">
        <v>190.4</v>
      </c>
      <c r="AC21" s="139">
        <v>200.2</v>
      </c>
      <c r="AD21" s="139">
        <v>210.6</v>
      </c>
      <c r="AE21" s="139">
        <v>218.8</v>
      </c>
      <c r="AF21" s="139">
        <f>AF9/$C$9*100</f>
        <v>222.1</v>
      </c>
      <c r="AG21" s="139">
        <v>228.3</v>
      </c>
      <c r="AH21" s="139">
        <v>253.3</v>
      </c>
      <c r="AI21" s="139">
        <v>266.3</v>
      </c>
      <c r="AJ21" s="139">
        <v>273.5</v>
      </c>
      <c r="AK21" s="139">
        <v>274.8</v>
      </c>
    </row>
    <row r="22" spans="2:37" ht="12" customHeight="1">
      <c r="B22" s="22"/>
      <c r="C22" s="47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9"/>
      <c r="W22" s="50"/>
      <c r="X22" s="50"/>
      <c r="AB22" s="29"/>
      <c r="AC22" s="29"/>
      <c r="AF22" s="29"/>
      <c r="AH22" s="29"/>
    </row>
    <row r="23" spans="2:37" ht="12" customHeight="1">
      <c r="C23" s="132" t="s">
        <v>104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0"/>
      <c r="AK23" s="10"/>
    </row>
    <row r="24" spans="2:37" ht="12" customHeight="1">
      <c r="B24" s="56" t="s">
        <v>40</v>
      </c>
      <c r="C24" s="139">
        <v>100</v>
      </c>
      <c r="D24" s="139">
        <v>100</v>
      </c>
      <c r="E24" s="139">
        <v>100</v>
      </c>
      <c r="F24" s="139">
        <v>100</v>
      </c>
      <c r="G24" s="139">
        <v>100</v>
      </c>
      <c r="H24" s="139">
        <v>100</v>
      </c>
      <c r="I24" s="139">
        <v>100</v>
      </c>
      <c r="J24" s="139">
        <v>100</v>
      </c>
      <c r="K24" s="139">
        <v>100</v>
      </c>
      <c r="L24" s="139">
        <v>100</v>
      </c>
      <c r="M24" s="139">
        <v>100</v>
      </c>
      <c r="N24" s="139">
        <v>100</v>
      </c>
      <c r="O24" s="139">
        <v>100</v>
      </c>
      <c r="P24" s="139">
        <v>100</v>
      </c>
      <c r="Q24" s="139">
        <v>100</v>
      </c>
      <c r="R24" s="139">
        <v>100</v>
      </c>
      <c r="S24" s="139">
        <v>100</v>
      </c>
      <c r="T24" s="139">
        <v>100</v>
      </c>
      <c r="U24" s="139">
        <v>100</v>
      </c>
      <c r="V24" s="139">
        <v>100</v>
      </c>
      <c r="W24" s="139">
        <v>100</v>
      </c>
      <c r="X24" s="139">
        <v>100</v>
      </c>
      <c r="Y24" s="139">
        <v>100</v>
      </c>
      <c r="Z24" s="139">
        <v>100</v>
      </c>
      <c r="AA24" s="139">
        <v>100</v>
      </c>
      <c r="AB24" s="139">
        <v>100</v>
      </c>
      <c r="AC24" s="139">
        <v>100</v>
      </c>
      <c r="AD24" s="139">
        <v>100</v>
      </c>
      <c r="AE24" s="139">
        <v>100</v>
      </c>
      <c r="AF24" s="139">
        <v>100</v>
      </c>
      <c r="AG24" s="139">
        <v>100</v>
      </c>
      <c r="AH24" s="139">
        <v>100</v>
      </c>
      <c r="AI24" s="139">
        <v>100</v>
      </c>
      <c r="AJ24" s="139">
        <v>100</v>
      </c>
      <c r="AK24" s="139">
        <v>100</v>
      </c>
    </row>
    <row r="25" spans="2:37" ht="12" customHeight="1">
      <c r="B25" s="73" t="s">
        <v>43</v>
      </c>
      <c r="C25" s="139" t="s">
        <v>5</v>
      </c>
      <c r="D25" s="139" t="s">
        <v>5</v>
      </c>
      <c r="E25" s="139" t="s">
        <v>5</v>
      </c>
      <c r="F25" s="139" t="s">
        <v>5</v>
      </c>
      <c r="G25" s="139" t="s">
        <v>5</v>
      </c>
      <c r="H25" s="139" t="s">
        <v>5</v>
      </c>
      <c r="I25" s="139" t="s">
        <v>5</v>
      </c>
      <c r="J25" s="139" t="s">
        <v>5</v>
      </c>
      <c r="K25" s="139" t="s">
        <v>5</v>
      </c>
      <c r="L25" s="139" t="s">
        <v>5</v>
      </c>
      <c r="M25" s="139" t="s">
        <v>5</v>
      </c>
      <c r="N25" s="139" t="s">
        <v>5</v>
      </c>
      <c r="O25" s="139" t="s">
        <v>5</v>
      </c>
      <c r="P25" s="139" t="s">
        <v>5</v>
      </c>
      <c r="Q25" s="139" t="s">
        <v>5</v>
      </c>
      <c r="R25" s="139" t="s">
        <v>5</v>
      </c>
      <c r="S25" s="139">
        <v>74.900000000000006</v>
      </c>
      <c r="T25" s="139">
        <v>73.900000000000006</v>
      </c>
      <c r="U25" s="139">
        <v>74.5</v>
      </c>
      <c r="V25" s="139">
        <v>74.3</v>
      </c>
      <c r="W25" s="139">
        <v>73.5</v>
      </c>
      <c r="X25" s="139">
        <v>72.599999999999994</v>
      </c>
      <c r="Y25" s="139">
        <v>71.599999999999994</v>
      </c>
      <c r="Z25" s="139">
        <v>71.400000000000006</v>
      </c>
      <c r="AA25" s="139">
        <v>70.099999999999994</v>
      </c>
      <c r="AB25" s="139">
        <v>68.599999999999994</v>
      </c>
      <c r="AC25" s="139">
        <v>67</v>
      </c>
      <c r="AD25" s="139">
        <v>65.900000000000006</v>
      </c>
      <c r="AE25" s="139">
        <v>65</v>
      </c>
      <c r="AF25" s="139">
        <f>AF7/AF6*100</f>
        <v>64.3</v>
      </c>
      <c r="AG25" s="139">
        <v>63.4</v>
      </c>
      <c r="AH25" s="139">
        <v>61.4</v>
      </c>
      <c r="AI25" s="139">
        <v>60.3</v>
      </c>
      <c r="AJ25" s="139">
        <v>58.9</v>
      </c>
      <c r="AK25" s="139">
        <v>57.7</v>
      </c>
    </row>
    <row r="26" spans="2:37" ht="12" customHeight="1">
      <c r="B26" s="73" t="s">
        <v>44</v>
      </c>
      <c r="C26" s="139" t="s">
        <v>5</v>
      </c>
      <c r="D26" s="139" t="s">
        <v>5</v>
      </c>
      <c r="E26" s="139" t="s">
        <v>5</v>
      </c>
      <c r="F26" s="139" t="s">
        <v>5</v>
      </c>
      <c r="G26" s="139" t="s">
        <v>5</v>
      </c>
      <c r="H26" s="139" t="s">
        <v>5</v>
      </c>
      <c r="I26" s="139" t="s">
        <v>5</v>
      </c>
      <c r="J26" s="139" t="s">
        <v>5</v>
      </c>
      <c r="K26" s="139" t="s">
        <v>5</v>
      </c>
      <c r="L26" s="139" t="s">
        <v>5</v>
      </c>
      <c r="M26" s="139" t="s">
        <v>5</v>
      </c>
      <c r="N26" s="139" t="s">
        <v>5</v>
      </c>
      <c r="O26" s="139" t="s">
        <v>5</v>
      </c>
      <c r="P26" s="139" t="s">
        <v>5</v>
      </c>
      <c r="Q26" s="139" t="s">
        <v>5</v>
      </c>
      <c r="R26" s="139" t="s">
        <v>5</v>
      </c>
      <c r="S26" s="139">
        <v>11.1</v>
      </c>
      <c r="T26" s="139">
        <v>12.2</v>
      </c>
      <c r="U26" s="139">
        <v>11.8</v>
      </c>
      <c r="V26" s="139">
        <v>12.2</v>
      </c>
      <c r="W26" s="139">
        <v>12.5</v>
      </c>
      <c r="X26" s="139">
        <v>12.8</v>
      </c>
      <c r="Y26" s="139">
        <v>13.1</v>
      </c>
      <c r="Z26" s="139">
        <v>12.5</v>
      </c>
      <c r="AA26" s="139">
        <v>12.7</v>
      </c>
      <c r="AB26" s="139">
        <v>12.9</v>
      </c>
      <c r="AC26" s="139">
        <v>13.4</v>
      </c>
      <c r="AD26" s="139">
        <v>14.1</v>
      </c>
      <c r="AE26" s="139">
        <v>14.4</v>
      </c>
      <c r="AF26" s="139">
        <f>AF8/AF6*100</f>
        <v>14.7</v>
      </c>
      <c r="AG26" s="139">
        <v>15.1</v>
      </c>
      <c r="AH26" s="139">
        <v>15.2</v>
      </c>
      <c r="AI26" s="139">
        <v>15.3</v>
      </c>
      <c r="AJ26" s="139">
        <v>16.2</v>
      </c>
      <c r="AK26" s="139">
        <v>17.3</v>
      </c>
    </row>
    <row r="27" spans="2:37" ht="12" customHeight="1">
      <c r="B27" s="73" t="s">
        <v>26</v>
      </c>
      <c r="C27" s="139">
        <v>10.3</v>
      </c>
      <c r="D27" s="139">
        <v>11.2</v>
      </c>
      <c r="E27" s="139">
        <v>11.7</v>
      </c>
      <c r="F27" s="139">
        <v>12.1</v>
      </c>
      <c r="G27" s="139">
        <v>12.6</v>
      </c>
      <c r="H27" s="139">
        <v>13</v>
      </c>
      <c r="I27" s="139">
        <v>13</v>
      </c>
      <c r="J27" s="139">
        <v>13</v>
      </c>
      <c r="K27" s="139">
        <v>13.1</v>
      </c>
      <c r="L27" s="139">
        <v>13.1</v>
      </c>
      <c r="M27" s="139">
        <v>13.2</v>
      </c>
      <c r="N27" s="139">
        <v>13.3</v>
      </c>
      <c r="O27" s="139">
        <v>13.3</v>
      </c>
      <c r="P27" s="139">
        <v>13.5</v>
      </c>
      <c r="Q27" s="139">
        <v>13.8</v>
      </c>
      <c r="R27" s="139">
        <v>14</v>
      </c>
      <c r="S27" s="139">
        <v>14</v>
      </c>
      <c r="T27" s="139">
        <v>14</v>
      </c>
      <c r="U27" s="139">
        <v>13.7</v>
      </c>
      <c r="V27" s="139">
        <v>13.5</v>
      </c>
      <c r="W27" s="139">
        <v>14</v>
      </c>
      <c r="X27" s="139">
        <v>14.5</v>
      </c>
      <c r="Y27" s="139">
        <v>15.3</v>
      </c>
      <c r="Z27" s="139">
        <v>16.100000000000001</v>
      </c>
      <c r="AA27" s="139">
        <v>17.2</v>
      </c>
      <c r="AB27" s="139">
        <v>18.399999999999999</v>
      </c>
      <c r="AC27" s="139">
        <v>19.2</v>
      </c>
      <c r="AD27" s="139">
        <v>20</v>
      </c>
      <c r="AE27" s="139">
        <v>20.6</v>
      </c>
      <c r="AF27" s="139">
        <f>AF9/AF6*100</f>
        <v>20.9</v>
      </c>
      <c r="AG27" s="139">
        <v>21.5</v>
      </c>
      <c r="AH27" s="139">
        <v>23.4</v>
      </c>
      <c r="AI27" s="139">
        <v>24.4</v>
      </c>
      <c r="AJ27" s="139">
        <v>24.9</v>
      </c>
      <c r="AK27" s="139">
        <v>24.9</v>
      </c>
    </row>
    <row r="28" spans="2:37" ht="12" customHeight="1">
      <c r="B28" s="110" t="s">
        <v>94</v>
      </c>
      <c r="S28" s="25"/>
      <c r="AC28" s="29"/>
    </row>
    <row r="29" spans="2:37" ht="25.95" customHeight="1">
      <c r="B29" s="111" t="s">
        <v>111</v>
      </c>
    </row>
    <row r="30" spans="2:37" ht="47.4" customHeight="1">
      <c r="B30" s="111" t="s">
        <v>109</v>
      </c>
    </row>
  </sheetData>
  <mergeCells count="3">
    <mergeCell ref="C5:AI5"/>
    <mergeCell ref="C17:AI17"/>
    <mergeCell ref="C23:AI23"/>
  </mergeCells>
  <phoneticPr fontId="1" type="noConversion"/>
  <hyperlinks>
    <hyperlink ref="A1:B1" location="Inhalt!A6" display="Inhalt!A6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tToHeight="2" orientation="landscape" r:id="rId1"/>
  <headerFooter scaleWithDoc="0" alignWithMargins="0">
    <oddHeader>&amp;L&amp;8 1990 - 2017 Berlin und Brandenburg</oddHeader>
    <oddFooter>&amp;R&amp;7Amt für Statistik Berlin-Brandenburg  &amp;G</oddFooter>
  </headerFooter>
  <ignoredErrors>
    <ignoredError sqref="AK3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40"/>
  <sheetViews>
    <sheetView zoomScaleNormal="100" workbookViewId="0">
      <pane xSplit="2" ySplit="3" topLeftCell="X4" activePane="bottomRight" state="frozen"/>
      <selection sqref="A1:B1"/>
      <selection pane="topRight" sqref="A1:B1"/>
      <selection pane="bottomLeft" sqref="A1:B1"/>
      <selection pane="bottomRight" activeCell="AK1" sqref="AK1"/>
    </sheetView>
  </sheetViews>
  <sheetFormatPr baseColWidth="10" defaultColWidth="11.5546875" defaultRowHeight="12" customHeight="1"/>
  <cols>
    <col min="1" max="1" width="4.6640625" style="10" customWidth="1"/>
    <col min="2" max="2" width="35.6640625" style="10" customWidth="1"/>
    <col min="3" max="34" width="8.6640625" style="10" customWidth="1"/>
    <col min="35" max="37" width="11.5546875" style="123"/>
    <col min="38" max="16384" width="11.5546875" style="10"/>
  </cols>
  <sheetData>
    <row r="1" spans="1:37" s="51" customFormat="1" ht="40.200000000000003" customHeight="1">
      <c r="A1" s="101">
        <v>4</v>
      </c>
      <c r="B1" s="98" t="s">
        <v>128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52"/>
      <c r="W1" s="52"/>
      <c r="AI1" s="122"/>
      <c r="AJ1" s="122"/>
      <c r="AK1" s="122"/>
    </row>
    <row r="2" spans="1:37" ht="12" customHeight="1"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spans="1:37" s="11" customFormat="1" ht="20.100000000000001" customHeight="1">
      <c r="B3" s="12" t="s">
        <v>96</v>
      </c>
      <c r="C3" s="13">
        <v>1991</v>
      </c>
      <c r="D3" s="13">
        <v>1992</v>
      </c>
      <c r="E3" s="13">
        <v>1993</v>
      </c>
      <c r="F3" s="13">
        <v>1994</v>
      </c>
      <c r="G3" s="13">
        <v>1995</v>
      </c>
      <c r="H3" s="13">
        <v>1996</v>
      </c>
      <c r="I3" s="13">
        <v>1997</v>
      </c>
      <c r="J3" s="13">
        <v>1998</v>
      </c>
      <c r="K3" s="13">
        <v>1999</v>
      </c>
      <c r="L3" s="13">
        <v>2000</v>
      </c>
      <c r="M3" s="13">
        <v>2001</v>
      </c>
      <c r="N3" s="13">
        <v>2002</v>
      </c>
      <c r="O3" s="13">
        <v>2003</v>
      </c>
      <c r="P3" s="14">
        <v>2004</v>
      </c>
      <c r="Q3" s="13">
        <v>2005</v>
      </c>
      <c r="R3" s="13">
        <v>2006</v>
      </c>
      <c r="S3" s="13">
        <v>2007</v>
      </c>
      <c r="T3" s="13">
        <v>2008</v>
      </c>
      <c r="U3" s="14">
        <v>2009</v>
      </c>
      <c r="V3" s="14">
        <v>2010</v>
      </c>
      <c r="W3" s="14">
        <v>2011</v>
      </c>
      <c r="X3" s="14">
        <v>2012</v>
      </c>
      <c r="Y3" s="14">
        <v>2013</v>
      </c>
      <c r="Z3" s="14">
        <v>2014</v>
      </c>
      <c r="AA3" s="14">
        <v>2015</v>
      </c>
      <c r="AB3" s="14">
        <v>2016</v>
      </c>
      <c r="AC3" s="14">
        <v>2017</v>
      </c>
      <c r="AD3" s="14">
        <v>2018</v>
      </c>
      <c r="AE3" s="14">
        <v>2019</v>
      </c>
      <c r="AF3" s="14">
        <v>2020</v>
      </c>
      <c r="AG3" s="14">
        <v>2021</v>
      </c>
      <c r="AH3" s="14">
        <v>2022</v>
      </c>
      <c r="AI3" s="14">
        <v>2023</v>
      </c>
      <c r="AJ3" s="14">
        <v>2024</v>
      </c>
      <c r="AK3" s="121" t="s">
        <v>124</v>
      </c>
    </row>
    <row r="4" spans="1:37" ht="12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AC4" s="29"/>
    </row>
    <row r="5" spans="1:37" s="16" customFormat="1" ht="12" customHeight="1">
      <c r="B5" s="17"/>
      <c r="C5" s="131" t="s">
        <v>103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7"/>
    </row>
    <row r="6" spans="1:37" s="16" customFormat="1" ht="12" customHeight="1">
      <c r="B6" s="18" t="s">
        <v>40</v>
      </c>
      <c r="C6" s="104">
        <v>3443575</v>
      </c>
      <c r="D6" s="104">
        <v>3456891</v>
      </c>
      <c r="E6" s="104">
        <v>3461421</v>
      </c>
      <c r="F6" s="104">
        <v>3452284</v>
      </c>
      <c r="G6" s="104">
        <v>3446039</v>
      </c>
      <c r="H6" s="104">
        <v>3428644</v>
      </c>
      <c r="I6" s="104">
        <v>3387901</v>
      </c>
      <c r="J6" s="104">
        <v>3358235</v>
      </c>
      <c r="K6" s="104">
        <v>3340887</v>
      </c>
      <c r="L6" s="104">
        <v>3331232</v>
      </c>
      <c r="M6" s="104">
        <v>3337232</v>
      </c>
      <c r="N6" s="104">
        <v>3336248</v>
      </c>
      <c r="O6" s="104">
        <v>3330242</v>
      </c>
      <c r="P6" s="104">
        <v>3333108</v>
      </c>
      <c r="Q6" s="104">
        <v>3339436</v>
      </c>
      <c r="R6" s="104">
        <v>3348805</v>
      </c>
      <c r="S6" s="104">
        <v>3353858</v>
      </c>
      <c r="T6" s="104">
        <v>3362843</v>
      </c>
      <c r="U6" s="104">
        <v>3369672</v>
      </c>
      <c r="V6" s="104">
        <v>3387562</v>
      </c>
      <c r="W6" s="104">
        <v>3427114</v>
      </c>
      <c r="X6" s="104">
        <v>3469621</v>
      </c>
      <c r="Y6" s="104">
        <v>3517424</v>
      </c>
      <c r="Z6" s="104">
        <v>3562166</v>
      </c>
      <c r="AA6" s="104">
        <v>3610156</v>
      </c>
      <c r="AB6" s="104">
        <v>3670622</v>
      </c>
      <c r="AC6" s="88">
        <v>3711930</v>
      </c>
      <c r="AD6" s="88">
        <v>3748148</v>
      </c>
      <c r="AE6" s="88">
        <v>3769495</v>
      </c>
      <c r="AF6" s="88">
        <v>3769962</v>
      </c>
      <c r="AG6" s="88">
        <v>3775480</v>
      </c>
      <c r="AH6" s="88">
        <v>3850809</v>
      </c>
      <c r="AI6" s="124">
        <v>3878100</v>
      </c>
      <c r="AJ6" s="124">
        <v>3897145</v>
      </c>
      <c r="AK6" s="124">
        <v>3913644</v>
      </c>
    </row>
    <row r="7" spans="1:37" ht="12" customHeight="1">
      <c r="B7" s="19" t="s">
        <v>100</v>
      </c>
      <c r="C7" s="106" t="s">
        <v>5</v>
      </c>
      <c r="D7" s="106" t="s">
        <v>5</v>
      </c>
      <c r="E7" s="106" t="s">
        <v>5</v>
      </c>
      <c r="F7" s="106" t="s">
        <v>5</v>
      </c>
      <c r="G7" s="104">
        <v>1427384</v>
      </c>
      <c r="H7" s="104">
        <v>1431554</v>
      </c>
      <c r="I7" s="104">
        <v>1424373</v>
      </c>
      <c r="J7" s="104">
        <v>1426460</v>
      </c>
      <c r="K7" s="104">
        <v>1433012</v>
      </c>
      <c r="L7" s="104">
        <v>1442863</v>
      </c>
      <c r="M7" s="104">
        <v>1463245</v>
      </c>
      <c r="N7" s="104">
        <v>1478221</v>
      </c>
      <c r="O7" s="104">
        <v>1487902</v>
      </c>
      <c r="P7" s="104">
        <v>1498038</v>
      </c>
      <c r="Q7" s="104">
        <v>1513695</v>
      </c>
      <c r="R7" s="104">
        <v>1532252</v>
      </c>
      <c r="S7" s="104">
        <v>1549541</v>
      </c>
      <c r="T7" s="104">
        <v>1569984</v>
      </c>
      <c r="U7" s="104">
        <v>1587187</v>
      </c>
      <c r="V7" s="104">
        <v>1611810</v>
      </c>
      <c r="W7" s="104">
        <v>1649954</v>
      </c>
      <c r="X7" s="104">
        <v>1690126</v>
      </c>
      <c r="Y7" s="104">
        <v>1731938</v>
      </c>
      <c r="Z7" s="104">
        <v>1768568</v>
      </c>
      <c r="AA7" s="104">
        <v>1805357</v>
      </c>
      <c r="AB7" s="104">
        <v>1857834</v>
      </c>
      <c r="AC7" s="88">
        <v>1888232</v>
      </c>
      <c r="AD7" s="88">
        <v>1918690</v>
      </c>
      <c r="AE7" s="88">
        <v>1938337</v>
      </c>
      <c r="AF7" s="88">
        <v>1950767</v>
      </c>
      <c r="AG7" s="88">
        <v>1969577</v>
      </c>
      <c r="AH7" s="88">
        <v>2032924</v>
      </c>
      <c r="AI7" s="124">
        <v>2063670</v>
      </c>
      <c r="AJ7" s="124">
        <v>2090016</v>
      </c>
      <c r="AK7" s="124">
        <v>2110777</v>
      </c>
    </row>
    <row r="8" spans="1:37" ht="12" customHeight="1">
      <c r="B8" s="19" t="s">
        <v>75</v>
      </c>
      <c r="C8" s="106" t="s">
        <v>5</v>
      </c>
      <c r="D8" s="106" t="s">
        <v>5</v>
      </c>
      <c r="E8" s="106" t="s">
        <v>5</v>
      </c>
      <c r="F8" s="106" t="s">
        <v>5</v>
      </c>
      <c r="G8" s="104">
        <v>1478189</v>
      </c>
      <c r="H8" s="104">
        <v>1460156</v>
      </c>
      <c r="I8" s="104">
        <v>1430935</v>
      </c>
      <c r="J8" s="104">
        <v>1401342</v>
      </c>
      <c r="K8" s="104">
        <v>1379915</v>
      </c>
      <c r="L8" s="104">
        <v>1360466</v>
      </c>
      <c r="M8" s="104">
        <v>1347963</v>
      </c>
      <c r="N8" s="104">
        <v>1331355</v>
      </c>
      <c r="O8" s="104">
        <v>1314614</v>
      </c>
      <c r="P8" s="104">
        <v>1302026</v>
      </c>
      <c r="Q8" s="104">
        <v>1288832</v>
      </c>
      <c r="R8" s="104">
        <v>1277326</v>
      </c>
      <c r="S8" s="104">
        <v>1263866</v>
      </c>
      <c r="T8" s="104">
        <v>1251724</v>
      </c>
      <c r="U8" s="104">
        <v>1239412</v>
      </c>
      <c r="V8" s="104">
        <v>1230412</v>
      </c>
      <c r="W8" s="104">
        <v>1227443</v>
      </c>
      <c r="X8" s="104">
        <v>1225866</v>
      </c>
      <c r="Y8" s="104">
        <v>1229328</v>
      </c>
      <c r="Z8" s="104">
        <v>1235522</v>
      </c>
      <c r="AA8" s="104">
        <v>1246207</v>
      </c>
      <c r="AB8" s="104">
        <v>1255543</v>
      </c>
      <c r="AC8" s="88">
        <v>1266667</v>
      </c>
      <c r="AD8" s="88">
        <v>1277767</v>
      </c>
      <c r="AE8" s="88">
        <v>1283769</v>
      </c>
      <c r="AF8" s="88">
        <v>1276749</v>
      </c>
      <c r="AG8" s="88">
        <v>1268330</v>
      </c>
      <c r="AH8" s="88">
        <v>1279810</v>
      </c>
      <c r="AI8" s="124">
        <v>1280356</v>
      </c>
      <c r="AJ8" s="124">
        <v>1277367</v>
      </c>
      <c r="AK8" s="124">
        <v>1276519</v>
      </c>
    </row>
    <row r="9" spans="1:37" ht="12" customHeight="1">
      <c r="B9" s="19" t="s">
        <v>114</v>
      </c>
      <c r="C9" s="106" t="s">
        <v>5</v>
      </c>
      <c r="D9" s="106" t="s">
        <v>5</v>
      </c>
      <c r="E9" s="106" t="s">
        <v>5</v>
      </c>
      <c r="F9" s="106" t="s">
        <v>5</v>
      </c>
      <c r="G9" s="104">
        <v>251229</v>
      </c>
      <c r="H9" s="104">
        <v>245340</v>
      </c>
      <c r="I9" s="104">
        <v>239393</v>
      </c>
      <c r="J9" s="104">
        <v>234123</v>
      </c>
      <c r="K9" s="104">
        <v>229250</v>
      </c>
      <c r="L9" s="104">
        <v>225334</v>
      </c>
      <c r="M9" s="104">
        <v>221639</v>
      </c>
      <c r="N9" s="104">
        <v>218106</v>
      </c>
      <c r="O9" s="104">
        <v>215078</v>
      </c>
      <c r="P9" s="104">
        <v>212526</v>
      </c>
      <c r="Q9" s="104">
        <v>210527</v>
      </c>
      <c r="R9" s="104">
        <v>208507</v>
      </c>
      <c r="S9" s="104">
        <v>206511</v>
      </c>
      <c r="T9" s="104">
        <v>204651</v>
      </c>
      <c r="U9" s="104">
        <v>202756</v>
      </c>
      <c r="V9" s="104">
        <v>201297</v>
      </c>
      <c r="W9" s="104">
        <v>200979</v>
      </c>
      <c r="X9" s="104">
        <v>200977</v>
      </c>
      <c r="Y9" s="104">
        <v>201045</v>
      </c>
      <c r="Z9" s="104">
        <v>200847</v>
      </c>
      <c r="AA9" s="104">
        <v>200585</v>
      </c>
      <c r="AB9" s="118">
        <v>200559</v>
      </c>
      <c r="AC9" s="88">
        <v>200102</v>
      </c>
      <c r="AD9" s="88">
        <v>199790</v>
      </c>
      <c r="AE9" s="88">
        <v>198647</v>
      </c>
      <c r="AF9" s="88">
        <v>198357</v>
      </c>
      <c r="AG9" s="88">
        <v>197288</v>
      </c>
      <c r="AH9" s="88">
        <v>197719</v>
      </c>
      <c r="AI9" s="124">
        <v>196618</v>
      </c>
      <c r="AJ9" s="124">
        <v>195235</v>
      </c>
      <c r="AK9" s="124">
        <v>193579</v>
      </c>
    </row>
    <row r="10" spans="1:37" ht="12" customHeight="1">
      <c r="B10" s="19" t="s">
        <v>113</v>
      </c>
      <c r="C10" s="106" t="s">
        <v>5</v>
      </c>
      <c r="D10" s="106" t="s">
        <v>5</v>
      </c>
      <c r="E10" s="106" t="s">
        <v>5</v>
      </c>
      <c r="F10" s="106" t="s">
        <v>5</v>
      </c>
      <c r="G10" s="104">
        <v>289237</v>
      </c>
      <c r="H10" s="104">
        <v>291594</v>
      </c>
      <c r="I10" s="104">
        <v>293200</v>
      </c>
      <c r="J10" s="104">
        <v>296310</v>
      </c>
      <c r="K10" s="104">
        <v>298710</v>
      </c>
      <c r="L10" s="104">
        <v>302569</v>
      </c>
      <c r="M10" s="104">
        <v>304385</v>
      </c>
      <c r="N10" s="104">
        <v>308566</v>
      </c>
      <c r="O10" s="104">
        <v>312648</v>
      </c>
      <c r="P10" s="104">
        <v>317272</v>
      </c>
      <c r="Q10" s="104">
        <v>322229</v>
      </c>
      <c r="R10" s="104">
        <v>325721</v>
      </c>
      <c r="S10" s="104">
        <v>328167</v>
      </c>
      <c r="T10" s="104">
        <v>329813</v>
      </c>
      <c r="U10" s="104">
        <v>332436</v>
      </c>
      <c r="V10" s="104">
        <v>334987</v>
      </c>
      <c r="W10" s="104">
        <v>338552</v>
      </c>
      <c r="X10" s="104">
        <v>341247</v>
      </c>
      <c r="Y10" s="104">
        <v>342291</v>
      </c>
      <c r="Z10" s="104">
        <v>343057</v>
      </c>
      <c r="AA10" s="104">
        <v>342336</v>
      </c>
      <c r="AB10" s="118">
        <v>339731</v>
      </c>
      <c r="AC10" s="88">
        <v>339492</v>
      </c>
      <c r="AD10" s="88">
        <v>337400</v>
      </c>
      <c r="AE10" s="88">
        <v>332889</v>
      </c>
      <c r="AF10" s="88">
        <v>332194</v>
      </c>
      <c r="AG10" s="88">
        <v>329147</v>
      </c>
      <c r="AH10" s="88">
        <v>330011</v>
      </c>
      <c r="AI10" s="124">
        <v>327799</v>
      </c>
      <c r="AJ10" s="124">
        <v>325453</v>
      </c>
      <c r="AK10" s="124">
        <v>324327</v>
      </c>
    </row>
    <row r="11" spans="1:37" ht="12" customHeight="1">
      <c r="B11" s="20" t="s">
        <v>115</v>
      </c>
      <c r="C11" s="106" t="s">
        <v>5</v>
      </c>
      <c r="D11" s="106" t="s">
        <v>5</v>
      </c>
      <c r="E11" s="106" t="s">
        <v>5</v>
      </c>
      <c r="F11" s="106" t="s">
        <v>5</v>
      </c>
      <c r="G11" s="106" t="s">
        <v>5</v>
      </c>
      <c r="H11" s="106" t="s">
        <v>5</v>
      </c>
      <c r="I11" s="106" t="s">
        <v>5</v>
      </c>
      <c r="J11" s="106" t="s">
        <v>5</v>
      </c>
      <c r="K11" s="106" t="s">
        <v>5</v>
      </c>
      <c r="L11" s="106" t="s">
        <v>5</v>
      </c>
      <c r="M11" s="106" t="s">
        <v>5</v>
      </c>
      <c r="N11" s="106" t="s">
        <v>5</v>
      </c>
      <c r="O11" s="106" t="s">
        <v>5</v>
      </c>
      <c r="P11" s="104">
        <v>3246</v>
      </c>
      <c r="Q11" s="104">
        <v>4153</v>
      </c>
      <c r="R11" s="104">
        <v>4999</v>
      </c>
      <c r="S11" s="104">
        <v>5773</v>
      </c>
      <c r="T11" s="104">
        <v>6671</v>
      </c>
      <c r="U11" s="104">
        <v>7881</v>
      </c>
      <c r="V11" s="104">
        <v>9056</v>
      </c>
      <c r="W11" s="104">
        <v>10186</v>
      </c>
      <c r="X11" s="104">
        <v>11405</v>
      </c>
      <c r="Y11" s="104">
        <v>12822</v>
      </c>
      <c r="Z11" s="104">
        <v>14172</v>
      </c>
      <c r="AA11" s="104">
        <v>15671</v>
      </c>
      <c r="AB11" s="118">
        <v>16955</v>
      </c>
      <c r="AC11" s="88">
        <v>17437</v>
      </c>
      <c r="AD11" s="88">
        <v>14501</v>
      </c>
      <c r="AE11" s="88">
        <v>15853</v>
      </c>
      <c r="AF11" s="88">
        <v>11895</v>
      </c>
      <c r="AG11" s="88">
        <v>11138</v>
      </c>
      <c r="AH11" s="88">
        <v>10345</v>
      </c>
      <c r="AI11" s="124">
        <v>9657</v>
      </c>
      <c r="AJ11" s="124">
        <v>9074</v>
      </c>
      <c r="AK11" s="124">
        <v>8442</v>
      </c>
    </row>
    <row r="12" spans="1:37" ht="12" customHeight="1">
      <c r="B12" s="20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E12" s="116"/>
    </row>
    <row r="13" spans="1:37" ht="12" customHeight="1">
      <c r="P13" s="89"/>
      <c r="S13" s="89"/>
      <c r="T13" s="89"/>
      <c r="V13" s="89"/>
      <c r="W13" s="89"/>
      <c r="X13" s="89"/>
      <c r="Y13" s="89"/>
      <c r="Z13" s="89"/>
      <c r="AB13" s="116"/>
      <c r="AC13" s="116"/>
    </row>
    <row r="14" spans="1:37" ht="12" customHeight="1">
      <c r="B14" s="18" t="s">
        <v>40</v>
      </c>
      <c r="C14" s="139" t="s">
        <v>5</v>
      </c>
      <c r="D14" s="139">
        <v>0.4</v>
      </c>
      <c r="E14" s="139">
        <v>0.1</v>
      </c>
      <c r="F14" s="139">
        <v>-0.3</v>
      </c>
      <c r="G14" s="139">
        <v>-0.2</v>
      </c>
      <c r="H14" s="139">
        <v>-0.5</v>
      </c>
      <c r="I14" s="139">
        <v>-1.2</v>
      </c>
      <c r="J14" s="139">
        <v>-0.9</v>
      </c>
      <c r="K14" s="139">
        <v>-0.5</v>
      </c>
      <c r="L14" s="139">
        <v>-0.3</v>
      </c>
      <c r="M14" s="139">
        <v>0.2</v>
      </c>
      <c r="N14" s="139">
        <v>0</v>
      </c>
      <c r="O14" s="139">
        <v>-0.2</v>
      </c>
      <c r="P14" s="139">
        <v>0.1</v>
      </c>
      <c r="Q14" s="139">
        <v>0.2</v>
      </c>
      <c r="R14" s="139">
        <v>0.3</v>
      </c>
      <c r="S14" s="139">
        <v>0.2</v>
      </c>
      <c r="T14" s="139">
        <v>0.3</v>
      </c>
      <c r="U14" s="139">
        <v>0.2</v>
      </c>
      <c r="V14" s="139">
        <v>0.5</v>
      </c>
      <c r="W14" s="139">
        <v>1.2</v>
      </c>
      <c r="X14" s="139">
        <v>1.2</v>
      </c>
      <c r="Y14" s="139">
        <v>1.4</v>
      </c>
      <c r="Z14" s="139">
        <v>1.3</v>
      </c>
      <c r="AA14" s="139">
        <v>1.3</v>
      </c>
      <c r="AB14" s="139">
        <v>1.7</v>
      </c>
      <c r="AC14" s="139">
        <v>1.1000000000000001</v>
      </c>
      <c r="AD14" s="139">
        <v>1</v>
      </c>
      <c r="AE14" s="139">
        <v>0.6</v>
      </c>
      <c r="AF14" s="139">
        <v>0</v>
      </c>
      <c r="AG14" s="139">
        <v>0.1</v>
      </c>
      <c r="AH14" s="139">
        <v>2</v>
      </c>
      <c r="AI14" s="139">
        <v>0.7</v>
      </c>
      <c r="AJ14" s="139">
        <v>0.5</v>
      </c>
      <c r="AK14" s="139">
        <v>0.4</v>
      </c>
    </row>
    <row r="15" spans="1:37" ht="12" customHeight="1">
      <c r="B15" s="19" t="s">
        <v>100</v>
      </c>
      <c r="C15" s="139" t="s">
        <v>5</v>
      </c>
      <c r="D15" s="139" t="s">
        <v>5</v>
      </c>
      <c r="E15" s="139" t="s">
        <v>5</v>
      </c>
      <c r="F15" s="139" t="s">
        <v>5</v>
      </c>
      <c r="G15" s="139" t="s">
        <v>5</v>
      </c>
      <c r="H15" s="139">
        <v>0.3</v>
      </c>
      <c r="I15" s="139">
        <v>-0.5</v>
      </c>
      <c r="J15" s="139">
        <v>0.1</v>
      </c>
      <c r="K15" s="139">
        <v>0.5</v>
      </c>
      <c r="L15" s="139">
        <v>0.7</v>
      </c>
      <c r="M15" s="139">
        <v>1.4</v>
      </c>
      <c r="N15" s="139">
        <v>1</v>
      </c>
      <c r="O15" s="139">
        <v>0.7</v>
      </c>
      <c r="P15" s="139">
        <v>0.7</v>
      </c>
      <c r="Q15" s="139">
        <v>1</v>
      </c>
      <c r="R15" s="139">
        <v>1.2</v>
      </c>
      <c r="S15" s="139">
        <v>1.1000000000000001</v>
      </c>
      <c r="T15" s="139">
        <v>1.3</v>
      </c>
      <c r="U15" s="139">
        <v>1.1000000000000001</v>
      </c>
      <c r="V15" s="139">
        <v>1.6</v>
      </c>
      <c r="W15" s="139">
        <v>2.4</v>
      </c>
      <c r="X15" s="139">
        <v>2.4</v>
      </c>
      <c r="Y15" s="139">
        <v>2.5</v>
      </c>
      <c r="Z15" s="139">
        <v>2.1</v>
      </c>
      <c r="AA15" s="139">
        <v>2.1</v>
      </c>
      <c r="AB15" s="139">
        <v>2.9</v>
      </c>
      <c r="AC15" s="139">
        <v>1.6</v>
      </c>
      <c r="AD15" s="139">
        <v>1.6</v>
      </c>
      <c r="AE15" s="139">
        <v>1</v>
      </c>
      <c r="AF15" s="139">
        <v>0.6</v>
      </c>
      <c r="AG15" s="139">
        <v>1</v>
      </c>
      <c r="AH15" s="139">
        <v>3.2</v>
      </c>
      <c r="AI15" s="139">
        <v>1.5</v>
      </c>
      <c r="AJ15" s="139">
        <v>1.3</v>
      </c>
      <c r="AK15" s="139">
        <v>1</v>
      </c>
    </row>
    <row r="16" spans="1:37" ht="12" customHeight="1">
      <c r="B16" s="19" t="s">
        <v>75</v>
      </c>
      <c r="C16" s="139" t="s">
        <v>5</v>
      </c>
      <c r="D16" s="139" t="s">
        <v>5</v>
      </c>
      <c r="E16" s="139" t="s">
        <v>5</v>
      </c>
      <c r="F16" s="139" t="s">
        <v>5</v>
      </c>
      <c r="G16" s="139" t="s">
        <v>5</v>
      </c>
      <c r="H16" s="139">
        <v>-1.2</v>
      </c>
      <c r="I16" s="139">
        <v>-2</v>
      </c>
      <c r="J16" s="139">
        <v>-2.1</v>
      </c>
      <c r="K16" s="139">
        <v>-1.5</v>
      </c>
      <c r="L16" s="139">
        <v>-1.4</v>
      </c>
      <c r="M16" s="139">
        <v>-0.9</v>
      </c>
      <c r="N16" s="139">
        <v>-1.2</v>
      </c>
      <c r="O16" s="139">
        <v>-1.3</v>
      </c>
      <c r="P16" s="139">
        <v>-1</v>
      </c>
      <c r="Q16" s="139">
        <v>-1</v>
      </c>
      <c r="R16" s="139">
        <v>-0.9</v>
      </c>
      <c r="S16" s="139">
        <v>-1.1000000000000001</v>
      </c>
      <c r="T16" s="139">
        <v>-1</v>
      </c>
      <c r="U16" s="139">
        <v>-1</v>
      </c>
      <c r="V16" s="139">
        <v>-0.7</v>
      </c>
      <c r="W16" s="139">
        <v>-0.2</v>
      </c>
      <c r="X16" s="139">
        <v>-0.1</v>
      </c>
      <c r="Y16" s="139">
        <v>0.3</v>
      </c>
      <c r="Z16" s="139">
        <v>0.5</v>
      </c>
      <c r="AA16" s="139">
        <v>0.9</v>
      </c>
      <c r="AB16" s="139">
        <v>0.7</v>
      </c>
      <c r="AC16" s="139">
        <v>0.9</v>
      </c>
      <c r="AD16" s="139">
        <v>0.9</v>
      </c>
      <c r="AE16" s="139">
        <v>0.5</v>
      </c>
      <c r="AF16" s="139">
        <v>-0.5</v>
      </c>
      <c r="AG16" s="139">
        <v>-0.7</v>
      </c>
      <c r="AH16" s="139">
        <v>0.9</v>
      </c>
      <c r="AI16" s="139">
        <v>0</v>
      </c>
      <c r="AJ16" s="139">
        <v>-0.2</v>
      </c>
      <c r="AK16" s="139">
        <v>-0.1</v>
      </c>
    </row>
    <row r="17" spans="2:37" ht="12" customHeight="1">
      <c r="B17" s="19" t="s">
        <v>101</v>
      </c>
      <c r="C17" s="139" t="s">
        <v>5</v>
      </c>
      <c r="D17" s="139" t="s">
        <v>5</v>
      </c>
      <c r="E17" s="139" t="s">
        <v>5</v>
      </c>
      <c r="F17" s="139" t="s">
        <v>5</v>
      </c>
      <c r="G17" s="139" t="s">
        <v>5</v>
      </c>
      <c r="H17" s="139">
        <v>-2.2999999999999998</v>
      </c>
      <c r="I17" s="139">
        <v>-2.4</v>
      </c>
      <c r="J17" s="139">
        <v>-2.2000000000000002</v>
      </c>
      <c r="K17" s="139">
        <v>-2.1</v>
      </c>
      <c r="L17" s="139">
        <v>-1.7</v>
      </c>
      <c r="M17" s="139">
        <v>-1.6</v>
      </c>
      <c r="N17" s="139">
        <v>-1.6</v>
      </c>
      <c r="O17" s="139">
        <v>-1.4</v>
      </c>
      <c r="P17" s="139">
        <v>-1.2</v>
      </c>
      <c r="Q17" s="139">
        <v>-0.9</v>
      </c>
      <c r="R17" s="139">
        <v>-1</v>
      </c>
      <c r="S17" s="139">
        <v>-1</v>
      </c>
      <c r="T17" s="139">
        <v>-0.9</v>
      </c>
      <c r="U17" s="139">
        <v>-0.9</v>
      </c>
      <c r="V17" s="139">
        <v>-0.7</v>
      </c>
      <c r="W17" s="139">
        <v>-0.2</v>
      </c>
      <c r="X17" s="139">
        <v>0</v>
      </c>
      <c r="Y17" s="139">
        <v>0</v>
      </c>
      <c r="Z17" s="139">
        <v>-0.1</v>
      </c>
      <c r="AA17" s="139">
        <v>-0.1</v>
      </c>
      <c r="AB17" s="139">
        <v>0</v>
      </c>
      <c r="AC17" s="139">
        <v>-0.2</v>
      </c>
      <c r="AD17" s="139">
        <v>-0.2</v>
      </c>
      <c r="AE17" s="139">
        <v>-0.6</v>
      </c>
      <c r="AF17" s="139">
        <v>-0.1</v>
      </c>
      <c r="AG17" s="139">
        <v>-0.5</v>
      </c>
      <c r="AH17" s="139">
        <v>0.2</v>
      </c>
      <c r="AI17" s="139">
        <v>-0.6</v>
      </c>
      <c r="AJ17" s="139">
        <v>-0.7</v>
      </c>
      <c r="AK17" s="139">
        <v>-0.8</v>
      </c>
    </row>
    <row r="18" spans="2:37" ht="12" customHeight="1">
      <c r="B18" s="19" t="s">
        <v>102</v>
      </c>
      <c r="C18" s="139" t="s">
        <v>5</v>
      </c>
      <c r="D18" s="139" t="s">
        <v>5</v>
      </c>
      <c r="E18" s="139" t="s">
        <v>5</v>
      </c>
      <c r="F18" s="139" t="s">
        <v>5</v>
      </c>
      <c r="G18" s="139" t="s">
        <v>5</v>
      </c>
      <c r="H18" s="139">
        <v>0.8</v>
      </c>
      <c r="I18" s="139">
        <v>0.6</v>
      </c>
      <c r="J18" s="139">
        <v>1.1000000000000001</v>
      </c>
      <c r="K18" s="139">
        <v>0.8</v>
      </c>
      <c r="L18" s="139">
        <v>1.3</v>
      </c>
      <c r="M18" s="139">
        <v>0.6</v>
      </c>
      <c r="N18" s="139">
        <v>1.4</v>
      </c>
      <c r="O18" s="139">
        <v>1.3</v>
      </c>
      <c r="P18" s="139">
        <v>1.5</v>
      </c>
      <c r="Q18" s="139">
        <v>1.6</v>
      </c>
      <c r="R18" s="139">
        <v>1.1000000000000001</v>
      </c>
      <c r="S18" s="139">
        <v>0.8</v>
      </c>
      <c r="T18" s="139">
        <v>0.5</v>
      </c>
      <c r="U18" s="139">
        <v>0.8</v>
      </c>
      <c r="V18" s="139">
        <v>0.8</v>
      </c>
      <c r="W18" s="139">
        <v>1.1000000000000001</v>
      </c>
      <c r="X18" s="139">
        <v>0.8</v>
      </c>
      <c r="Y18" s="139">
        <v>0.3</v>
      </c>
      <c r="Z18" s="139">
        <v>0.2</v>
      </c>
      <c r="AA18" s="139">
        <v>-0.2</v>
      </c>
      <c r="AB18" s="139">
        <v>-0.8</v>
      </c>
      <c r="AC18" s="139">
        <v>0</v>
      </c>
      <c r="AD18" s="139">
        <v>-0.6</v>
      </c>
      <c r="AE18" s="139">
        <v>-1.3</v>
      </c>
      <c r="AF18" s="139">
        <v>-0.2</v>
      </c>
      <c r="AG18" s="139">
        <v>-0.9</v>
      </c>
      <c r="AH18" s="139">
        <v>0.3</v>
      </c>
      <c r="AI18" s="139">
        <v>-0.7</v>
      </c>
      <c r="AJ18" s="139">
        <v>-0.7</v>
      </c>
      <c r="AK18" s="139">
        <v>-0.3</v>
      </c>
    </row>
    <row r="19" spans="2:37" ht="12" customHeight="1">
      <c r="B19" s="20" t="s">
        <v>76</v>
      </c>
      <c r="C19" s="139" t="s">
        <v>5</v>
      </c>
      <c r="D19" s="139" t="s">
        <v>5</v>
      </c>
      <c r="E19" s="139" t="s">
        <v>5</v>
      </c>
      <c r="F19" s="139" t="s">
        <v>5</v>
      </c>
      <c r="G19" s="139" t="s">
        <v>5</v>
      </c>
      <c r="H19" s="139" t="s">
        <v>5</v>
      </c>
      <c r="I19" s="139" t="s">
        <v>5</v>
      </c>
      <c r="J19" s="139" t="s">
        <v>5</v>
      </c>
      <c r="K19" s="139" t="s">
        <v>5</v>
      </c>
      <c r="L19" s="139" t="s">
        <v>5</v>
      </c>
      <c r="M19" s="139" t="s">
        <v>5</v>
      </c>
      <c r="N19" s="139" t="s">
        <v>5</v>
      </c>
      <c r="O19" s="139" t="s">
        <v>5</v>
      </c>
      <c r="P19" s="139" t="s">
        <v>5</v>
      </c>
      <c r="Q19" s="139">
        <v>27.9</v>
      </c>
      <c r="R19" s="139">
        <v>20.399999999999999</v>
      </c>
      <c r="S19" s="139">
        <v>15.5</v>
      </c>
      <c r="T19" s="139">
        <v>15.6</v>
      </c>
      <c r="U19" s="139">
        <v>18.100000000000001</v>
      </c>
      <c r="V19" s="139">
        <v>14.9</v>
      </c>
      <c r="W19" s="139">
        <v>12.5</v>
      </c>
      <c r="X19" s="139">
        <v>12</v>
      </c>
      <c r="Y19" s="139">
        <v>12.4</v>
      </c>
      <c r="Z19" s="139">
        <v>10.5</v>
      </c>
      <c r="AA19" s="139">
        <v>10.6</v>
      </c>
      <c r="AB19" s="139">
        <v>8.1999999999999993</v>
      </c>
      <c r="AC19" s="139">
        <v>2.8</v>
      </c>
      <c r="AD19" s="139">
        <v>-16.8</v>
      </c>
      <c r="AE19" s="139">
        <v>9.3000000000000007</v>
      </c>
      <c r="AF19" s="139">
        <v>-25</v>
      </c>
      <c r="AG19" s="139">
        <v>-6.4</v>
      </c>
      <c r="AH19" s="139">
        <v>-7.1</v>
      </c>
      <c r="AI19" s="139">
        <v>-6.7</v>
      </c>
      <c r="AJ19" s="139">
        <v>-6</v>
      </c>
      <c r="AK19" s="139">
        <v>-7</v>
      </c>
    </row>
    <row r="20" spans="2:37" ht="12" customHeight="1">
      <c r="AB20" s="29"/>
    </row>
    <row r="21" spans="2:37" ht="12" customHeight="1">
      <c r="C21" s="133" t="s">
        <v>27</v>
      </c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K21" s="10"/>
    </row>
    <row r="22" spans="2:37" ht="12" customHeight="1">
      <c r="B22" s="18" t="s">
        <v>40</v>
      </c>
      <c r="C22" s="139">
        <v>100</v>
      </c>
      <c r="D22" s="139">
        <v>100.4</v>
      </c>
      <c r="E22" s="139">
        <v>100.5</v>
      </c>
      <c r="F22" s="139">
        <v>100.3</v>
      </c>
      <c r="G22" s="139">
        <v>100.1</v>
      </c>
      <c r="H22" s="139">
        <v>99.6</v>
      </c>
      <c r="I22" s="139">
        <v>98.4</v>
      </c>
      <c r="J22" s="139">
        <v>97.5</v>
      </c>
      <c r="K22" s="139">
        <v>97</v>
      </c>
      <c r="L22" s="139">
        <v>96.7</v>
      </c>
      <c r="M22" s="139">
        <v>96.9</v>
      </c>
      <c r="N22" s="139">
        <v>96.9</v>
      </c>
      <c r="O22" s="139">
        <v>96.7</v>
      </c>
      <c r="P22" s="139">
        <v>96.8</v>
      </c>
      <c r="Q22" s="139">
        <v>97</v>
      </c>
      <c r="R22" s="139">
        <v>97.2</v>
      </c>
      <c r="S22" s="139">
        <v>97.4</v>
      </c>
      <c r="T22" s="139">
        <v>97.7</v>
      </c>
      <c r="U22" s="139">
        <v>97.9</v>
      </c>
      <c r="V22" s="139">
        <v>98.4</v>
      </c>
      <c r="W22" s="139">
        <v>99.5</v>
      </c>
      <c r="X22" s="139">
        <v>100.8</v>
      </c>
      <c r="Y22" s="139">
        <v>102.1</v>
      </c>
      <c r="Z22" s="139">
        <v>103.4</v>
      </c>
      <c r="AA22" s="139">
        <v>104.8</v>
      </c>
      <c r="AB22" s="139">
        <v>106.6</v>
      </c>
      <c r="AC22" s="139">
        <v>107.8</v>
      </c>
      <c r="AD22" s="139">
        <v>108.8</v>
      </c>
      <c r="AE22" s="139">
        <v>109.5</v>
      </c>
      <c r="AF22" s="139">
        <v>109.5</v>
      </c>
      <c r="AG22" s="139">
        <v>109.6</v>
      </c>
      <c r="AH22" s="139">
        <v>111.8</v>
      </c>
      <c r="AI22" s="139">
        <v>112.6</v>
      </c>
      <c r="AJ22" s="139">
        <v>113.2</v>
      </c>
      <c r="AK22" s="139">
        <v>113.7</v>
      </c>
    </row>
    <row r="23" spans="2:37" ht="12" customHeight="1">
      <c r="B23" s="19" t="s">
        <v>100</v>
      </c>
      <c r="C23" s="139" t="s">
        <v>5</v>
      </c>
      <c r="D23" s="139" t="s">
        <v>5</v>
      </c>
      <c r="E23" s="139" t="s">
        <v>5</v>
      </c>
      <c r="F23" s="139" t="s">
        <v>5</v>
      </c>
      <c r="G23" s="139">
        <v>100</v>
      </c>
      <c r="H23" s="139">
        <v>100.3</v>
      </c>
      <c r="I23" s="139">
        <v>99.8</v>
      </c>
      <c r="J23" s="139">
        <v>99.9</v>
      </c>
      <c r="K23" s="139">
        <v>100.4</v>
      </c>
      <c r="L23" s="139">
        <v>101.1</v>
      </c>
      <c r="M23" s="139">
        <v>102.5</v>
      </c>
      <c r="N23" s="139">
        <v>103.6</v>
      </c>
      <c r="O23" s="139">
        <v>104.2</v>
      </c>
      <c r="P23" s="139">
        <v>104.9</v>
      </c>
      <c r="Q23" s="139">
        <v>106</v>
      </c>
      <c r="R23" s="139">
        <v>107.3</v>
      </c>
      <c r="S23" s="139">
        <v>108.6</v>
      </c>
      <c r="T23" s="139">
        <v>110</v>
      </c>
      <c r="U23" s="139">
        <v>111.2</v>
      </c>
      <c r="V23" s="139">
        <v>112.9</v>
      </c>
      <c r="W23" s="139">
        <v>115.6</v>
      </c>
      <c r="X23" s="139">
        <v>118.4</v>
      </c>
      <c r="Y23" s="139">
        <v>121.3</v>
      </c>
      <c r="Z23" s="139">
        <v>123.9</v>
      </c>
      <c r="AA23" s="139">
        <v>126.5</v>
      </c>
      <c r="AB23" s="139">
        <v>130.19999999999999</v>
      </c>
      <c r="AC23" s="139">
        <v>132.30000000000001</v>
      </c>
      <c r="AD23" s="139">
        <v>134.4</v>
      </c>
      <c r="AE23" s="139">
        <v>135.80000000000001</v>
      </c>
      <c r="AF23" s="139">
        <v>136.69999999999999</v>
      </c>
      <c r="AG23" s="139">
        <v>138</v>
      </c>
      <c r="AH23" s="139">
        <v>142.4</v>
      </c>
      <c r="AI23" s="139">
        <v>144.6</v>
      </c>
      <c r="AJ23" s="139">
        <v>146.4</v>
      </c>
      <c r="AK23" s="139">
        <v>147.9</v>
      </c>
    </row>
    <row r="24" spans="2:37" ht="12" customHeight="1">
      <c r="B24" s="19" t="s">
        <v>75</v>
      </c>
      <c r="C24" s="139" t="s">
        <v>5</v>
      </c>
      <c r="D24" s="139" t="s">
        <v>5</v>
      </c>
      <c r="E24" s="139" t="s">
        <v>5</v>
      </c>
      <c r="F24" s="139" t="s">
        <v>5</v>
      </c>
      <c r="G24" s="139">
        <v>100</v>
      </c>
      <c r="H24" s="139">
        <v>98.8</v>
      </c>
      <c r="I24" s="139">
        <v>96.8</v>
      </c>
      <c r="J24" s="139">
        <v>94.8</v>
      </c>
      <c r="K24" s="139">
        <v>93.4</v>
      </c>
      <c r="L24" s="139">
        <v>92</v>
      </c>
      <c r="M24" s="139">
        <v>91.2</v>
      </c>
      <c r="N24" s="139">
        <v>90.1</v>
      </c>
      <c r="O24" s="139">
        <v>88.9</v>
      </c>
      <c r="P24" s="139">
        <v>88.1</v>
      </c>
      <c r="Q24" s="139">
        <v>87.2</v>
      </c>
      <c r="R24" s="139">
        <v>86.4</v>
      </c>
      <c r="S24" s="139">
        <v>85.5</v>
      </c>
      <c r="T24" s="139">
        <v>84.7</v>
      </c>
      <c r="U24" s="139">
        <v>83.8</v>
      </c>
      <c r="V24" s="139">
        <v>83.2</v>
      </c>
      <c r="W24" s="139">
        <v>83</v>
      </c>
      <c r="X24" s="139">
        <v>82.9</v>
      </c>
      <c r="Y24" s="139">
        <v>83.2</v>
      </c>
      <c r="Z24" s="139">
        <v>83.6</v>
      </c>
      <c r="AA24" s="139">
        <v>84.3</v>
      </c>
      <c r="AB24" s="139">
        <v>84.9</v>
      </c>
      <c r="AC24" s="139">
        <v>85.7</v>
      </c>
      <c r="AD24" s="139">
        <v>86.4</v>
      </c>
      <c r="AE24" s="139">
        <v>86.8</v>
      </c>
      <c r="AF24" s="139">
        <v>86.4</v>
      </c>
      <c r="AG24" s="139">
        <v>85.8</v>
      </c>
      <c r="AH24" s="139">
        <v>86.6</v>
      </c>
      <c r="AI24" s="139">
        <v>86.6</v>
      </c>
      <c r="AJ24" s="139">
        <v>86.4</v>
      </c>
      <c r="AK24" s="139">
        <v>86.4</v>
      </c>
    </row>
    <row r="25" spans="2:37" ht="12" customHeight="1">
      <c r="B25" s="19" t="s">
        <v>101</v>
      </c>
      <c r="C25" s="139" t="s">
        <v>5</v>
      </c>
      <c r="D25" s="139" t="s">
        <v>5</v>
      </c>
      <c r="E25" s="139" t="s">
        <v>5</v>
      </c>
      <c r="F25" s="139" t="s">
        <v>5</v>
      </c>
      <c r="G25" s="139">
        <v>100</v>
      </c>
      <c r="H25" s="139">
        <v>97.7</v>
      </c>
      <c r="I25" s="139">
        <v>95.3</v>
      </c>
      <c r="J25" s="139">
        <v>93.2</v>
      </c>
      <c r="K25" s="139">
        <v>91.3</v>
      </c>
      <c r="L25" s="139">
        <v>89.7</v>
      </c>
      <c r="M25" s="139">
        <v>88.2</v>
      </c>
      <c r="N25" s="139">
        <v>86.8</v>
      </c>
      <c r="O25" s="139">
        <v>85.6</v>
      </c>
      <c r="P25" s="139">
        <v>84.6</v>
      </c>
      <c r="Q25" s="139">
        <v>83.8</v>
      </c>
      <c r="R25" s="139">
        <v>83</v>
      </c>
      <c r="S25" s="139">
        <v>82.2</v>
      </c>
      <c r="T25" s="139">
        <v>81.5</v>
      </c>
      <c r="U25" s="139">
        <v>80.7</v>
      </c>
      <c r="V25" s="139">
        <v>80</v>
      </c>
      <c r="W25" s="139">
        <v>80</v>
      </c>
      <c r="X25" s="139">
        <v>80</v>
      </c>
      <c r="Y25" s="139">
        <v>80</v>
      </c>
      <c r="Z25" s="139">
        <v>80</v>
      </c>
      <c r="AA25" s="139">
        <v>79.8</v>
      </c>
      <c r="AB25" s="139">
        <v>79.8</v>
      </c>
      <c r="AC25" s="139">
        <v>79.599999999999994</v>
      </c>
      <c r="AD25" s="139">
        <v>79.5</v>
      </c>
      <c r="AE25" s="139">
        <v>79.099999999999994</v>
      </c>
      <c r="AF25" s="139">
        <v>79</v>
      </c>
      <c r="AG25" s="139">
        <v>78.5</v>
      </c>
      <c r="AH25" s="139">
        <v>78.7</v>
      </c>
      <c r="AI25" s="139">
        <v>78.3</v>
      </c>
      <c r="AJ25" s="139">
        <v>77.7</v>
      </c>
      <c r="AK25" s="139">
        <v>77.099999999999994</v>
      </c>
    </row>
    <row r="26" spans="2:37" ht="12" customHeight="1">
      <c r="B26" s="19" t="s">
        <v>102</v>
      </c>
      <c r="C26" s="139" t="s">
        <v>5</v>
      </c>
      <c r="D26" s="139" t="s">
        <v>5</v>
      </c>
      <c r="E26" s="139" t="s">
        <v>5</v>
      </c>
      <c r="F26" s="139" t="s">
        <v>5</v>
      </c>
      <c r="G26" s="139">
        <v>100</v>
      </c>
      <c r="H26" s="139">
        <v>100.8</v>
      </c>
      <c r="I26" s="139">
        <v>101.4</v>
      </c>
      <c r="J26" s="139">
        <v>102.4</v>
      </c>
      <c r="K26" s="139">
        <v>103.3</v>
      </c>
      <c r="L26" s="139">
        <v>104.6</v>
      </c>
      <c r="M26" s="139">
        <v>105.2</v>
      </c>
      <c r="N26" s="139">
        <v>106.7</v>
      </c>
      <c r="O26" s="139">
        <v>108.1</v>
      </c>
      <c r="P26" s="139">
        <v>109.7</v>
      </c>
      <c r="Q26" s="139">
        <v>111.4</v>
      </c>
      <c r="R26" s="139">
        <v>112.6</v>
      </c>
      <c r="S26" s="139">
        <v>113.5</v>
      </c>
      <c r="T26" s="139">
        <v>114</v>
      </c>
      <c r="U26" s="139">
        <v>114.9</v>
      </c>
      <c r="V26" s="139">
        <v>115.8</v>
      </c>
      <c r="W26" s="139">
        <v>117.1</v>
      </c>
      <c r="X26" s="139">
        <v>118</v>
      </c>
      <c r="Y26" s="139">
        <v>118.3</v>
      </c>
      <c r="Z26" s="139">
        <v>118.6</v>
      </c>
      <c r="AA26" s="139">
        <v>118.4</v>
      </c>
      <c r="AB26" s="139">
        <v>117.5</v>
      </c>
      <c r="AC26" s="139">
        <v>117.4</v>
      </c>
      <c r="AD26" s="139">
        <v>116.7</v>
      </c>
      <c r="AE26" s="139">
        <v>115.1</v>
      </c>
      <c r="AF26" s="139">
        <v>114.9</v>
      </c>
      <c r="AG26" s="139">
        <v>113.8</v>
      </c>
      <c r="AH26" s="139">
        <v>114.1</v>
      </c>
      <c r="AI26" s="139">
        <v>113.3</v>
      </c>
      <c r="AJ26" s="139">
        <v>112.5</v>
      </c>
      <c r="AK26" s="139">
        <v>112.1</v>
      </c>
    </row>
    <row r="27" spans="2:37" ht="12" customHeight="1">
      <c r="B27" s="20" t="s">
        <v>76</v>
      </c>
      <c r="C27" s="139" t="s">
        <v>5</v>
      </c>
      <c r="D27" s="139" t="s">
        <v>5</v>
      </c>
      <c r="E27" s="139" t="s">
        <v>5</v>
      </c>
      <c r="F27" s="139" t="s">
        <v>5</v>
      </c>
      <c r="G27" s="139" t="s">
        <v>5</v>
      </c>
      <c r="H27" s="139" t="s">
        <v>5</v>
      </c>
      <c r="I27" s="139" t="s">
        <v>5</v>
      </c>
      <c r="J27" s="139" t="s">
        <v>5</v>
      </c>
      <c r="K27" s="139" t="s">
        <v>5</v>
      </c>
      <c r="L27" s="139" t="s">
        <v>5</v>
      </c>
      <c r="M27" s="139" t="s">
        <v>5</v>
      </c>
      <c r="N27" s="139" t="s">
        <v>5</v>
      </c>
      <c r="O27" s="139" t="s">
        <v>5</v>
      </c>
      <c r="P27" s="139">
        <v>100</v>
      </c>
      <c r="Q27" s="139">
        <v>127.9</v>
      </c>
      <c r="R27" s="139">
        <v>154</v>
      </c>
      <c r="S27" s="139">
        <v>177.8</v>
      </c>
      <c r="T27" s="139">
        <v>205.5</v>
      </c>
      <c r="U27" s="139">
        <v>242.8</v>
      </c>
      <c r="V27" s="139">
        <v>279</v>
      </c>
      <c r="W27" s="139">
        <v>313.8</v>
      </c>
      <c r="X27" s="139">
        <v>351.4</v>
      </c>
      <c r="Y27" s="139">
        <v>395</v>
      </c>
      <c r="Z27" s="139">
        <v>436.6</v>
      </c>
      <c r="AA27" s="139">
        <v>482.8</v>
      </c>
      <c r="AB27" s="139">
        <v>522.29999999999995</v>
      </c>
      <c r="AC27" s="139">
        <v>537.20000000000005</v>
      </c>
      <c r="AD27" s="139">
        <v>446.7</v>
      </c>
      <c r="AE27" s="139">
        <v>488.4</v>
      </c>
      <c r="AF27" s="139">
        <v>366.5</v>
      </c>
      <c r="AG27" s="139">
        <v>343.1</v>
      </c>
      <c r="AH27" s="139">
        <v>318.7</v>
      </c>
      <c r="AI27" s="139">
        <v>297.5</v>
      </c>
      <c r="AJ27" s="139">
        <v>279.5</v>
      </c>
      <c r="AK27" s="139">
        <v>260.10000000000002</v>
      </c>
    </row>
    <row r="28" spans="2:37" ht="12" customHeight="1">
      <c r="C28" s="45"/>
      <c r="D28" s="45"/>
      <c r="AB28" s="29"/>
      <c r="AC28" s="29"/>
    </row>
    <row r="29" spans="2:37" ht="12" customHeight="1">
      <c r="C29" s="132" t="s">
        <v>104</v>
      </c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K29" s="10"/>
    </row>
    <row r="30" spans="2:37" ht="12" customHeight="1">
      <c r="B30" s="18" t="s">
        <v>40</v>
      </c>
      <c r="C30" s="139">
        <v>100</v>
      </c>
      <c r="D30" s="139">
        <v>100</v>
      </c>
      <c r="E30" s="139">
        <v>100</v>
      </c>
      <c r="F30" s="139">
        <v>100</v>
      </c>
      <c r="G30" s="139">
        <v>100</v>
      </c>
      <c r="H30" s="139">
        <v>100</v>
      </c>
      <c r="I30" s="139">
        <v>100</v>
      </c>
      <c r="J30" s="139">
        <v>100</v>
      </c>
      <c r="K30" s="139">
        <v>100</v>
      </c>
      <c r="L30" s="139">
        <v>100</v>
      </c>
      <c r="M30" s="139">
        <v>100</v>
      </c>
      <c r="N30" s="139">
        <v>100</v>
      </c>
      <c r="O30" s="139">
        <v>100</v>
      </c>
      <c r="P30" s="139">
        <v>100</v>
      </c>
      <c r="Q30" s="139">
        <v>100</v>
      </c>
      <c r="R30" s="139">
        <v>100</v>
      </c>
      <c r="S30" s="139">
        <v>100</v>
      </c>
      <c r="T30" s="139">
        <v>100</v>
      </c>
      <c r="U30" s="139">
        <v>100</v>
      </c>
      <c r="V30" s="139">
        <v>100</v>
      </c>
      <c r="W30" s="139">
        <v>100</v>
      </c>
      <c r="X30" s="139">
        <v>100</v>
      </c>
      <c r="Y30" s="139">
        <v>100</v>
      </c>
      <c r="Z30" s="139">
        <v>100</v>
      </c>
      <c r="AA30" s="139">
        <v>100</v>
      </c>
      <c r="AB30" s="139">
        <v>100</v>
      </c>
      <c r="AC30" s="139">
        <v>100</v>
      </c>
      <c r="AD30" s="139">
        <v>100</v>
      </c>
      <c r="AE30" s="139">
        <v>100</v>
      </c>
      <c r="AF30" s="139">
        <v>100</v>
      </c>
      <c r="AG30" s="139">
        <v>100</v>
      </c>
      <c r="AH30" s="139">
        <v>100</v>
      </c>
      <c r="AI30" s="139">
        <v>100</v>
      </c>
      <c r="AJ30" s="139">
        <v>100</v>
      </c>
      <c r="AK30" s="139">
        <v>100</v>
      </c>
    </row>
    <row r="31" spans="2:37" ht="12" customHeight="1">
      <c r="B31" s="19" t="s">
        <v>100</v>
      </c>
      <c r="C31" s="139" t="s">
        <v>5</v>
      </c>
      <c r="D31" s="139" t="s">
        <v>5</v>
      </c>
      <c r="E31" s="139" t="s">
        <v>5</v>
      </c>
      <c r="F31" s="139" t="s">
        <v>5</v>
      </c>
      <c r="G31" s="139">
        <v>41.4</v>
      </c>
      <c r="H31" s="139">
        <v>41.8</v>
      </c>
      <c r="I31" s="139">
        <v>42</v>
      </c>
      <c r="J31" s="139">
        <v>42.5</v>
      </c>
      <c r="K31" s="139">
        <v>42.9</v>
      </c>
      <c r="L31" s="139">
        <v>43.3</v>
      </c>
      <c r="M31" s="139">
        <v>43.8</v>
      </c>
      <c r="N31" s="139">
        <v>44.3</v>
      </c>
      <c r="O31" s="139">
        <v>44.7</v>
      </c>
      <c r="P31" s="139">
        <v>44.9</v>
      </c>
      <c r="Q31" s="139">
        <v>45.3</v>
      </c>
      <c r="R31" s="139">
        <v>45.8</v>
      </c>
      <c r="S31" s="139">
        <v>46.2</v>
      </c>
      <c r="T31" s="139">
        <v>46.7</v>
      </c>
      <c r="U31" s="139">
        <v>47.1</v>
      </c>
      <c r="V31" s="139">
        <v>47.6</v>
      </c>
      <c r="W31" s="139">
        <v>48.1</v>
      </c>
      <c r="X31" s="139">
        <v>48.7</v>
      </c>
      <c r="Y31" s="139">
        <v>49.2</v>
      </c>
      <c r="Z31" s="139">
        <v>49.6</v>
      </c>
      <c r="AA31" s="139">
        <v>50</v>
      </c>
      <c r="AB31" s="139">
        <v>50.6</v>
      </c>
      <c r="AC31" s="139">
        <v>50.9</v>
      </c>
      <c r="AD31" s="139">
        <v>51.2</v>
      </c>
      <c r="AE31" s="139">
        <v>51.4</v>
      </c>
      <c r="AF31" s="139">
        <v>51.7</v>
      </c>
      <c r="AG31" s="139">
        <v>52.2</v>
      </c>
      <c r="AH31" s="139">
        <v>52.8</v>
      </c>
      <c r="AI31" s="139">
        <v>53.2</v>
      </c>
      <c r="AJ31" s="139">
        <v>53.6</v>
      </c>
      <c r="AK31" s="139">
        <v>53.9</v>
      </c>
    </row>
    <row r="32" spans="2:37" ht="12" customHeight="1">
      <c r="B32" s="19" t="s">
        <v>75</v>
      </c>
      <c r="C32" s="139" t="s">
        <v>5</v>
      </c>
      <c r="D32" s="139" t="s">
        <v>5</v>
      </c>
      <c r="E32" s="139" t="s">
        <v>5</v>
      </c>
      <c r="F32" s="139" t="s">
        <v>5</v>
      </c>
      <c r="G32" s="139">
        <v>42.9</v>
      </c>
      <c r="H32" s="139">
        <v>42.6</v>
      </c>
      <c r="I32" s="139">
        <v>42.2</v>
      </c>
      <c r="J32" s="139">
        <v>41.7</v>
      </c>
      <c r="K32" s="139">
        <v>41.3</v>
      </c>
      <c r="L32" s="139">
        <v>40.799999999999997</v>
      </c>
      <c r="M32" s="139">
        <v>40.4</v>
      </c>
      <c r="N32" s="139">
        <v>39.9</v>
      </c>
      <c r="O32" s="139">
        <v>39.5</v>
      </c>
      <c r="P32" s="139">
        <v>39.1</v>
      </c>
      <c r="Q32" s="139">
        <v>38.6</v>
      </c>
      <c r="R32" s="139">
        <v>38.1</v>
      </c>
      <c r="S32" s="139">
        <v>37.700000000000003</v>
      </c>
      <c r="T32" s="139">
        <v>37.200000000000003</v>
      </c>
      <c r="U32" s="139">
        <v>36.799999999999997</v>
      </c>
      <c r="V32" s="139">
        <v>36.299999999999997</v>
      </c>
      <c r="W32" s="139">
        <v>35.799999999999997</v>
      </c>
      <c r="X32" s="139">
        <v>35.299999999999997</v>
      </c>
      <c r="Y32" s="139">
        <v>34.9</v>
      </c>
      <c r="Z32" s="139">
        <v>34.700000000000003</v>
      </c>
      <c r="AA32" s="139">
        <v>34.5</v>
      </c>
      <c r="AB32" s="139">
        <v>34.200000000000003</v>
      </c>
      <c r="AC32" s="139">
        <v>34.1</v>
      </c>
      <c r="AD32" s="139">
        <v>34.1</v>
      </c>
      <c r="AE32" s="139">
        <v>34.1</v>
      </c>
      <c r="AF32" s="139">
        <v>33.9</v>
      </c>
      <c r="AG32" s="139">
        <v>33.6</v>
      </c>
      <c r="AH32" s="139">
        <v>33.200000000000003</v>
      </c>
      <c r="AI32" s="139">
        <v>33</v>
      </c>
      <c r="AJ32" s="139">
        <v>32.799999999999997</v>
      </c>
      <c r="AK32" s="139">
        <v>32.6</v>
      </c>
    </row>
    <row r="33" spans="2:37" ht="12" customHeight="1">
      <c r="B33" s="19" t="s">
        <v>101</v>
      </c>
      <c r="C33" s="139" t="s">
        <v>5</v>
      </c>
      <c r="D33" s="139" t="s">
        <v>5</v>
      </c>
      <c r="E33" s="139" t="s">
        <v>5</v>
      </c>
      <c r="F33" s="139" t="s">
        <v>5</v>
      </c>
      <c r="G33" s="139">
        <v>7.3</v>
      </c>
      <c r="H33" s="139">
        <v>7.2</v>
      </c>
      <c r="I33" s="139">
        <v>7.1</v>
      </c>
      <c r="J33" s="139">
        <v>7</v>
      </c>
      <c r="K33" s="139">
        <v>6.9</v>
      </c>
      <c r="L33" s="139">
        <v>6.8</v>
      </c>
      <c r="M33" s="139">
        <v>6.6</v>
      </c>
      <c r="N33" s="139">
        <v>6.5</v>
      </c>
      <c r="O33" s="139">
        <v>6.5</v>
      </c>
      <c r="P33" s="139">
        <v>6.4</v>
      </c>
      <c r="Q33" s="139">
        <v>6.3</v>
      </c>
      <c r="R33" s="139">
        <v>6.2</v>
      </c>
      <c r="S33" s="139">
        <v>6.2</v>
      </c>
      <c r="T33" s="139">
        <v>6.1</v>
      </c>
      <c r="U33" s="139">
        <v>6</v>
      </c>
      <c r="V33" s="139">
        <v>5.9</v>
      </c>
      <c r="W33" s="139">
        <v>5.9</v>
      </c>
      <c r="X33" s="139">
        <v>5.8</v>
      </c>
      <c r="Y33" s="139">
        <v>5.7</v>
      </c>
      <c r="Z33" s="139">
        <v>5.6</v>
      </c>
      <c r="AA33" s="139">
        <v>5.6</v>
      </c>
      <c r="AB33" s="139">
        <v>5.5</v>
      </c>
      <c r="AC33" s="139">
        <v>5.4</v>
      </c>
      <c r="AD33" s="139">
        <v>5.3</v>
      </c>
      <c r="AE33" s="139">
        <v>5.3</v>
      </c>
      <c r="AF33" s="139">
        <v>5.3</v>
      </c>
      <c r="AG33" s="139">
        <v>5.2</v>
      </c>
      <c r="AH33" s="139">
        <v>5.0999999999999996</v>
      </c>
      <c r="AI33" s="139">
        <v>5.0999999999999996</v>
      </c>
      <c r="AJ33" s="139">
        <v>5</v>
      </c>
      <c r="AK33" s="139">
        <v>4.9000000000000004</v>
      </c>
    </row>
    <row r="34" spans="2:37" ht="12" customHeight="1">
      <c r="B34" s="19" t="s">
        <v>102</v>
      </c>
      <c r="C34" s="139" t="s">
        <v>5</v>
      </c>
      <c r="D34" s="139" t="s">
        <v>5</v>
      </c>
      <c r="E34" s="139" t="s">
        <v>5</v>
      </c>
      <c r="F34" s="139" t="s">
        <v>5</v>
      </c>
      <c r="G34" s="139">
        <v>8.4</v>
      </c>
      <c r="H34" s="139">
        <v>8.5</v>
      </c>
      <c r="I34" s="139">
        <v>8.6999999999999993</v>
      </c>
      <c r="J34" s="139">
        <v>8.8000000000000007</v>
      </c>
      <c r="K34" s="139">
        <v>8.9</v>
      </c>
      <c r="L34" s="139">
        <v>9.1</v>
      </c>
      <c r="M34" s="139">
        <v>9.1</v>
      </c>
      <c r="N34" s="139">
        <v>9.1999999999999993</v>
      </c>
      <c r="O34" s="139">
        <v>9.4</v>
      </c>
      <c r="P34" s="139">
        <v>9.5</v>
      </c>
      <c r="Q34" s="139">
        <v>9.6</v>
      </c>
      <c r="R34" s="139">
        <v>9.6999999999999993</v>
      </c>
      <c r="S34" s="139">
        <v>9.8000000000000007</v>
      </c>
      <c r="T34" s="139">
        <v>9.8000000000000007</v>
      </c>
      <c r="U34" s="139">
        <v>9.9</v>
      </c>
      <c r="V34" s="139">
        <v>9.9</v>
      </c>
      <c r="W34" s="139">
        <v>9.9</v>
      </c>
      <c r="X34" s="139">
        <v>9.8000000000000007</v>
      </c>
      <c r="Y34" s="139">
        <v>9.6999999999999993</v>
      </c>
      <c r="Z34" s="139">
        <v>9.6</v>
      </c>
      <c r="AA34" s="139">
        <v>9.5</v>
      </c>
      <c r="AB34" s="139">
        <v>9.3000000000000007</v>
      </c>
      <c r="AC34" s="139">
        <v>9.1</v>
      </c>
      <c r="AD34" s="139">
        <v>9</v>
      </c>
      <c r="AE34" s="139">
        <v>8.8000000000000007</v>
      </c>
      <c r="AF34" s="139">
        <v>8.8000000000000007</v>
      </c>
      <c r="AG34" s="139">
        <v>8.6999999999999993</v>
      </c>
      <c r="AH34" s="139">
        <v>8.6</v>
      </c>
      <c r="AI34" s="139">
        <v>8.5</v>
      </c>
      <c r="AJ34" s="139">
        <v>8.4</v>
      </c>
      <c r="AK34" s="139">
        <v>8.3000000000000007</v>
      </c>
    </row>
    <row r="35" spans="2:37" ht="12" customHeight="1">
      <c r="B35" s="20" t="s">
        <v>76</v>
      </c>
      <c r="C35" s="139" t="s">
        <v>5</v>
      </c>
      <c r="D35" s="139" t="s">
        <v>5</v>
      </c>
      <c r="E35" s="139" t="s">
        <v>5</v>
      </c>
      <c r="F35" s="139" t="s">
        <v>5</v>
      </c>
      <c r="G35" s="139" t="s">
        <v>5</v>
      </c>
      <c r="H35" s="139" t="s">
        <v>5</v>
      </c>
      <c r="I35" s="139" t="s">
        <v>5</v>
      </c>
      <c r="J35" s="139" t="s">
        <v>5</v>
      </c>
      <c r="K35" s="139" t="s">
        <v>5</v>
      </c>
      <c r="L35" s="139" t="s">
        <v>5</v>
      </c>
      <c r="M35" s="139" t="s">
        <v>5</v>
      </c>
      <c r="N35" s="139" t="s">
        <v>5</v>
      </c>
      <c r="O35" s="139" t="s">
        <v>5</v>
      </c>
      <c r="P35" s="139">
        <v>0.1</v>
      </c>
      <c r="Q35" s="139">
        <v>0.1</v>
      </c>
      <c r="R35" s="139">
        <v>0.1</v>
      </c>
      <c r="S35" s="139">
        <v>0.2</v>
      </c>
      <c r="T35" s="139">
        <v>0.2</v>
      </c>
      <c r="U35" s="139">
        <v>0.2</v>
      </c>
      <c r="V35" s="139">
        <v>0.3</v>
      </c>
      <c r="W35" s="139">
        <v>0.3</v>
      </c>
      <c r="X35" s="139">
        <v>0.3</v>
      </c>
      <c r="Y35" s="139">
        <v>0.4</v>
      </c>
      <c r="Z35" s="139">
        <v>0.4</v>
      </c>
      <c r="AA35" s="139">
        <v>0.4</v>
      </c>
      <c r="AB35" s="139">
        <v>0.5</v>
      </c>
      <c r="AC35" s="139">
        <v>0.5</v>
      </c>
      <c r="AD35" s="139">
        <v>0.4</v>
      </c>
      <c r="AE35" s="139">
        <v>0.4</v>
      </c>
      <c r="AF35" s="139">
        <v>0.3</v>
      </c>
      <c r="AG35" s="139">
        <v>0.3</v>
      </c>
      <c r="AH35" s="139">
        <v>0.3</v>
      </c>
      <c r="AI35" s="139">
        <v>0.2</v>
      </c>
      <c r="AJ35" s="139">
        <v>0.2</v>
      </c>
      <c r="AK35" s="139">
        <v>0.2</v>
      </c>
    </row>
    <row r="36" spans="2:37" ht="12" customHeight="1">
      <c r="B36" s="10" t="s">
        <v>94</v>
      </c>
      <c r="AB36" s="29"/>
    </row>
    <row r="37" spans="2:37" ht="12" customHeight="1">
      <c r="B37" s="10" t="s">
        <v>91</v>
      </c>
    </row>
    <row r="38" spans="2:37" ht="12" customHeight="1">
      <c r="B38" s="10" t="s">
        <v>92</v>
      </c>
    </row>
    <row r="39" spans="2:37" ht="12" customHeight="1">
      <c r="B39" s="10" t="s">
        <v>93</v>
      </c>
    </row>
    <row r="40" spans="2:37" ht="12" customHeight="1">
      <c r="B40" s="29" t="s">
        <v>116</v>
      </c>
    </row>
  </sheetData>
  <mergeCells count="3">
    <mergeCell ref="C5:AI5"/>
    <mergeCell ref="C21:AI21"/>
    <mergeCell ref="C29:AI29"/>
  </mergeCells>
  <phoneticPr fontId="1" type="noConversion"/>
  <hyperlinks>
    <hyperlink ref="A1:B1" location="Inhalt!A7" display="Inhalt!A7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orientation="landscape" r:id="rId1"/>
  <headerFooter scaleWithDoc="0" alignWithMargins="0">
    <oddHeader>&amp;L&amp;8 1990 - 2017 Berlin und Brandenburg</oddHeader>
    <oddFooter>&amp;R&amp;7Amt für Statistik Berlin-Brandenburg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63"/>
  <sheetViews>
    <sheetView zoomScaleNormal="75" workbookViewId="0">
      <pane xSplit="2" ySplit="3" topLeftCell="AB4" activePane="bottomRight" state="frozen"/>
      <selection sqref="A1:B1"/>
      <selection pane="topRight" sqref="A1:B1"/>
      <selection pane="bottomLeft" sqref="A1:B1"/>
      <selection pane="bottomRight" activeCell="AK1" sqref="AK1"/>
    </sheetView>
  </sheetViews>
  <sheetFormatPr baseColWidth="10" defaultColWidth="11.5546875" defaultRowHeight="12" customHeight="1"/>
  <cols>
    <col min="1" max="1" width="4.6640625" style="10" customWidth="1"/>
    <col min="2" max="2" width="35.6640625" style="10" customWidth="1"/>
    <col min="3" max="34" width="8.6640625" style="10" customWidth="1"/>
    <col min="35" max="35" width="11.5546875" style="10"/>
    <col min="36" max="37" width="11.5546875" style="29"/>
    <col min="38" max="16384" width="11.5546875" style="10"/>
  </cols>
  <sheetData>
    <row r="1" spans="1:37" s="51" customFormat="1" ht="40.200000000000003" customHeight="1">
      <c r="A1" s="101">
        <v>5</v>
      </c>
      <c r="B1" s="103" t="s">
        <v>129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52"/>
      <c r="W1" s="52"/>
    </row>
    <row r="2" spans="1:37" ht="12" customHeight="1"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</row>
    <row r="3" spans="1:37" s="11" customFormat="1" ht="20.100000000000001" customHeight="1">
      <c r="B3" s="12" t="s">
        <v>82</v>
      </c>
      <c r="C3" s="13">
        <v>1991</v>
      </c>
      <c r="D3" s="13">
        <v>1992</v>
      </c>
      <c r="E3" s="13">
        <v>1993</v>
      </c>
      <c r="F3" s="13">
        <v>1994</v>
      </c>
      <c r="G3" s="13">
        <v>1995</v>
      </c>
      <c r="H3" s="13">
        <v>1996</v>
      </c>
      <c r="I3" s="13">
        <v>1997</v>
      </c>
      <c r="J3" s="13">
        <v>1998</v>
      </c>
      <c r="K3" s="13">
        <v>1999</v>
      </c>
      <c r="L3" s="13">
        <v>2000</v>
      </c>
      <c r="M3" s="13">
        <v>2001</v>
      </c>
      <c r="N3" s="13">
        <v>2002</v>
      </c>
      <c r="O3" s="13">
        <v>2003</v>
      </c>
      <c r="P3" s="14">
        <v>2004</v>
      </c>
      <c r="Q3" s="13">
        <v>2005</v>
      </c>
      <c r="R3" s="13">
        <v>2006</v>
      </c>
      <c r="S3" s="13">
        <v>2007</v>
      </c>
      <c r="T3" s="13">
        <v>2008</v>
      </c>
      <c r="U3" s="14">
        <v>2009</v>
      </c>
      <c r="V3" s="14">
        <v>2010</v>
      </c>
      <c r="W3" s="14">
        <v>2011</v>
      </c>
      <c r="X3" s="14">
        <v>2012</v>
      </c>
      <c r="Y3" s="14">
        <v>2013</v>
      </c>
      <c r="Z3" s="14">
        <v>2014</v>
      </c>
      <c r="AA3" s="14">
        <v>2015</v>
      </c>
      <c r="AB3" s="14">
        <v>2016</v>
      </c>
      <c r="AC3" s="14">
        <v>2017</v>
      </c>
      <c r="AD3" s="14">
        <v>2018</v>
      </c>
      <c r="AE3" s="14">
        <v>2019</v>
      </c>
      <c r="AF3" s="14">
        <v>2020</v>
      </c>
      <c r="AG3" s="14">
        <v>2021</v>
      </c>
      <c r="AH3" s="14">
        <v>2022</v>
      </c>
      <c r="AI3" s="14">
        <v>2023</v>
      </c>
      <c r="AJ3" s="14">
        <v>2024</v>
      </c>
      <c r="AK3" s="121" t="s">
        <v>124</v>
      </c>
    </row>
    <row r="4" spans="1:37" ht="12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AH4" s="29"/>
    </row>
    <row r="5" spans="1:37" s="16" customFormat="1" ht="12" customHeight="1">
      <c r="B5" s="17"/>
      <c r="C5" s="131" t="s">
        <v>103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28"/>
      <c r="AK5" s="28"/>
    </row>
    <row r="6" spans="1:37" s="16" customFormat="1" ht="12" customHeight="1">
      <c r="A6" s="57"/>
      <c r="B6" s="58" t="s">
        <v>45</v>
      </c>
      <c r="C6" s="104">
        <v>341178</v>
      </c>
      <c r="D6" s="104">
        <v>344622</v>
      </c>
      <c r="E6" s="104">
        <v>344585</v>
      </c>
      <c r="F6" s="104">
        <v>340777</v>
      </c>
      <c r="G6" s="104">
        <v>338770</v>
      </c>
      <c r="H6" s="104">
        <v>335191</v>
      </c>
      <c r="I6" s="104">
        <v>327095</v>
      </c>
      <c r="J6" s="104">
        <v>321232</v>
      </c>
      <c r="K6" s="104">
        <v>317517</v>
      </c>
      <c r="L6" s="104">
        <v>316335</v>
      </c>
      <c r="M6" s="104">
        <v>318082</v>
      </c>
      <c r="N6" s="104">
        <v>318683</v>
      </c>
      <c r="O6" s="104">
        <v>315665</v>
      </c>
      <c r="P6" s="104">
        <v>316047</v>
      </c>
      <c r="Q6" s="104">
        <v>318276</v>
      </c>
      <c r="R6" s="104">
        <v>322167</v>
      </c>
      <c r="S6" s="104">
        <v>323021</v>
      </c>
      <c r="T6" s="104">
        <v>323303</v>
      </c>
      <c r="U6" s="104">
        <v>327082</v>
      </c>
      <c r="V6" s="104">
        <v>326650</v>
      </c>
      <c r="W6" s="104">
        <v>333152</v>
      </c>
      <c r="X6" s="104">
        <v>339974</v>
      </c>
      <c r="Y6" s="104">
        <v>348102</v>
      </c>
      <c r="Z6" s="104">
        <v>356506</v>
      </c>
      <c r="AA6" s="104">
        <v>363236</v>
      </c>
      <c r="AB6" s="104">
        <v>371407</v>
      </c>
      <c r="AC6" s="104">
        <v>377965</v>
      </c>
      <c r="AD6" s="104">
        <v>383457</v>
      </c>
      <c r="AE6" s="104">
        <v>385748</v>
      </c>
      <c r="AF6" s="104">
        <v>383360</v>
      </c>
      <c r="AG6" s="104">
        <v>385692</v>
      </c>
      <c r="AH6" s="104">
        <v>395599</v>
      </c>
      <c r="AI6" s="104">
        <v>397134</v>
      </c>
      <c r="AJ6" s="104">
        <v>397004</v>
      </c>
      <c r="AK6" s="104">
        <v>397879</v>
      </c>
    </row>
    <row r="7" spans="1:37" ht="12" customHeight="1">
      <c r="A7" s="57"/>
      <c r="B7" s="58" t="s">
        <v>46</v>
      </c>
      <c r="C7" s="104">
        <v>262815</v>
      </c>
      <c r="D7" s="104">
        <v>261959</v>
      </c>
      <c r="E7" s="104">
        <v>262434</v>
      </c>
      <c r="F7" s="104">
        <v>261552</v>
      </c>
      <c r="G7" s="104">
        <v>259245</v>
      </c>
      <c r="H7" s="104">
        <v>256223</v>
      </c>
      <c r="I7" s="104">
        <v>250029</v>
      </c>
      <c r="J7" s="104">
        <v>245168</v>
      </c>
      <c r="K7" s="104">
        <v>243330</v>
      </c>
      <c r="L7" s="104">
        <v>243977</v>
      </c>
      <c r="M7" s="104">
        <v>245712</v>
      </c>
      <c r="N7" s="104">
        <v>247508</v>
      </c>
      <c r="O7" s="104">
        <v>249267</v>
      </c>
      <c r="P7" s="104">
        <v>252069</v>
      </c>
      <c r="Q7" s="104">
        <v>255181</v>
      </c>
      <c r="R7" s="104">
        <v>259071</v>
      </c>
      <c r="S7" s="104">
        <v>260437</v>
      </c>
      <c r="T7" s="104">
        <v>262251</v>
      </c>
      <c r="U7" s="104">
        <v>259967</v>
      </c>
      <c r="V7" s="104">
        <v>261090</v>
      </c>
      <c r="W7" s="104">
        <v>265361</v>
      </c>
      <c r="X7" s="104">
        <v>269471</v>
      </c>
      <c r="Y7" s="104">
        <v>273517</v>
      </c>
      <c r="Z7" s="104">
        <v>275691</v>
      </c>
      <c r="AA7" s="104">
        <v>278393</v>
      </c>
      <c r="AB7" s="104">
        <v>281323</v>
      </c>
      <c r="AC7" s="104">
        <v>283974</v>
      </c>
      <c r="AD7" s="104">
        <v>289120</v>
      </c>
      <c r="AE7" s="104">
        <v>290386</v>
      </c>
      <c r="AF7" s="104">
        <v>289787</v>
      </c>
      <c r="AG7" s="104">
        <v>289014</v>
      </c>
      <c r="AH7" s="104">
        <v>293231</v>
      </c>
      <c r="AI7" s="104">
        <v>293454</v>
      </c>
      <c r="AJ7" s="104">
        <v>292624</v>
      </c>
      <c r="AK7" s="104">
        <v>292789</v>
      </c>
    </row>
    <row r="8" spans="1:37" ht="12" customHeight="1">
      <c r="A8" s="57"/>
      <c r="B8" s="58" t="s">
        <v>47</v>
      </c>
      <c r="C8" s="104">
        <v>301746</v>
      </c>
      <c r="D8" s="104">
        <v>303443</v>
      </c>
      <c r="E8" s="104">
        <v>305204</v>
      </c>
      <c r="F8" s="104">
        <v>306735</v>
      </c>
      <c r="G8" s="104">
        <v>308042</v>
      </c>
      <c r="H8" s="104">
        <v>311584</v>
      </c>
      <c r="I8" s="104">
        <v>315253</v>
      </c>
      <c r="J8" s="104">
        <v>319688</v>
      </c>
      <c r="K8" s="104">
        <v>324807</v>
      </c>
      <c r="L8" s="104">
        <v>329586</v>
      </c>
      <c r="M8" s="104">
        <v>334086</v>
      </c>
      <c r="N8" s="104">
        <v>337466</v>
      </c>
      <c r="O8" s="104">
        <v>339608</v>
      </c>
      <c r="P8" s="104">
        <v>342863</v>
      </c>
      <c r="Q8" s="104">
        <v>345953</v>
      </c>
      <c r="R8" s="104">
        <v>350057</v>
      </c>
      <c r="S8" s="104">
        <v>354558</v>
      </c>
      <c r="T8" s="104">
        <v>356933</v>
      </c>
      <c r="U8" s="104">
        <v>354711</v>
      </c>
      <c r="V8" s="104">
        <v>360017</v>
      </c>
      <c r="W8" s="104">
        <v>365021</v>
      </c>
      <c r="X8" s="104">
        <v>370937</v>
      </c>
      <c r="Y8" s="104">
        <v>377532</v>
      </c>
      <c r="Z8" s="104">
        <v>384367</v>
      </c>
      <c r="AA8" s="104">
        <v>389976</v>
      </c>
      <c r="AB8" s="104">
        <v>397406</v>
      </c>
      <c r="AC8" s="104">
        <v>402289</v>
      </c>
      <c r="AD8" s="104">
        <v>407039</v>
      </c>
      <c r="AE8" s="104">
        <v>409335</v>
      </c>
      <c r="AF8" s="104">
        <v>410716</v>
      </c>
      <c r="AG8" s="104">
        <v>413168</v>
      </c>
      <c r="AH8" s="104">
        <v>420768</v>
      </c>
      <c r="AI8" s="104">
        <v>424307</v>
      </c>
      <c r="AJ8" s="104">
        <v>427276</v>
      </c>
      <c r="AK8" s="104">
        <v>428900</v>
      </c>
    </row>
    <row r="9" spans="1:37" ht="12" customHeight="1">
      <c r="A9" s="57"/>
      <c r="B9" s="58" t="s">
        <v>48</v>
      </c>
      <c r="C9" s="104">
        <v>331170</v>
      </c>
      <c r="D9" s="104">
        <v>329491</v>
      </c>
      <c r="E9" s="104">
        <v>328481</v>
      </c>
      <c r="F9" s="104">
        <v>324011</v>
      </c>
      <c r="G9" s="104">
        <v>321828</v>
      </c>
      <c r="H9" s="104">
        <v>318898</v>
      </c>
      <c r="I9" s="104">
        <v>315268</v>
      </c>
      <c r="J9" s="104">
        <v>314377</v>
      </c>
      <c r="K9" s="104">
        <v>312517</v>
      </c>
      <c r="L9" s="104">
        <v>310614</v>
      </c>
      <c r="M9" s="104">
        <v>310760</v>
      </c>
      <c r="N9" s="104">
        <v>309487</v>
      </c>
      <c r="O9" s="104">
        <v>308855</v>
      </c>
      <c r="P9" s="104">
        <v>308541</v>
      </c>
      <c r="Q9" s="104">
        <v>308902</v>
      </c>
      <c r="R9" s="104">
        <v>309421</v>
      </c>
      <c r="S9" s="104">
        <v>310064</v>
      </c>
      <c r="T9" s="104">
        <v>310763</v>
      </c>
      <c r="U9" s="104">
        <v>312256</v>
      </c>
      <c r="V9" s="104">
        <v>312340</v>
      </c>
      <c r="W9" s="104">
        <v>314911</v>
      </c>
      <c r="X9" s="104">
        <v>319289</v>
      </c>
      <c r="Y9" s="104">
        <v>322870</v>
      </c>
      <c r="Z9" s="104">
        <v>326354</v>
      </c>
      <c r="AA9" s="104">
        <v>330468</v>
      </c>
      <c r="AB9" s="104">
        <v>336249</v>
      </c>
      <c r="AC9" s="104">
        <v>338831</v>
      </c>
      <c r="AD9" s="104">
        <v>341327</v>
      </c>
      <c r="AE9" s="104">
        <v>343592</v>
      </c>
      <c r="AF9" s="104">
        <v>341392</v>
      </c>
      <c r="AG9" s="104">
        <v>333998</v>
      </c>
      <c r="AH9" s="104">
        <v>341155</v>
      </c>
      <c r="AI9" s="104">
        <v>343081</v>
      </c>
      <c r="AJ9" s="104">
        <v>343500</v>
      </c>
      <c r="AK9" s="104">
        <v>343625</v>
      </c>
    </row>
    <row r="10" spans="1:37" ht="12" customHeight="1">
      <c r="A10" s="57"/>
      <c r="B10" s="58" t="s">
        <v>49</v>
      </c>
      <c r="C10" s="104">
        <v>218614</v>
      </c>
      <c r="D10" s="104">
        <v>218896</v>
      </c>
      <c r="E10" s="104">
        <v>217458</v>
      </c>
      <c r="F10" s="104">
        <v>217148</v>
      </c>
      <c r="G10" s="104">
        <v>218113</v>
      </c>
      <c r="H10" s="104">
        <v>218184</v>
      </c>
      <c r="I10" s="104">
        <v>218170</v>
      </c>
      <c r="J10" s="104">
        <v>217086</v>
      </c>
      <c r="K10" s="104">
        <v>215693</v>
      </c>
      <c r="L10" s="104">
        <v>215997</v>
      </c>
      <c r="M10" s="104">
        <v>217383</v>
      </c>
      <c r="N10" s="104">
        <v>218267</v>
      </c>
      <c r="O10" s="104">
        <v>218093</v>
      </c>
      <c r="P10" s="104">
        <v>218010</v>
      </c>
      <c r="Q10" s="104">
        <v>217461</v>
      </c>
      <c r="R10" s="104">
        <v>216936</v>
      </c>
      <c r="S10" s="104">
        <v>215927</v>
      </c>
      <c r="T10" s="104">
        <v>215939</v>
      </c>
      <c r="U10" s="104">
        <v>215444</v>
      </c>
      <c r="V10" s="104">
        <v>218094</v>
      </c>
      <c r="W10" s="104">
        <v>220645</v>
      </c>
      <c r="X10" s="104">
        <v>223305</v>
      </c>
      <c r="Y10" s="104">
        <v>226868</v>
      </c>
      <c r="Z10" s="104">
        <v>230419</v>
      </c>
      <c r="AA10" s="104">
        <v>234630</v>
      </c>
      <c r="AB10" s="104">
        <v>239942</v>
      </c>
      <c r="AC10" s="104">
        <v>242143</v>
      </c>
      <c r="AD10" s="104">
        <v>243080</v>
      </c>
      <c r="AE10" s="104">
        <v>245197</v>
      </c>
      <c r="AF10" s="104">
        <v>245527</v>
      </c>
      <c r="AG10" s="104">
        <v>247396</v>
      </c>
      <c r="AH10" s="104">
        <v>254175</v>
      </c>
      <c r="AI10" s="104">
        <v>257091</v>
      </c>
      <c r="AJ10" s="104">
        <v>259277</v>
      </c>
      <c r="AK10" s="104">
        <v>261266</v>
      </c>
    </row>
    <row r="11" spans="1:37" ht="12" customHeight="1">
      <c r="A11" s="57"/>
      <c r="B11" s="58" t="s">
        <v>50</v>
      </c>
      <c r="C11" s="104">
        <v>288555</v>
      </c>
      <c r="D11" s="104">
        <v>288921</v>
      </c>
      <c r="E11" s="104">
        <v>290122</v>
      </c>
      <c r="F11" s="104">
        <v>289798</v>
      </c>
      <c r="G11" s="104">
        <v>290322</v>
      </c>
      <c r="H11" s="104">
        <v>290565</v>
      </c>
      <c r="I11" s="104">
        <v>288591</v>
      </c>
      <c r="J11" s="104">
        <v>286893</v>
      </c>
      <c r="K11" s="104">
        <v>285700</v>
      </c>
      <c r="L11" s="104">
        <v>285378</v>
      </c>
      <c r="M11" s="104">
        <v>285585</v>
      </c>
      <c r="N11" s="104">
        <v>285074</v>
      </c>
      <c r="O11" s="104">
        <v>285007</v>
      </c>
      <c r="P11" s="104">
        <v>285501</v>
      </c>
      <c r="Q11" s="104">
        <v>285580</v>
      </c>
      <c r="R11" s="104">
        <v>285817</v>
      </c>
      <c r="S11" s="104">
        <v>286970</v>
      </c>
      <c r="T11" s="104">
        <v>288060</v>
      </c>
      <c r="U11" s="104">
        <v>289718</v>
      </c>
      <c r="V11" s="104">
        <v>291700</v>
      </c>
      <c r="W11" s="104">
        <v>293692</v>
      </c>
      <c r="X11" s="104">
        <v>295746</v>
      </c>
      <c r="Y11" s="104">
        <v>298200</v>
      </c>
      <c r="Z11" s="104">
        <v>299268</v>
      </c>
      <c r="AA11" s="104">
        <v>299765</v>
      </c>
      <c r="AB11" s="104">
        <v>304086</v>
      </c>
      <c r="AC11" s="104">
        <v>307076</v>
      </c>
      <c r="AD11" s="104">
        <v>308077</v>
      </c>
      <c r="AE11" s="104">
        <v>310071</v>
      </c>
      <c r="AF11" s="104">
        <v>308840</v>
      </c>
      <c r="AG11" s="104">
        <v>307135</v>
      </c>
      <c r="AH11" s="104">
        <v>311040</v>
      </c>
      <c r="AI11" s="104">
        <v>310446</v>
      </c>
      <c r="AJ11" s="104">
        <v>310044</v>
      </c>
      <c r="AK11" s="104">
        <v>309338</v>
      </c>
    </row>
    <row r="12" spans="1:37" ht="12" customHeight="1">
      <c r="A12" s="57"/>
      <c r="B12" s="58" t="s">
        <v>51</v>
      </c>
      <c r="C12" s="104">
        <v>344984</v>
      </c>
      <c r="D12" s="104">
        <v>345570</v>
      </c>
      <c r="E12" s="104">
        <v>346242</v>
      </c>
      <c r="F12" s="104">
        <v>344917</v>
      </c>
      <c r="G12" s="104">
        <v>343050</v>
      </c>
      <c r="H12" s="104">
        <v>341432</v>
      </c>
      <c r="I12" s="104">
        <v>337593</v>
      </c>
      <c r="J12" s="104">
        <v>334833</v>
      </c>
      <c r="K12" s="104">
        <v>334009</v>
      </c>
      <c r="L12" s="104">
        <v>333529</v>
      </c>
      <c r="M12" s="104">
        <v>333489</v>
      </c>
      <c r="N12" s="104">
        <v>331949</v>
      </c>
      <c r="O12" s="104">
        <v>330514</v>
      </c>
      <c r="P12" s="104">
        <v>329059</v>
      </c>
      <c r="Q12" s="104">
        <v>327765</v>
      </c>
      <c r="R12" s="104">
        <v>326842</v>
      </c>
      <c r="S12" s="104">
        <v>325951</v>
      </c>
      <c r="T12" s="104">
        <v>326867</v>
      </c>
      <c r="U12" s="104">
        <v>328097</v>
      </c>
      <c r="V12" s="104">
        <v>329245</v>
      </c>
      <c r="W12" s="104">
        <v>329361</v>
      </c>
      <c r="X12" s="104">
        <v>328428</v>
      </c>
      <c r="Y12" s="104">
        <v>331822</v>
      </c>
      <c r="Z12" s="104">
        <v>335767</v>
      </c>
      <c r="AA12" s="104">
        <v>341161</v>
      </c>
      <c r="AB12" s="104">
        <v>346108</v>
      </c>
      <c r="AC12" s="104">
        <v>348739</v>
      </c>
      <c r="AD12" s="104">
        <v>351429</v>
      </c>
      <c r="AE12" s="104">
        <v>350984</v>
      </c>
      <c r="AF12" s="104">
        <v>349539</v>
      </c>
      <c r="AG12" s="104">
        <v>348523</v>
      </c>
      <c r="AH12" s="104">
        <v>353913</v>
      </c>
      <c r="AI12" s="104">
        <v>355868</v>
      </c>
      <c r="AJ12" s="104">
        <v>356959</v>
      </c>
      <c r="AK12" s="104">
        <v>358835</v>
      </c>
    </row>
    <row r="13" spans="1:37" ht="12" customHeight="1">
      <c r="A13" s="57"/>
      <c r="B13" s="58" t="s">
        <v>52</v>
      </c>
      <c r="C13" s="104">
        <v>310726</v>
      </c>
      <c r="D13" s="104">
        <v>312977</v>
      </c>
      <c r="E13" s="104">
        <v>314123</v>
      </c>
      <c r="F13" s="104">
        <v>314503</v>
      </c>
      <c r="G13" s="104">
        <v>314706</v>
      </c>
      <c r="H13" s="104">
        <v>312166</v>
      </c>
      <c r="I13" s="104">
        <v>308466</v>
      </c>
      <c r="J13" s="104">
        <v>306387</v>
      </c>
      <c r="K13" s="104">
        <v>304975</v>
      </c>
      <c r="L13" s="104">
        <v>303341</v>
      </c>
      <c r="M13" s="104">
        <v>303881</v>
      </c>
      <c r="N13" s="104">
        <v>303932</v>
      </c>
      <c r="O13" s="104">
        <v>303199</v>
      </c>
      <c r="P13" s="104">
        <v>302171</v>
      </c>
      <c r="Q13" s="104">
        <v>302129</v>
      </c>
      <c r="R13" s="104">
        <v>301733</v>
      </c>
      <c r="S13" s="104">
        <v>302797</v>
      </c>
      <c r="T13" s="104">
        <v>305517</v>
      </c>
      <c r="U13" s="104">
        <v>307650</v>
      </c>
      <c r="V13" s="104">
        <v>307204</v>
      </c>
      <c r="W13" s="104">
        <v>313245</v>
      </c>
      <c r="X13" s="104">
        <v>318356</v>
      </c>
      <c r="Y13" s="104">
        <v>322153</v>
      </c>
      <c r="Z13" s="104">
        <v>325716</v>
      </c>
      <c r="AA13" s="104">
        <v>328062</v>
      </c>
      <c r="AB13" s="104">
        <v>327522</v>
      </c>
      <c r="AC13" s="104">
        <v>329387</v>
      </c>
      <c r="AD13" s="104">
        <v>330786</v>
      </c>
      <c r="AE13" s="104">
        <v>329917</v>
      </c>
      <c r="AF13" s="104">
        <v>327945</v>
      </c>
      <c r="AG13" s="104">
        <v>327100</v>
      </c>
      <c r="AH13" s="104">
        <v>329476</v>
      </c>
      <c r="AI13" s="104">
        <v>330017</v>
      </c>
      <c r="AJ13" s="104">
        <v>329488</v>
      </c>
      <c r="AK13" s="104">
        <v>331623</v>
      </c>
    </row>
    <row r="14" spans="1:37" s="16" customFormat="1" ht="12" customHeight="1">
      <c r="A14" s="57"/>
      <c r="B14" s="58" t="s">
        <v>53</v>
      </c>
      <c r="C14" s="104">
        <v>212535</v>
      </c>
      <c r="D14" s="104">
        <v>213412</v>
      </c>
      <c r="E14" s="104">
        <v>215014</v>
      </c>
      <c r="F14" s="104">
        <v>215392</v>
      </c>
      <c r="G14" s="104">
        <v>215595</v>
      </c>
      <c r="H14" s="104">
        <v>218125</v>
      </c>
      <c r="I14" s="104">
        <v>221996</v>
      </c>
      <c r="J14" s="104">
        <v>225197</v>
      </c>
      <c r="K14" s="104">
        <v>227477</v>
      </c>
      <c r="L14" s="104">
        <v>228852</v>
      </c>
      <c r="M14" s="104">
        <v>230967</v>
      </c>
      <c r="N14" s="104">
        <v>230533</v>
      </c>
      <c r="O14" s="104">
        <v>231514</v>
      </c>
      <c r="P14" s="104">
        <v>232586</v>
      </c>
      <c r="Q14" s="104">
        <v>233094</v>
      </c>
      <c r="R14" s="104">
        <v>234313</v>
      </c>
      <c r="S14" s="104">
        <v>234979</v>
      </c>
      <c r="T14" s="104">
        <v>236082</v>
      </c>
      <c r="U14" s="104">
        <v>237753</v>
      </c>
      <c r="V14" s="104">
        <v>239374</v>
      </c>
      <c r="W14" s="104">
        <v>241487</v>
      </c>
      <c r="X14" s="104">
        <v>243844</v>
      </c>
      <c r="Y14" s="104">
        <v>245951</v>
      </c>
      <c r="Z14" s="104">
        <v>249440</v>
      </c>
      <c r="AA14" s="104">
        <v>253333</v>
      </c>
      <c r="AB14" s="104">
        <v>259524</v>
      </c>
      <c r="AC14" s="104">
        <v>264999</v>
      </c>
      <c r="AD14" s="104">
        <v>269775</v>
      </c>
      <c r="AE14" s="104">
        <v>273689</v>
      </c>
      <c r="AF14" s="104">
        <v>276165</v>
      </c>
      <c r="AG14" s="104">
        <v>280357</v>
      </c>
      <c r="AH14" s="104">
        <v>289180</v>
      </c>
      <c r="AI14" s="104">
        <v>294081</v>
      </c>
      <c r="AJ14" s="104">
        <v>297236</v>
      </c>
      <c r="AK14" s="104">
        <v>302686</v>
      </c>
    </row>
    <row r="15" spans="1:37" s="16" customFormat="1" ht="12" customHeight="1">
      <c r="A15" s="57"/>
      <c r="B15" s="58" t="s">
        <v>54</v>
      </c>
      <c r="C15" s="104">
        <v>291203</v>
      </c>
      <c r="D15" s="104">
        <v>297998</v>
      </c>
      <c r="E15" s="104">
        <v>298115</v>
      </c>
      <c r="F15" s="104">
        <v>297207</v>
      </c>
      <c r="G15" s="104">
        <v>295281</v>
      </c>
      <c r="H15" s="104">
        <v>290229</v>
      </c>
      <c r="I15" s="104">
        <v>279233</v>
      </c>
      <c r="J15" s="104">
        <v>270806</v>
      </c>
      <c r="K15" s="104">
        <v>265533</v>
      </c>
      <c r="L15" s="104">
        <v>261191</v>
      </c>
      <c r="M15" s="104">
        <v>256089</v>
      </c>
      <c r="N15" s="104">
        <v>252802</v>
      </c>
      <c r="O15" s="104">
        <v>249676</v>
      </c>
      <c r="P15" s="104">
        <v>248561</v>
      </c>
      <c r="Q15" s="104">
        <v>247572</v>
      </c>
      <c r="R15" s="104">
        <v>247130</v>
      </c>
      <c r="S15" s="104">
        <v>246193</v>
      </c>
      <c r="T15" s="104">
        <v>244637</v>
      </c>
      <c r="U15" s="104">
        <v>244165</v>
      </c>
      <c r="V15" s="104">
        <v>246225</v>
      </c>
      <c r="W15" s="104">
        <v>249232</v>
      </c>
      <c r="X15" s="104">
        <v>251879</v>
      </c>
      <c r="Y15" s="104">
        <v>254226</v>
      </c>
      <c r="Z15" s="104">
        <v>256173</v>
      </c>
      <c r="AA15" s="104">
        <v>259373</v>
      </c>
      <c r="AB15" s="104">
        <v>262015</v>
      </c>
      <c r="AC15" s="104">
        <v>266684</v>
      </c>
      <c r="AD15" s="104">
        <v>268739</v>
      </c>
      <c r="AE15" s="104">
        <v>269967</v>
      </c>
      <c r="AF15" s="104">
        <v>273731</v>
      </c>
      <c r="AG15" s="104">
        <v>277639</v>
      </c>
      <c r="AH15" s="104">
        <v>285678</v>
      </c>
      <c r="AI15" s="104">
        <v>291948</v>
      </c>
      <c r="AJ15" s="104">
        <v>294091</v>
      </c>
      <c r="AK15" s="104">
        <v>296687</v>
      </c>
    </row>
    <row r="16" spans="1:37" ht="12" customHeight="1">
      <c r="A16" s="57"/>
      <c r="B16" s="58" t="s">
        <v>55</v>
      </c>
      <c r="C16" s="104">
        <v>286687</v>
      </c>
      <c r="D16" s="104">
        <v>285961</v>
      </c>
      <c r="E16" s="104">
        <v>284850</v>
      </c>
      <c r="F16" s="104">
        <v>285944</v>
      </c>
      <c r="G16" s="104">
        <v>285528</v>
      </c>
      <c r="H16" s="104">
        <v>280892</v>
      </c>
      <c r="I16" s="104">
        <v>273794</v>
      </c>
      <c r="J16" s="104">
        <v>267432</v>
      </c>
      <c r="K16" s="104">
        <v>261012</v>
      </c>
      <c r="L16" s="104">
        <v>255899</v>
      </c>
      <c r="M16" s="104">
        <v>254691</v>
      </c>
      <c r="N16" s="104">
        <v>253754</v>
      </c>
      <c r="O16" s="104">
        <v>252267</v>
      </c>
      <c r="P16" s="104">
        <v>251202</v>
      </c>
      <c r="Q16" s="104">
        <v>252401</v>
      </c>
      <c r="R16" s="104">
        <v>252042</v>
      </c>
      <c r="S16" s="104">
        <v>250811</v>
      </c>
      <c r="T16" s="104">
        <v>251059</v>
      </c>
      <c r="U16" s="104">
        <v>251626</v>
      </c>
      <c r="V16" s="104">
        <v>253539</v>
      </c>
      <c r="W16" s="104">
        <v>256280</v>
      </c>
      <c r="X16" s="104">
        <v>260505</v>
      </c>
      <c r="Y16" s="104">
        <v>264858</v>
      </c>
      <c r="Z16" s="104">
        <v>268465</v>
      </c>
      <c r="AA16" s="104">
        <v>275142</v>
      </c>
      <c r="AB16" s="104">
        <v>283121</v>
      </c>
      <c r="AC16" s="104">
        <v>286246</v>
      </c>
      <c r="AD16" s="104">
        <v>290493</v>
      </c>
      <c r="AE16" s="104">
        <v>294201</v>
      </c>
      <c r="AF16" s="104">
        <v>296837</v>
      </c>
      <c r="AG16" s="104">
        <v>299686</v>
      </c>
      <c r="AH16" s="104">
        <v>308286</v>
      </c>
      <c r="AI16" s="104">
        <v>311881</v>
      </c>
      <c r="AJ16" s="104">
        <v>315548</v>
      </c>
      <c r="AK16" s="104">
        <v>318261</v>
      </c>
    </row>
    <row r="17" spans="1:37" ht="12" customHeight="1">
      <c r="A17" s="57"/>
      <c r="B17" s="58" t="s">
        <v>56</v>
      </c>
      <c r="C17" s="104">
        <v>253362</v>
      </c>
      <c r="D17" s="104">
        <v>253641</v>
      </c>
      <c r="E17" s="104">
        <v>254793</v>
      </c>
      <c r="F17" s="104">
        <v>254300</v>
      </c>
      <c r="G17" s="104">
        <v>255559</v>
      </c>
      <c r="H17" s="104">
        <v>255155</v>
      </c>
      <c r="I17" s="104">
        <v>252413</v>
      </c>
      <c r="J17" s="104">
        <v>249136</v>
      </c>
      <c r="K17" s="104">
        <v>248317</v>
      </c>
      <c r="L17" s="104">
        <v>246533</v>
      </c>
      <c r="M17" s="104">
        <v>246507</v>
      </c>
      <c r="N17" s="104">
        <v>246793</v>
      </c>
      <c r="O17" s="104">
        <v>246577</v>
      </c>
      <c r="P17" s="104">
        <v>246498</v>
      </c>
      <c r="Q17" s="104">
        <v>245122</v>
      </c>
      <c r="R17" s="104">
        <v>243276</v>
      </c>
      <c r="S17" s="104">
        <v>242150</v>
      </c>
      <c r="T17" s="104">
        <v>241432</v>
      </c>
      <c r="U17" s="104">
        <v>241203</v>
      </c>
      <c r="V17" s="104">
        <v>242084</v>
      </c>
      <c r="W17" s="104">
        <v>244727</v>
      </c>
      <c r="X17" s="104">
        <v>247887</v>
      </c>
      <c r="Y17" s="104">
        <v>251325</v>
      </c>
      <c r="Z17" s="104">
        <v>254000</v>
      </c>
      <c r="AA17" s="104">
        <v>256617</v>
      </c>
      <c r="AB17" s="104">
        <v>261919</v>
      </c>
      <c r="AC17" s="104">
        <v>263597</v>
      </c>
      <c r="AD17" s="104">
        <v>264826</v>
      </c>
      <c r="AE17" s="104">
        <v>266408</v>
      </c>
      <c r="AF17" s="104">
        <v>266123</v>
      </c>
      <c r="AG17" s="104">
        <v>265772</v>
      </c>
      <c r="AH17" s="104">
        <v>268308</v>
      </c>
      <c r="AI17" s="104">
        <v>268792</v>
      </c>
      <c r="AJ17" s="104">
        <v>274098</v>
      </c>
      <c r="AK17" s="104">
        <v>271755</v>
      </c>
    </row>
    <row r="18" spans="1:37" s="93" customFormat="1" ht="12" customHeight="1">
      <c r="A18" s="91"/>
      <c r="B18" s="92" t="s">
        <v>74</v>
      </c>
      <c r="C18" s="107">
        <v>3443575</v>
      </c>
      <c r="D18" s="107">
        <v>3456891</v>
      </c>
      <c r="E18" s="107">
        <v>3461421</v>
      </c>
      <c r="F18" s="107">
        <v>3452284</v>
      </c>
      <c r="G18" s="107">
        <v>3446039</v>
      </c>
      <c r="H18" s="107">
        <v>3428644</v>
      </c>
      <c r="I18" s="107">
        <v>3387901</v>
      </c>
      <c r="J18" s="107">
        <v>3358235</v>
      </c>
      <c r="K18" s="107">
        <v>3340887</v>
      </c>
      <c r="L18" s="107">
        <v>3331232</v>
      </c>
      <c r="M18" s="107">
        <v>3337232</v>
      </c>
      <c r="N18" s="107">
        <v>3336248</v>
      </c>
      <c r="O18" s="107">
        <v>3330242</v>
      </c>
      <c r="P18" s="107">
        <v>3333108</v>
      </c>
      <c r="Q18" s="107">
        <v>3339436</v>
      </c>
      <c r="R18" s="107">
        <v>3348805</v>
      </c>
      <c r="S18" s="107">
        <v>3353858</v>
      </c>
      <c r="T18" s="107">
        <v>3362843</v>
      </c>
      <c r="U18" s="107">
        <v>3369672</v>
      </c>
      <c r="V18" s="107">
        <v>3387562</v>
      </c>
      <c r="W18" s="107">
        <v>3427114</v>
      </c>
      <c r="X18" s="107">
        <v>3469621</v>
      </c>
      <c r="Y18" s="107">
        <v>3517424</v>
      </c>
      <c r="Z18" s="107">
        <v>3562166</v>
      </c>
      <c r="AA18" s="107">
        <v>3610156</v>
      </c>
      <c r="AB18" s="107">
        <v>3670622</v>
      </c>
      <c r="AC18" s="107">
        <v>3711930</v>
      </c>
      <c r="AD18" s="107">
        <v>3748148</v>
      </c>
      <c r="AE18" s="107">
        <v>3769495</v>
      </c>
      <c r="AF18" s="107">
        <v>3769962</v>
      </c>
      <c r="AG18" s="107">
        <v>3775480</v>
      </c>
      <c r="AH18" s="107">
        <v>3850809</v>
      </c>
      <c r="AI18" s="107">
        <v>3878100</v>
      </c>
      <c r="AJ18" s="107">
        <v>3897145</v>
      </c>
      <c r="AK18" s="107">
        <v>3913644</v>
      </c>
    </row>
    <row r="19" spans="1:37" ht="12" customHeight="1">
      <c r="A19" s="58"/>
      <c r="B19" s="58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53"/>
      <c r="X19" s="53"/>
      <c r="Y19" s="53"/>
      <c r="Z19" s="28"/>
      <c r="AC19" s="29"/>
      <c r="AH19" s="29"/>
    </row>
    <row r="20" spans="1:37" s="16" customFormat="1" ht="12" customHeight="1">
      <c r="B20" s="17"/>
      <c r="C20" s="133" t="s">
        <v>0</v>
      </c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28"/>
      <c r="AK20" s="28"/>
    </row>
    <row r="21" spans="1:37" s="16" customFormat="1" ht="12" customHeight="1">
      <c r="A21" s="57"/>
      <c r="B21" s="58" t="s">
        <v>45</v>
      </c>
      <c r="C21" s="139" t="s">
        <v>5</v>
      </c>
      <c r="D21" s="139">
        <v>1</v>
      </c>
      <c r="E21" s="139">
        <v>0</v>
      </c>
      <c r="F21" s="139">
        <v>-1.1000000000000001</v>
      </c>
      <c r="G21" s="139">
        <v>-0.6</v>
      </c>
      <c r="H21" s="139">
        <v>-1.1000000000000001</v>
      </c>
      <c r="I21" s="139">
        <v>-2.4</v>
      </c>
      <c r="J21" s="139">
        <v>-1.8</v>
      </c>
      <c r="K21" s="139">
        <v>-1.2</v>
      </c>
      <c r="L21" s="139">
        <v>-0.4</v>
      </c>
      <c r="M21" s="139">
        <v>0.6</v>
      </c>
      <c r="N21" s="139">
        <v>0.2</v>
      </c>
      <c r="O21" s="139">
        <v>-0.9</v>
      </c>
      <c r="P21" s="139">
        <v>0.1</v>
      </c>
      <c r="Q21" s="139">
        <v>0.7</v>
      </c>
      <c r="R21" s="139">
        <v>1.2</v>
      </c>
      <c r="S21" s="139">
        <v>0.3</v>
      </c>
      <c r="T21" s="139">
        <v>0.1</v>
      </c>
      <c r="U21" s="139">
        <v>1.2</v>
      </c>
      <c r="V21" s="139">
        <v>-0.1</v>
      </c>
      <c r="W21" s="139">
        <v>2</v>
      </c>
      <c r="X21" s="139">
        <v>2</v>
      </c>
      <c r="Y21" s="139">
        <v>2.4</v>
      </c>
      <c r="Z21" s="139">
        <v>2.4</v>
      </c>
      <c r="AA21" s="139">
        <v>1.9</v>
      </c>
      <c r="AB21" s="139">
        <v>2.2000000000000002</v>
      </c>
      <c r="AC21" s="139">
        <v>1.8</v>
      </c>
      <c r="AD21" s="139">
        <v>1.5</v>
      </c>
      <c r="AE21" s="139">
        <v>0.6</v>
      </c>
      <c r="AF21" s="139">
        <v>-0.6</v>
      </c>
      <c r="AG21" s="139">
        <v>0.6</v>
      </c>
      <c r="AH21" s="139">
        <v>2.6</v>
      </c>
      <c r="AI21" s="139">
        <v>0.4</v>
      </c>
      <c r="AJ21" s="139">
        <f t="shared" ref="AJ21:AJ33" si="0">AJ6/AI6*100-100</f>
        <v>0</v>
      </c>
      <c r="AK21" s="139">
        <v>0.2</v>
      </c>
    </row>
    <row r="22" spans="1:37" ht="12" customHeight="1">
      <c r="A22" s="57"/>
      <c r="B22" s="58" t="s">
        <v>46</v>
      </c>
      <c r="C22" s="139" t="s">
        <v>5</v>
      </c>
      <c r="D22" s="139">
        <v>-0.3</v>
      </c>
      <c r="E22" s="139">
        <v>0.2</v>
      </c>
      <c r="F22" s="139">
        <v>-0.3</v>
      </c>
      <c r="G22" s="139">
        <v>-0.9</v>
      </c>
      <c r="H22" s="139">
        <v>-1.2</v>
      </c>
      <c r="I22" s="139">
        <v>-2.4</v>
      </c>
      <c r="J22" s="139">
        <v>-1.9</v>
      </c>
      <c r="K22" s="139">
        <v>-0.7</v>
      </c>
      <c r="L22" s="139">
        <v>0.3</v>
      </c>
      <c r="M22" s="139">
        <v>0.7</v>
      </c>
      <c r="N22" s="139">
        <v>0.7</v>
      </c>
      <c r="O22" s="139">
        <v>0.7</v>
      </c>
      <c r="P22" s="139">
        <v>1.1000000000000001</v>
      </c>
      <c r="Q22" s="139">
        <v>1.2</v>
      </c>
      <c r="R22" s="139">
        <v>1.5</v>
      </c>
      <c r="S22" s="139">
        <v>0.5</v>
      </c>
      <c r="T22" s="139">
        <v>0.7</v>
      </c>
      <c r="U22" s="139">
        <v>-0.9</v>
      </c>
      <c r="V22" s="139">
        <v>0.4</v>
      </c>
      <c r="W22" s="139">
        <v>1.6</v>
      </c>
      <c r="X22" s="139">
        <v>1.5</v>
      </c>
      <c r="Y22" s="139">
        <v>1.5</v>
      </c>
      <c r="Z22" s="139">
        <v>0.8</v>
      </c>
      <c r="AA22" s="139">
        <v>1</v>
      </c>
      <c r="AB22" s="139">
        <v>1.1000000000000001</v>
      </c>
      <c r="AC22" s="139">
        <v>0.9</v>
      </c>
      <c r="AD22" s="139">
        <v>1.8</v>
      </c>
      <c r="AE22" s="139">
        <v>0.4</v>
      </c>
      <c r="AF22" s="139">
        <v>-0.2</v>
      </c>
      <c r="AG22" s="139">
        <v>-0.3</v>
      </c>
      <c r="AH22" s="139">
        <v>1.5</v>
      </c>
      <c r="AI22" s="139">
        <v>0.1</v>
      </c>
      <c r="AJ22" s="139">
        <f t="shared" si="0"/>
        <v>-0.3</v>
      </c>
      <c r="AK22" s="139">
        <v>0.1</v>
      </c>
    </row>
    <row r="23" spans="1:37" ht="12" customHeight="1">
      <c r="A23" s="57"/>
      <c r="B23" s="58" t="s">
        <v>47</v>
      </c>
      <c r="C23" s="139" t="s">
        <v>5</v>
      </c>
      <c r="D23" s="139">
        <v>0.6</v>
      </c>
      <c r="E23" s="139">
        <v>0.6</v>
      </c>
      <c r="F23" s="139">
        <v>0.5</v>
      </c>
      <c r="G23" s="139">
        <v>0.4</v>
      </c>
      <c r="H23" s="139">
        <v>1.1000000000000001</v>
      </c>
      <c r="I23" s="139">
        <v>1.2</v>
      </c>
      <c r="J23" s="139">
        <v>1.4</v>
      </c>
      <c r="K23" s="139">
        <v>1.6</v>
      </c>
      <c r="L23" s="139">
        <v>1.5</v>
      </c>
      <c r="M23" s="139">
        <v>1.4</v>
      </c>
      <c r="N23" s="139">
        <v>1</v>
      </c>
      <c r="O23" s="139">
        <v>0.6</v>
      </c>
      <c r="P23" s="139">
        <v>1</v>
      </c>
      <c r="Q23" s="139">
        <v>0.9</v>
      </c>
      <c r="R23" s="139">
        <v>1.2</v>
      </c>
      <c r="S23" s="139">
        <v>1.3</v>
      </c>
      <c r="T23" s="139">
        <v>0.7</v>
      </c>
      <c r="U23" s="139">
        <v>-0.6</v>
      </c>
      <c r="V23" s="139">
        <v>1.5</v>
      </c>
      <c r="W23" s="139">
        <v>1.4</v>
      </c>
      <c r="X23" s="139">
        <v>1.6</v>
      </c>
      <c r="Y23" s="139">
        <v>1.8</v>
      </c>
      <c r="Z23" s="139">
        <v>1.8</v>
      </c>
      <c r="AA23" s="139">
        <v>1.5</v>
      </c>
      <c r="AB23" s="139">
        <v>1.9</v>
      </c>
      <c r="AC23" s="139">
        <v>1.2</v>
      </c>
      <c r="AD23" s="139">
        <v>1.2</v>
      </c>
      <c r="AE23" s="139">
        <v>0.6</v>
      </c>
      <c r="AF23" s="139">
        <v>0.3</v>
      </c>
      <c r="AG23" s="139">
        <v>0.6</v>
      </c>
      <c r="AH23" s="139">
        <v>1.8</v>
      </c>
      <c r="AI23" s="139">
        <v>0.8</v>
      </c>
      <c r="AJ23" s="139">
        <f t="shared" si="0"/>
        <v>0.7</v>
      </c>
      <c r="AK23" s="139">
        <v>0.4</v>
      </c>
    </row>
    <row r="24" spans="1:37" ht="12" customHeight="1">
      <c r="A24" s="57"/>
      <c r="B24" s="58" t="s">
        <v>48</v>
      </c>
      <c r="C24" s="139" t="s">
        <v>5</v>
      </c>
      <c r="D24" s="139">
        <v>-0.5</v>
      </c>
      <c r="E24" s="139">
        <v>-0.3</v>
      </c>
      <c r="F24" s="139">
        <v>-1.4</v>
      </c>
      <c r="G24" s="139">
        <v>-0.7</v>
      </c>
      <c r="H24" s="139">
        <v>-0.9</v>
      </c>
      <c r="I24" s="139">
        <v>-1.1000000000000001</v>
      </c>
      <c r="J24" s="139">
        <v>-0.3</v>
      </c>
      <c r="K24" s="139">
        <v>-0.6</v>
      </c>
      <c r="L24" s="139">
        <v>-0.6</v>
      </c>
      <c r="M24" s="139">
        <v>0</v>
      </c>
      <c r="N24" s="139">
        <v>-0.4</v>
      </c>
      <c r="O24" s="139">
        <v>-0.2</v>
      </c>
      <c r="P24" s="139">
        <v>-0.1</v>
      </c>
      <c r="Q24" s="139">
        <v>0.1</v>
      </c>
      <c r="R24" s="139">
        <v>0.2</v>
      </c>
      <c r="S24" s="139">
        <v>0.2</v>
      </c>
      <c r="T24" s="139">
        <v>0.2</v>
      </c>
      <c r="U24" s="139">
        <v>0.5</v>
      </c>
      <c r="V24" s="139">
        <v>0</v>
      </c>
      <c r="W24" s="139">
        <v>0.8</v>
      </c>
      <c r="X24" s="139">
        <v>1.4</v>
      </c>
      <c r="Y24" s="139">
        <v>1.1000000000000001</v>
      </c>
      <c r="Z24" s="139">
        <v>1.1000000000000001</v>
      </c>
      <c r="AA24" s="139">
        <v>1.3</v>
      </c>
      <c r="AB24" s="139">
        <v>1.7</v>
      </c>
      <c r="AC24" s="139">
        <v>0.8</v>
      </c>
      <c r="AD24" s="139">
        <v>0.7</v>
      </c>
      <c r="AE24" s="139">
        <v>0.7</v>
      </c>
      <c r="AF24" s="139">
        <v>-0.6</v>
      </c>
      <c r="AG24" s="139">
        <v>-2.2000000000000002</v>
      </c>
      <c r="AH24" s="139">
        <v>2.1</v>
      </c>
      <c r="AI24" s="139">
        <v>0.6</v>
      </c>
      <c r="AJ24" s="139">
        <f t="shared" si="0"/>
        <v>0.1</v>
      </c>
      <c r="AK24" s="139">
        <v>0</v>
      </c>
    </row>
    <row r="25" spans="1:37" ht="12" customHeight="1">
      <c r="A25" s="57"/>
      <c r="B25" s="58" t="s">
        <v>49</v>
      </c>
      <c r="C25" s="139" t="s">
        <v>5</v>
      </c>
      <c r="D25" s="139">
        <v>0.1</v>
      </c>
      <c r="E25" s="139">
        <v>-0.7</v>
      </c>
      <c r="F25" s="139">
        <v>-0.1</v>
      </c>
      <c r="G25" s="139">
        <v>0.4</v>
      </c>
      <c r="H25" s="139">
        <v>0</v>
      </c>
      <c r="I25" s="139">
        <v>0</v>
      </c>
      <c r="J25" s="139">
        <v>-0.5</v>
      </c>
      <c r="K25" s="139">
        <v>-0.6</v>
      </c>
      <c r="L25" s="139">
        <v>0.1</v>
      </c>
      <c r="M25" s="139">
        <v>0.6</v>
      </c>
      <c r="N25" s="139">
        <v>0.4</v>
      </c>
      <c r="O25" s="139">
        <v>-0.1</v>
      </c>
      <c r="P25" s="139">
        <v>0</v>
      </c>
      <c r="Q25" s="139">
        <v>-0.3</v>
      </c>
      <c r="R25" s="139">
        <v>-0.2</v>
      </c>
      <c r="S25" s="139">
        <v>-0.5</v>
      </c>
      <c r="T25" s="139">
        <v>0</v>
      </c>
      <c r="U25" s="139">
        <v>-0.2</v>
      </c>
      <c r="V25" s="139">
        <v>1.2</v>
      </c>
      <c r="W25" s="139">
        <v>1.2</v>
      </c>
      <c r="X25" s="139">
        <v>1.2</v>
      </c>
      <c r="Y25" s="139">
        <v>1.6</v>
      </c>
      <c r="Z25" s="139">
        <v>1.6</v>
      </c>
      <c r="AA25" s="139">
        <v>1.8</v>
      </c>
      <c r="AB25" s="139">
        <v>2.2999999999999998</v>
      </c>
      <c r="AC25" s="139">
        <v>0.9</v>
      </c>
      <c r="AD25" s="139">
        <v>0.4</v>
      </c>
      <c r="AE25" s="139">
        <v>0.9</v>
      </c>
      <c r="AF25" s="139">
        <v>0.1</v>
      </c>
      <c r="AG25" s="139">
        <v>0.8</v>
      </c>
      <c r="AH25" s="139">
        <v>2.7</v>
      </c>
      <c r="AI25" s="139">
        <v>1.1000000000000001</v>
      </c>
      <c r="AJ25" s="139">
        <f t="shared" si="0"/>
        <v>0.9</v>
      </c>
      <c r="AK25" s="139">
        <v>0.8</v>
      </c>
    </row>
    <row r="26" spans="1:37" ht="12" customHeight="1">
      <c r="A26" s="57"/>
      <c r="B26" s="58" t="s">
        <v>50</v>
      </c>
      <c r="C26" s="139" t="s">
        <v>5</v>
      </c>
      <c r="D26" s="139">
        <v>0.1</v>
      </c>
      <c r="E26" s="139">
        <v>0.4</v>
      </c>
      <c r="F26" s="139">
        <v>-0.1</v>
      </c>
      <c r="G26" s="139">
        <v>0.2</v>
      </c>
      <c r="H26" s="139">
        <v>0.1</v>
      </c>
      <c r="I26" s="139">
        <v>-0.7</v>
      </c>
      <c r="J26" s="139">
        <v>-0.6</v>
      </c>
      <c r="K26" s="139">
        <v>-0.4</v>
      </c>
      <c r="L26" s="139">
        <v>-0.1</v>
      </c>
      <c r="M26" s="139">
        <v>0.1</v>
      </c>
      <c r="N26" s="139">
        <v>-0.2</v>
      </c>
      <c r="O26" s="139">
        <v>0</v>
      </c>
      <c r="P26" s="139">
        <v>0.2</v>
      </c>
      <c r="Q26" s="139">
        <v>0</v>
      </c>
      <c r="R26" s="139">
        <v>0.1</v>
      </c>
      <c r="S26" s="139">
        <v>0.4</v>
      </c>
      <c r="T26" s="139">
        <v>0.4</v>
      </c>
      <c r="U26" s="139">
        <v>0.6</v>
      </c>
      <c r="V26" s="139">
        <v>0.7</v>
      </c>
      <c r="W26" s="139">
        <v>0.7</v>
      </c>
      <c r="X26" s="139">
        <v>0.7</v>
      </c>
      <c r="Y26" s="139">
        <v>0.8</v>
      </c>
      <c r="Z26" s="139">
        <v>0.4</v>
      </c>
      <c r="AA26" s="139">
        <v>0.2</v>
      </c>
      <c r="AB26" s="139">
        <v>1.4</v>
      </c>
      <c r="AC26" s="139">
        <v>1</v>
      </c>
      <c r="AD26" s="139">
        <v>0.3</v>
      </c>
      <c r="AE26" s="139">
        <v>0.6</v>
      </c>
      <c r="AF26" s="139">
        <v>-0.4</v>
      </c>
      <c r="AG26" s="139">
        <v>-0.6</v>
      </c>
      <c r="AH26" s="139">
        <v>1.3</v>
      </c>
      <c r="AI26" s="139">
        <v>-0.2</v>
      </c>
      <c r="AJ26" s="139">
        <f t="shared" si="0"/>
        <v>-0.1</v>
      </c>
      <c r="AK26" s="139">
        <v>-0.2</v>
      </c>
    </row>
    <row r="27" spans="1:37" ht="12" customHeight="1">
      <c r="A27" s="57"/>
      <c r="B27" s="58" t="s">
        <v>51</v>
      </c>
      <c r="C27" s="139" t="s">
        <v>5</v>
      </c>
      <c r="D27" s="139">
        <v>0.2</v>
      </c>
      <c r="E27" s="139">
        <v>0.2</v>
      </c>
      <c r="F27" s="139">
        <v>-0.4</v>
      </c>
      <c r="G27" s="139">
        <v>-0.5</v>
      </c>
      <c r="H27" s="139">
        <v>-0.5</v>
      </c>
      <c r="I27" s="139">
        <v>-1.1000000000000001</v>
      </c>
      <c r="J27" s="139">
        <v>-0.8</v>
      </c>
      <c r="K27" s="139">
        <v>-0.2</v>
      </c>
      <c r="L27" s="139">
        <v>-0.1</v>
      </c>
      <c r="M27" s="139">
        <v>0</v>
      </c>
      <c r="N27" s="139">
        <v>-0.5</v>
      </c>
      <c r="O27" s="139">
        <v>-0.4</v>
      </c>
      <c r="P27" s="139">
        <v>-0.4</v>
      </c>
      <c r="Q27" s="139">
        <v>-0.4</v>
      </c>
      <c r="R27" s="139">
        <v>-0.3</v>
      </c>
      <c r="S27" s="139">
        <v>-0.3</v>
      </c>
      <c r="T27" s="139">
        <v>0.3</v>
      </c>
      <c r="U27" s="139">
        <v>0.4</v>
      </c>
      <c r="V27" s="139">
        <v>0.3</v>
      </c>
      <c r="W27" s="139">
        <v>0</v>
      </c>
      <c r="X27" s="139">
        <v>-0.3</v>
      </c>
      <c r="Y27" s="139">
        <v>1</v>
      </c>
      <c r="Z27" s="139">
        <v>1.2</v>
      </c>
      <c r="AA27" s="139">
        <v>1.6</v>
      </c>
      <c r="AB27" s="139">
        <v>1.5</v>
      </c>
      <c r="AC27" s="139">
        <v>0.8</v>
      </c>
      <c r="AD27" s="139">
        <v>0.8</v>
      </c>
      <c r="AE27" s="139">
        <v>-0.1</v>
      </c>
      <c r="AF27" s="139">
        <v>-0.4</v>
      </c>
      <c r="AG27" s="139">
        <v>-0.3</v>
      </c>
      <c r="AH27" s="139">
        <v>1.5</v>
      </c>
      <c r="AI27" s="139">
        <v>0.6</v>
      </c>
      <c r="AJ27" s="139">
        <f t="shared" si="0"/>
        <v>0.3</v>
      </c>
      <c r="AK27" s="139">
        <v>0.5</v>
      </c>
    </row>
    <row r="28" spans="1:37" ht="12" customHeight="1">
      <c r="A28" s="57"/>
      <c r="B28" s="58" t="s">
        <v>52</v>
      </c>
      <c r="C28" s="139" t="s">
        <v>5</v>
      </c>
      <c r="D28" s="139">
        <v>0.7</v>
      </c>
      <c r="E28" s="139">
        <v>0.4</v>
      </c>
      <c r="F28" s="139">
        <v>0.1</v>
      </c>
      <c r="G28" s="139">
        <v>0.1</v>
      </c>
      <c r="H28" s="139">
        <v>-0.8</v>
      </c>
      <c r="I28" s="139">
        <v>-1.2</v>
      </c>
      <c r="J28" s="139">
        <v>-0.7</v>
      </c>
      <c r="K28" s="139">
        <v>-0.5</v>
      </c>
      <c r="L28" s="139">
        <v>-0.5</v>
      </c>
      <c r="M28" s="139">
        <v>0.2</v>
      </c>
      <c r="N28" s="139">
        <v>0</v>
      </c>
      <c r="O28" s="139">
        <v>-0.2</v>
      </c>
      <c r="P28" s="139">
        <v>-0.3</v>
      </c>
      <c r="Q28" s="139">
        <v>0</v>
      </c>
      <c r="R28" s="139">
        <v>-0.1</v>
      </c>
      <c r="S28" s="139">
        <v>0.4</v>
      </c>
      <c r="T28" s="139">
        <v>0.9</v>
      </c>
      <c r="U28" s="139">
        <v>0.7</v>
      </c>
      <c r="V28" s="139">
        <v>-0.1</v>
      </c>
      <c r="W28" s="139">
        <v>2</v>
      </c>
      <c r="X28" s="139">
        <v>1.6</v>
      </c>
      <c r="Y28" s="139">
        <v>1.2</v>
      </c>
      <c r="Z28" s="139">
        <v>1.1000000000000001</v>
      </c>
      <c r="AA28" s="139">
        <v>0.7</v>
      </c>
      <c r="AB28" s="139">
        <v>-0.2</v>
      </c>
      <c r="AC28" s="139">
        <v>0.6</v>
      </c>
      <c r="AD28" s="139">
        <v>0.4</v>
      </c>
      <c r="AE28" s="139">
        <v>-0.3</v>
      </c>
      <c r="AF28" s="139">
        <v>-0.6</v>
      </c>
      <c r="AG28" s="139">
        <v>-0.3</v>
      </c>
      <c r="AH28" s="139">
        <v>0.7</v>
      </c>
      <c r="AI28" s="139">
        <v>0.2</v>
      </c>
      <c r="AJ28" s="139">
        <f t="shared" si="0"/>
        <v>-0.2</v>
      </c>
      <c r="AK28" s="139">
        <v>0.6</v>
      </c>
    </row>
    <row r="29" spans="1:37" ht="12" customHeight="1">
      <c r="A29" s="57"/>
      <c r="B29" s="58" t="s">
        <v>53</v>
      </c>
      <c r="C29" s="139" t="s">
        <v>5</v>
      </c>
      <c r="D29" s="139">
        <v>0.4</v>
      </c>
      <c r="E29" s="139">
        <v>0.8</v>
      </c>
      <c r="F29" s="139">
        <v>0.2</v>
      </c>
      <c r="G29" s="139">
        <v>0.1</v>
      </c>
      <c r="H29" s="139">
        <v>1.2</v>
      </c>
      <c r="I29" s="139">
        <v>1.8</v>
      </c>
      <c r="J29" s="139">
        <v>1.4</v>
      </c>
      <c r="K29" s="139">
        <v>1</v>
      </c>
      <c r="L29" s="139">
        <v>0.6</v>
      </c>
      <c r="M29" s="139">
        <v>0.9</v>
      </c>
      <c r="N29" s="139">
        <v>-0.2</v>
      </c>
      <c r="O29" s="139">
        <v>0.4</v>
      </c>
      <c r="P29" s="139">
        <v>0.5</v>
      </c>
      <c r="Q29" s="139">
        <v>0.2</v>
      </c>
      <c r="R29" s="139">
        <v>0.5</v>
      </c>
      <c r="S29" s="139">
        <v>0.3</v>
      </c>
      <c r="T29" s="139">
        <v>0.5</v>
      </c>
      <c r="U29" s="139">
        <v>0.7</v>
      </c>
      <c r="V29" s="139">
        <v>0.7</v>
      </c>
      <c r="W29" s="139">
        <v>0.9</v>
      </c>
      <c r="X29" s="139">
        <v>1</v>
      </c>
      <c r="Y29" s="139">
        <v>0.9</v>
      </c>
      <c r="Z29" s="139">
        <v>1.4</v>
      </c>
      <c r="AA29" s="139">
        <v>1.6</v>
      </c>
      <c r="AB29" s="139">
        <v>2.4</v>
      </c>
      <c r="AC29" s="139">
        <v>2.1</v>
      </c>
      <c r="AD29" s="139">
        <v>1.8</v>
      </c>
      <c r="AE29" s="139">
        <v>1.5</v>
      </c>
      <c r="AF29" s="139">
        <v>0.9</v>
      </c>
      <c r="AG29" s="139">
        <v>1.5</v>
      </c>
      <c r="AH29" s="139">
        <v>3.1</v>
      </c>
      <c r="AI29" s="139">
        <v>1.7</v>
      </c>
      <c r="AJ29" s="139">
        <f t="shared" si="0"/>
        <v>1.1000000000000001</v>
      </c>
      <c r="AK29" s="139">
        <v>1.8</v>
      </c>
    </row>
    <row r="30" spans="1:37" ht="12" customHeight="1">
      <c r="A30" s="57"/>
      <c r="B30" s="58" t="s">
        <v>54</v>
      </c>
      <c r="C30" s="139" t="s">
        <v>5</v>
      </c>
      <c r="D30" s="139">
        <v>2.2999999999999998</v>
      </c>
      <c r="E30" s="139">
        <v>0</v>
      </c>
      <c r="F30" s="139">
        <v>-0.3</v>
      </c>
      <c r="G30" s="139">
        <v>-0.6</v>
      </c>
      <c r="H30" s="139">
        <v>-1.7</v>
      </c>
      <c r="I30" s="139">
        <v>-3.8</v>
      </c>
      <c r="J30" s="139">
        <v>-3</v>
      </c>
      <c r="K30" s="139">
        <v>-1.9</v>
      </c>
      <c r="L30" s="139">
        <v>-1.6</v>
      </c>
      <c r="M30" s="139">
        <v>-2</v>
      </c>
      <c r="N30" s="139">
        <v>-1.3</v>
      </c>
      <c r="O30" s="139">
        <v>-1.2</v>
      </c>
      <c r="P30" s="139">
        <v>-0.4</v>
      </c>
      <c r="Q30" s="139">
        <v>-0.4</v>
      </c>
      <c r="R30" s="139">
        <v>-0.2</v>
      </c>
      <c r="S30" s="139">
        <v>-0.4</v>
      </c>
      <c r="T30" s="139">
        <v>-0.6</v>
      </c>
      <c r="U30" s="139">
        <v>-0.2</v>
      </c>
      <c r="V30" s="139">
        <v>0.8</v>
      </c>
      <c r="W30" s="139">
        <v>1.2</v>
      </c>
      <c r="X30" s="139">
        <v>1.1000000000000001</v>
      </c>
      <c r="Y30" s="139">
        <v>0.9</v>
      </c>
      <c r="Z30" s="139">
        <v>0.8</v>
      </c>
      <c r="AA30" s="139">
        <v>1.2</v>
      </c>
      <c r="AB30" s="139">
        <v>1</v>
      </c>
      <c r="AC30" s="139">
        <v>1.8</v>
      </c>
      <c r="AD30" s="139">
        <v>0.8</v>
      </c>
      <c r="AE30" s="139">
        <v>0.5</v>
      </c>
      <c r="AF30" s="139">
        <v>1.4</v>
      </c>
      <c r="AG30" s="139">
        <v>1.4</v>
      </c>
      <c r="AH30" s="139">
        <v>2.9</v>
      </c>
      <c r="AI30" s="139">
        <v>2.2000000000000002</v>
      </c>
      <c r="AJ30" s="139">
        <f t="shared" si="0"/>
        <v>0.7</v>
      </c>
      <c r="AK30" s="139">
        <v>0.9</v>
      </c>
    </row>
    <row r="31" spans="1:37" ht="12" customHeight="1">
      <c r="A31" s="57"/>
      <c r="B31" s="58" t="s">
        <v>55</v>
      </c>
      <c r="C31" s="139" t="s">
        <v>5</v>
      </c>
      <c r="D31" s="139">
        <v>-0.3</v>
      </c>
      <c r="E31" s="139">
        <v>-0.4</v>
      </c>
      <c r="F31" s="139">
        <v>0.4</v>
      </c>
      <c r="G31" s="139">
        <v>-0.1</v>
      </c>
      <c r="H31" s="139">
        <v>-1.6</v>
      </c>
      <c r="I31" s="139">
        <v>-2.5</v>
      </c>
      <c r="J31" s="139">
        <v>-2.2999999999999998</v>
      </c>
      <c r="K31" s="139">
        <v>-2.4</v>
      </c>
      <c r="L31" s="139">
        <v>-2</v>
      </c>
      <c r="M31" s="139">
        <v>-0.5</v>
      </c>
      <c r="N31" s="139">
        <v>-0.4</v>
      </c>
      <c r="O31" s="139">
        <v>-0.6</v>
      </c>
      <c r="P31" s="139">
        <v>-0.4</v>
      </c>
      <c r="Q31" s="139">
        <v>0.5</v>
      </c>
      <c r="R31" s="139">
        <v>-0.1</v>
      </c>
      <c r="S31" s="139">
        <v>-0.5</v>
      </c>
      <c r="T31" s="139">
        <v>0.1</v>
      </c>
      <c r="U31" s="139">
        <v>0.2</v>
      </c>
      <c r="V31" s="139">
        <v>0.8</v>
      </c>
      <c r="W31" s="139">
        <v>1.1000000000000001</v>
      </c>
      <c r="X31" s="139">
        <v>1.6</v>
      </c>
      <c r="Y31" s="139">
        <v>1.7</v>
      </c>
      <c r="Z31" s="139">
        <v>1.4</v>
      </c>
      <c r="AA31" s="139">
        <v>2.5</v>
      </c>
      <c r="AB31" s="139">
        <v>2.9</v>
      </c>
      <c r="AC31" s="139">
        <v>1.1000000000000001</v>
      </c>
      <c r="AD31" s="139">
        <v>1.5</v>
      </c>
      <c r="AE31" s="139">
        <v>1.3</v>
      </c>
      <c r="AF31" s="139">
        <v>0.9</v>
      </c>
      <c r="AG31" s="139">
        <v>1</v>
      </c>
      <c r="AH31" s="139">
        <v>2.9</v>
      </c>
      <c r="AI31" s="139">
        <v>1.2</v>
      </c>
      <c r="AJ31" s="139">
        <f t="shared" si="0"/>
        <v>1.2</v>
      </c>
      <c r="AK31" s="139">
        <v>0.9</v>
      </c>
    </row>
    <row r="32" spans="1:37" ht="12" customHeight="1">
      <c r="A32" s="57"/>
      <c r="B32" s="58" t="s">
        <v>56</v>
      </c>
      <c r="C32" s="139" t="s">
        <v>5</v>
      </c>
      <c r="D32" s="139">
        <v>0.1</v>
      </c>
      <c r="E32" s="139">
        <v>0.5</v>
      </c>
      <c r="F32" s="139">
        <v>-0.2</v>
      </c>
      <c r="G32" s="139">
        <v>0.5</v>
      </c>
      <c r="H32" s="139">
        <v>-0.2</v>
      </c>
      <c r="I32" s="139">
        <v>-1.1000000000000001</v>
      </c>
      <c r="J32" s="139">
        <v>-1.3</v>
      </c>
      <c r="K32" s="139">
        <v>-0.3</v>
      </c>
      <c r="L32" s="139">
        <v>-0.7</v>
      </c>
      <c r="M32" s="139">
        <v>0</v>
      </c>
      <c r="N32" s="139">
        <v>0.1</v>
      </c>
      <c r="O32" s="139">
        <v>-0.1</v>
      </c>
      <c r="P32" s="139">
        <v>0</v>
      </c>
      <c r="Q32" s="139">
        <v>-0.6</v>
      </c>
      <c r="R32" s="139">
        <v>-0.8</v>
      </c>
      <c r="S32" s="139">
        <v>-0.5</v>
      </c>
      <c r="T32" s="139">
        <v>-0.3</v>
      </c>
      <c r="U32" s="139">
        <v>-0.1</v>
      </c>
      <c r="V32" s="139">
        <v>0.4</v>
      </c>
      <c r="W32" s="139">
        <v>1.1000000000000001</v>
      </c>
      <c r="X32" s="139">
        <v>1.3</v>
      </c>
      <c r="Y32" s="139">
        <v>1.4</v>
      </c>
      <c r="Z32" s="139">
        <v>1.1000000000000001</v>
      </c>
      <c r="AA32" s="139">
        <v>1</v>
      </c>
      <c r="AB32" s="139">
        <v>2.1</v>
      </c>
      <c r="AC32" s="139">
        <v>0.6</v>
      </c>
      <c r="AD32" s="139">
        <v>0.5</v>
      </c>
      <c r="AE32" s="139">
        <v>0.6</v>
      </c>
      <c r="AF32" s="139">
        <v>-0.1</v>
      </c>
      <c r="AG32" s="139">
        <v>-0.1</v>
      </c>
      <c r="AH32" s="139">
        <v>1</v>
      </c>
      <c r="AI32" s="139">
        <v>0.2</v>
      </c>
      <c r="AJ32" s="139">
        <f t="shared" si="0"/>
        <v>2</v>
      </c>
      <c r="AK32" s="139">
        <v>-0.9</v>
      </c>
    </row>
    <row r="33" spans="1:37" s="93" customFormat="1" ht="12" customHeight="1">
      <c r="A33" s="91"/>
      <c r="B33" s="92" t="s">
        <v>74</v>
      </c>
      <c r="C33" s="140" t="s">
        <v>5</v>
      </c>
      <c r="D33" s="140">
        <v>0.4</v>
      </c>
      <c r="E33" s="140">
        <v>0.1</v>
      </c>
      <c r="F33" s="140">
        <v>-0.3</v>
      </c>
      <c r="G33" s="140">
        <v>-0.2</v>
      </c>
      <c r="H33" s="140">
        <v>-0.5</v>
      </c>
      <c r="I33" s="140">
        <v>-1.2</v>
      </c>
      <c r="J33" s="140">
        <v>-0.9</v>
      </c>
      <c r="K33" s="140">
        <v>-0.5</v>
      </c>
      <c r="L33" s="140">
        <v>-0.3</v>
      </c>
      <c r="M33" s="140">
        <v>0.2</v>
      </c>
      <c r="N33" s="140">
        <v>0</v>
      </c>
      <c r="O33" s="140">
        <v>-0.2</v>
      </c>
      <c r="P33" s="140">
        <v>0.1</v>
      </c>
      <c r="Q33" s="140">
        <v>0.2</v>
      </c>
      <c r="R33" s="140">
        <v>0.3</v>
      </c>
      <c r="S33" s="140">
        <v>0.2</v>
      </c>
      <c r="T33" s="140">
        <v>0.3</v>
      </c>
      <c r="U33" s="140">
        <v>0.2</v>
      </c>
      <c r="V33" s="140">
        <v>0.5</v>
      </c>
      <c r="W33" s="140">
        <v>1.2</v>
      </c>
      <c r="X33" s="140">
        <v>1.2</v>
      </c>
      <c r="Y33" s="140">
        <v>1.4</v>
      </c>
      <c r="Z33" s="140">
        <v>1.3</v>
      </c>
      <c r="AA33" s="140">
        <v>1.3</v>
      </c>
      <c r="AB33" s="140">
        <v>1.7</v>
      </c>
      <c r="AC33" s="140">
        <v>1.1000000000000001</v>
      </c>
      <c r="AD33" s="140">
        <v>1</v>
      </c>
      <c r="AE33" s="140">
        <v>0.6</v>
      </c>
      <c r="AF33" s="140">
        <v>0</v>
      </c>
      <c r="AG33" s="140">
        <v>0.1</v>
      </c>
      <c r="AH33" s="140">
        <v>2</v>
      </c>
      <c r="AI33" s="140">
        <v>0.7</v>
      </c>
      <c r="AJ33" s="140">
        <f t="shared" si="0"/>
        <v>0.5</v>
      </c>
      <c r="AK33" s="140">
        <v>0.4</v>
      </c>
    </row>
    <row r="34" spans="1:37" ht="12" customHeight="1">
      <c r="B34" s="22"/>
      <c r="C34" s="47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50"/>
      <c r="W34" s="50"/>
      <c r="X34" s="50"/>
      <c r="Y34" s="29"/>
      <c r="Z34" s="29"/>
      <c r="AA34" s="29"/>
      <c r="AB34" s="29"/>
      <c r="AC34" s="29"/>
      <c r="AD34" s="29"/>
      <c r="AE34" s="29"/>
      <c r="AH34" s="29"/>
    </row>
    <row r="35" spans="1:37" s="16" customFormat="1" ht="12" customHeight="1">
      <c r="B35" s="17"/>
      <c r="C35" s="133" t="s">
        <v>35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28"/>
      <c r="AK35" s="28"/>
    </row>
    <row r="36" spans="1:37" s="16" customFormat="1" ht="12" customHeight="1">
      <c r="A36" s="57"/>
      <c r="B36" s="58" t="s">
        <v>45</v>
      </c>
      <c r="C36" s="139">
        <v>100</v>
      </c>
      <c r="D36" s="139">
        <v>101</v>
      </c>
      <c r="E36" s="139">
        <v>101</v>
      </c>
      <c r="F36" s="139">
        <v>99.9</v>
      </c>
      <c r="G36" s="139">
        <v>99.3</v>
      </c>
      <c r="H36" s="139">
        <v>98.2</v>
      </c>
      <c r="I36" s="139">
        <v>95.9</v>
      </c>
      <c r="J36" s="139">
        <v>94.2</v>
      </c>
      <c r="K36" s="139">
        <v>93.1</v>
      </c>
      <c r="L36" s="139">
        <v>92.7</v>
      </c>
      <c r="M36" s="139">
        <v>93.2</v>
      </c>
      <c r="N36" s="139">
        <v>93.4</v>
      </c>
      <c r="O36" s="139">
        <v>92.5</v>
      </c>
      <c r="P36" s="139">
        <v>92.6</v>
      </c>
      <c r="Q36" s="139">
        <v>93.3</v>
      </c>
      <c r="R36" s="139">
        <v>94.4</v>
      </c>
      <c r="S36" s="139">
        <v>94.7</v>
      </c>
      <c r="T36" s="139">
        <v>94.8</v>
      </c>
      <c r="U36" s="139">
        <v>95.9</v>
      </c>
      <c r="V36" s="139">
        <v>95.7</v>
      </c>
      <c r="W36" s="139">
        <v>97.6</v>
      </c>
      <c r="X36" s="139">
        <v>99.6</v>
      </c>
      <c r="Y36" s="139">
        <v>102</v>
      </c>
      <c r="Z36" s="139">
        <v>104.5</v>
      </c>
      <c r="AA36" s="139">
        <v>106.5</v>
      </c>
      <c r="AB36" s="139">
        <v>108.9</v>
      </c>
      <c r="AC36" s="139">
        <v>110.8</v>
      </c>
      <c r="AD36" s="139">
        <v>112.4</v>
      </c>
      <c r="AE36" s="139">
        <v>113.1</v>
      </c>
      <c r="AF36" s="139">
        <v>112.4</v>
      </c>
      <c r="AG36" s="139">
        <v>113</v>
      </c>
      <c r="AH36" s="139">
        <v>116</v>
      </c>
      <c r="AI36" s="139">
        <v>116.4</v>
      </c>
      <c r="AJ36" s="139">
        <f t="shared" ref="AJ36" si="1">AJ6/$C$6*100</f>
        <v>116.4</v>
      </c>
      <c r="AK36" s="139">
        <v>116.6</v>
      </c>
    </row>
    <row r="37" spans="1:37" ht="12" customHeight="1">
      <c r="A37" s="57"/>
      <c r="B37" s="58" t="s">
        <v>46</v>
      </c>
      <c r="C37" s="139">
        <v>100</v>
      </c>
      <c r="D37" s="139">
        <v>99.7</v>
      </c>
      <c r="E37" s="139">
        <v>99.9</v>
      </c>
      <c r="F37" s="139">
        <v>99.5</v>
      </c>
      <c r="G37" s="139">
        <v>98.6</v>
      </c>
      <c r="H37" s="139">
        <v>97.5</v>
      </c>
      <c r="I37" s="139">
        <v>95.1</v>
      </c>
      <c r="J37" s="139">
        <v>93.3</v>
      </c>
      <c r="K37" s="139">
        <v>92.6</v>
      </c>
      <c r="L37" s="139">
        <v>92.8</v>
      </c>
      <c r="M37" s="139">
        <v>93.5</v>
      </c>
      <c r="N37" s="139">
        <v>94.2</v>
      </c>
      <c r="O37" s="139">
        <v>94.8</v>
      </c>
      <c r="P37" s="139">
        <v>95.9</v>
      </c>
      <c r="Q37" s="139">
        <v>97.1</v>
      </c>
      <c r="R37" s="139">
        <v>98.6</v>
      </c>
      <c r="S37" s="139">
        <v>99.1</v>
      </c>
      <c r="T37" s="139">
        <v>99.8</v>
      </c>
      <c r="U37" s="139">
        <v>98.9</v>
      </c>
      <c r="V37" s="139">
        <v>99.3</v>
      </c>
      <c r="W37" s="139">
        <v>101</v>
      </c>
      <c r="X37" s="139">
        <v>102.5</v>
      </c>
      <c r="Y37" s="139">
        <v>104.1</v>
      </c>
      <c r="Z37" s="139">
        <v>104.9</v>
      </c>
      <c r="AA37" s="139">
        <v>105.9</v>
      </c>
      <c r="AB37" s="139">
        <v>107</v>
      </c>
      <c r="AC37" s="139">
        <v>108.1</v>
      </c>
      <c r="AD37" s="139">
        <v>110</v>
      </c>
      <c r="AE37" s="139">
        <v>110.5</v>
      </c>
      <c r="AF37" s="139">
        <v>110.3</v>
      </c>
      <c r="AG37" s="139">
        <v>110</v>
      </c>
      <c r="AH37" s="139">
        <v>111.6</v>
      </c>
      <c r="AI37" s="139">
        <v>111.7</v>
      </c>
      <c r="AJ37" s="139">
        <f t="shared" ref="AJ37" si="2">AJ7/$C$7*100</f>
        <v>111.3</v>
      </c>
      <c r="AK37" s="139">
        <v>111.4</v>
      </c>
    </row>
    <row r="38" spans="1:37" ht="12" customHeight="1">
      <c r="A38" s="57"/>
      <c r="B38" s="58" t="s">
        <v>47</v>
      </c>
      <c r="C38" s="139">
        <v>100</v>
      </c>
      <c r="D38" s="139">
        <v>100.6</v>
      </c>
      <c r="E38" s="139">
        <v>101.1</v>
      </c>
      <c r="F38" s="139">
        <v>101.7</v>
      </c>
      <c r="G38" s="139">
        <v>102.1</v>
      </c>
      <c r="H38" s="139">
        <v>103.3</v>
      </c>
      <c r="I38" s="139">
        <v>104.5</v>
      </c>
      <c r="J38" s="139">
        <v>105.9</v>
      </c>
      <c r="K38" s="139">
        <v>107.6</v>
      </c>
      <c r="L38" s="139">
        <v>109.2</v>
      </c>
      <c r="M38" s="139">
        <v>110.7</v>
      </c>
      <c r="N38" s="139">
        <v>111.8</v>
      </c>
      <c r="O38" s="139">
        <v>112.5</v>
      </c>
      <c r="P38" s="139">
        <v>113.6</v>
      </c>
      <c r="Q38" s="139">
        <v>114.7</v>
      </c>
      <c r="R38" s="139">
        <v>116</v>
      </c>
      <c r="S38" s="139">
        <v>117.5</v>
      </c>
      <c r="T38" s="139">
        <v>118.3</v>
      </c>
      <c r="U38" s="139">
        <v>117.6</v>
      </c>
      <c r="V38" s="139">
        <v>119.3</v>
      </c>
      <c r="W38" s="139">
        <v>121</v>
      </c>
      <c r="X38" s="139">
        <v>122.9</v>
      </c>
      <c r="Y38" s="139">
        <v>125.1</v>
      </c>
      <c r="Z38" s="139">
        <v>127.4</v>
      </c>
      <c r="AA38" s="139">
        <v>129.19999999999999</v>
      </c>
      <c r="AB38" s="139">
        <v>131.69999999999999</v>
      </c>
      <c r="AC38" s="139">
        <v>133.30000000000001</v>
      </c>
      <c r="AD38" s="139">
        <v>134.9</v>
      </c>
      <c r="AE38" s="139">
        <v>135.69999999999999</v>
      </c>
      <c r="AF38" s="139">
        <v>136.1</v>
      </c>
      <c r="AG38" s="139">
        <v>136.9</v>
      </c>
      <c r="AH38" s="139">
        <v>139.4</v>
      </c>
      <c r="AI38" s="139">
        <v>140.6</v>
      </c>
      <c r="AJ38" s="139">
        <f t="shared" ref="AJ38" si="3">AJ8/$C$8*100</f>
        <v>141.6</v>
      </c>
      <c r="AK38" s="139">
        <v>142.1</v>
      </c>
    </row>
    <row r="39" spans="1:37" ht="12" customHeight="1">
      <c r="A39" s="57"/>
      <c r="B39" s="58" t="s">
        <v>48</v>
      </c>
      <c r="C39" s="139">
        <v>100</v>
      </c>
      <c r="D39" s="139">
        <v>99.5</v>
      </c>
      <c r="E39" s="139">
        <v>99.2</v>
      </c>
      <c r="F39" s="139">
        <v>97.8</v>
      </c>
      <c r="G39" s="139">
        <v>97.2</v>
      </c>
      <c r="H39" s="139">
        <v>96.3</v>
      </c>
      <c r="I39" s="139">
        <v>95.2</v>
      </c>
      <c r="J39" s="139">
        <v>94.9</v>
      </c>
      <c r="K39" s="139">
        <v>94.4</v>
      </c>
      <c r="L39" s="139">
        <v>93.8</v>
      </c>
      <c r="M39" s="139">
        <v>93.8</v>
      </c>
      <c r="N39" s="139">
        <v>93.5</v>
      </c>
      <c r="O39" s="139">
        <v>93.3</v>
      </c>
      <c r="P39" s="139">
        <v>93.2</v>
      </c>
      <c r="Q39" s="139">
        <v>93.3</v>
      </c>
      <c r="R39" s="139">
        <v>93.4</v>
      </c>
      <c r="S39" s="139">
        <v>93.6</v>
      </c>
      <c r="T39" s="139">
        <v>93.8</v>
      </c>
      <c r="U39" s="139">
        <v>94.3</v>
      </c>
      <c r="V39" s="139">
        <v>94.3</v>
      </c>
      <c r="W39" s="139">
        <v>95.1</v>
      </c>
      <c r="X39" s="139">
        <v>96.4</v>
      </c>
      <c r="Y39" s="139">
        <v>97.5</v>
      </c>
      <c r="Z39" s="139">
        <v>98.5</v>
      </c>
      <c r="AA39" s="139">
        <v>99.8</v>
      </c>
      <c r="AB39" s="139">
        <v>101.5</v>
      </c>
      <c r="AC39" s="139">
        <v>102.3</v>
      </c>
      <c r="AD39" s="139">
        <v>103.1</v>
      </c>
      <c r="AE39" s="139">
        <v>103.8</v>
      </c>
      <c r="AF39" s="139">
        <v>103.1</v>
      </c>
      <c r="AG39" s="139">
        <v>100.9</v>
      </c>
      <c r="AH39" s="139">
        <v>103</v>
      </c>
      <c r="AI39" s="139">
        <v>103.6</v>
      </c>
      <c r="AJ39" s="139">
        <f t="shared" ref="AJ39" si="4">AJ9/$C$9*100</f>
        <v>103.7</v>
      </c>
      <c r="AK39" s="139">
        <v>103.8</v>
      </c>
    </row>
    <row r="40" spans="1:37" ht="12" customHeight="1">
      <c r="A40" s="57"/>
      <c r="B40" s="58" t="s">
        <v>49</v>
      </c>
      <c r="C40" s="139">
        <v>100</v>
      </c>
      <c r="D40" s="139">
        <v>100.1</v>
      </c>
      <c r="E40" s="139">
        <v>99.5</v>
      </c>
      <c r="F40" s="139">
        <v>99.3</v>
      </c>
      <c r="G40" s="139">
        <v>99.8</v>
      </c>
      <c r="H40" s="139">
        <v>99.8</v>
      </c>
      <c r="I40" s="139">
        <v>99.8</v>
      </c>
      <c r="J40" s="139">
        <v>99.3</v>
      </c>
      <c r="K40" s="139">
        <v>98.7</v>
      </c>
      <c r="L40" s="139">
        <v>98.8</v>
      </c>
      <c r="M40" s="139">
        <v>99.4</v>
      </c>
      <c r="N40" s="139">
        <v>99.8</v>
      </c>
      <c r="O40" s="139">
        <v>99.8</v>
      </c>
      <c r="P40" s="139">
        <v>99.7</v>
      </c>
      <c r="Q40" s="139">
        <v>99.5</v>
      </c>
      <c r="R40" s="139">
        <v>99.2</v>
      </c>
      <c r="S40" s="139">
        <v>98.8</v>
      </c>
      <c r="T40" s="139">
        <v>98.8</v>
      </c>
      <c r="U40" s="139">
        <v>98.5</v>
      </c>
      <c r="V40" s="139">
        <v>99.8</v>
      </c>
      <c r="W40" s="139">
        <v>100.9</v>
      </c>
      <c r="X40" s="139">
        <v>102.1</v>
      </c>
      <c r="Y40" s="139">
        <v>103.8</v>
      </c>
      <c r="Z40" s="139">
        <v>105.4</v>
      </c>
      <c r="AA40" s="139">
        <v>107.3</v>
      </c>
      <c r="AB40" s="139">
        <v>109.8</v>
      </c>
      <c r="AC40" s="139">
        <v>110.8</v>
      </c>
      <c r="AD40" s="139">
        <v>111.2</v>
      </c>
      <c r="AE40" s="139">
        <v>112.2</v>
      </c>
      <c r="AF40" s="139">
        <v>112.3</v>
      </c>
      <c r="AG40" s="139">
        <v>113.2</v>
      </c>
      <c r="AH40" s="139">
        <v>116.3</v>
      </c>
      <c r="AI40" s="139">
        <v>117.6</v>
      </c>
      <c r="AJ40" s="139">
        <f t="shared" ref="AJ40" si="5">AJ10/$C$10*100</f>
        <v>118.6</v>
      </c>
      <c r="AK40" s="139">
        <v>119.5</v>
      </c>
    </row>
    <row r="41" spans="1:37" ht="12" customHeight="1">
      <c r="A41" s="57"/>
      <c r="B41" s="58" t="s">
        <v>50</v>
      </c>
      <c r="C41" s="139">
        <v>100</v>
      </c>
      <c r="D41" s="139">
        <v>100.1</v>
      </c>
      <c r="E41" s="139">
        <v>100.4</v>
      </c>
      <c r="F41" s="139">
        <v>99.9</v>
      </c>
      <c r="G41" s="139">
        <v>100.2</v>
      </c>
      <c r="H41" s="139">
        <v>100.1</v>
      </c>
      <c r="I41" s="139">
        <v>99.3</v>
      </c>
      <c r="J41" s="139">
        <v>99.4</v>
      </c>
      <c r="K41" s="139">
        <v>99.6</v>
      </c>
      <c r="L41" s="139">
        <v>99.9</v>
      </c>
      <c r="M41" s="139">
        <v>100.1</v>
      </c>
      <c r="N41" s="139">
        <v>99.8</v>
      </c>
      <c r="O41" s="139">
        <v>100</v>
      </c>
      <c r="P41" s="139">
        <v>100.2</v>
      </c>
      <c r="Q41" s="139">
        <v>100</v>
      </c>
      <c r="R41" s="139">
        <v>100.1</v>
      </c>
      <c r="S41" s="139">
        <v>100.4</v>
      </c>
      <c r="T41" s="139">
        <v>100.4</v>
      </c>
      <c r="U41" s="139">
        <v>100.6</v>
      </c>
      <c r="V41" s="139">
        <v>100.7</v>
      </c>
      <c r="W41" s="139">
        <v>100.7</v>
      </c>
      <c r="X41" s="139">
        <v>100.7</v>
      </c>
      <c r="Y41" s="139">
        <v>100.8</v>
      </c>
      <c r="Z41" s="139">
        <v>100.4</v>
      </c>
      <c r="AA41" s="139">
        <v>100.2</v>
      </c>
      <c r="AB41" s="139">
        <v>101.4</v>
      </c>
      <c r="AC41" s="139">
        <v>101</v>
      </c>
      <c r="AD41" s="139">
        <v>100.3</v>
      </c>
      <c r="AE41" s="139">
        <v>100.6</v>
      </c>
      <c r="AF41" s="139">
        <v>99.6</v>
      </c>
      <c r="AG41" s="139">
        <v>99.4</v>
      </c>
      <c r="AH41" s="139">
        <v>101.3</v>
      </c>
      <c r="AI41" s="139">
        <v>99.8</v>
      </c>
      <c r="AJ41" s="139">
        <f t="shared" ref="AJ41" si="6">AJ11/AI11*100</f>
        <v>99.9</v>
      </c>
      <c r="AK41" s="139">
        <v>107.2</v>
      </c>
    </row>
    <row r="42" spans="1:37" ht="12" customHeight="1">
      <c r="A42" s="57"/>
      <c r="B42" s="58" t="s">
        <v>51</v>
      </c>
      <c r="C42" s="139">
        <v>100</v>
      </c>
      <c r="D42" s="139">
        <v>100.2</v>
      </c>
      <c r="E42" s="139">
        <v>100.4</v>
      </c>
      <c r="F42" s="139">
        <v>100</v>
      </c>
      <c r="G42" s="139">
        <v>99.4</v>
      </c>
      <c r="H42" s="139">
        <v>99</v>
      </c>
      <c r="I42" s="139">
        <v>97.9</v>
      </c>
      <c r="J42" s="139">
        <v>97.1</v>
      </c>
      <c r="K42" s="139">
        <v>96.8</v>
      </c>
      <c r="L42" s="139">
        <v>96.7</v>
      </c>
      <c r="M42" s="139">
        <v>96.7</v>
      </c>
      <c r="N42" s="139">
        <v>96.2</v>
      </c>
      <c r="O42" s="139">
        <v>95.8</v>
      </c>
      <c r="P42" s="139">
        <v>95.4</v>
      </c>
      <c r="Q42" s="139">
        <v>95</v>
      </c>
      <c r="R42" s="139">
        <v>94.7</v>
      </c>
      <c r="S42" s="139">
        <v>94.5</v>
      </c>
      <c r="T42" s="139">
        <v>94.7</v>
      </c>
      <c r="U42" s="139">
        <v>95.1</v>
      </c>
      <c r="V42" s="139">
        <v>95.4</v>
      </c>
      <c r="W42" s="139">
        <v>95.5</v>
      </c>
      <c r="X42" s="139">
        <v>95.2</v>
      </c>
      <c r="Y42" s="139">
        <v>96.2</v>
      </c>
      <c r="Z42" s="139">
        <v>97.3</v>
      </c>
      <c r="AA42" s="139">
        <v>98.9</v>
      </c>
      <c r="AB42" s="139">
        <v>100.3</v>
      </c>
      <c r="AC42" s="139">
        <v>101.1</v>
      </c>
      <c r="AD42" s="139">
        <v>101.9</v>
      </c>
      <c r="AE42" s="139">
        <v>101.7</v>
      </c>
      <c r="AF42" s="139">
        <v>101.3</v>
      </c>
      <c r="AG42" s="139">
        <v>101</v>
      </c>
      <c r="AH42" s="139">
        <v>102.6</v>
      </c>
      <c r="AI42" s="139">
        <v>103.2</v>
      </c>
      <c r="AJ42" s="139">
        <f t="shared" ref="AJ42" si="7">AJ12/$C$12*100</f>
        <v>103.5</v>
      </c>
      <c r="AK42" s="139">
        <v>104</v>
      </c>
    </row>
    <row r="43" spans="1:37" ht="12" customHeight="1">
      <c r="A43" s="57"/>
      <c r="B43" s="58" t="s">
        <v>52</v>
      </c>
      <c r="C43" s="139">
        <v>100</v>
      </c>
      <c r="D43" s="139">
        <v>100.7</v>
      </c>
      <c r="E43" s="139">
        <v>101.1</v>
      </c>
      <c r="F43" s="139">
        <v>101.2</v>
      </c>
      <c r="G43" s="139">
        <v>101.3</v>
      </c>
      <c r="H43" s="139">
        <v>100.5</v>
      </c>
      <c r="I43" s="139">
        <v>99.3</v>
      </c>
      <c r="J43" s="139">
        <v>98.6</v>
      </c>
      <c r="K43" s="139">
        <v>98.1</v>
      </c>
      <c r="L43" s="139">
        <v>97.6</v>
      </c>
      <c r="M43" s="139">
        <v>97.8</v>
      </c>
      <c r="N43" s="139">
        <v>97.8</v>
      </c>
      <c r="O43" s="139">
        <v>97.6</v>
      </c>
      <c r="P43" s="139">
        <v>97.2</v>
      </c>
      <c r="Q43" s="139">
        <v>97.2</v>
      </c>
      <c r="R43" s="139">
        <v>97.1</v>
      </c>
      <c r="S43" s="139">
        <v>97.4</v>
      </c>
      <c r="T43" s="139">
        <v>98.3</v>
      </c>
      <c r="U43" s="139">
        <v>99</v>
      </c>
      <c r="V43" s="139">
        <v>98.9</v>
      </c>
      <c r="W43" s="139">
        <v>100.8</v>
      </c>
      <c r="X43" s="139">
        <v>102.5</v>
      </c>
      <c r="Y43" s="139">
        <v>103.7</v>
      </c>
      <c r="Z43" s="139">
        <v>104.8</v>
      </c>
      <c r="AA43" s="139">
        <v>105.6</v>
      </c>
      <c r="AB43" s="139">
        <v>105.4</v>
      </c>
      <c r="AC43" s="139">
        <v>106</v>
      </c>
      <c r="AD43" s="139">
        <v>106.5</v>
      </c>
      <c r="AE43" s="139">
        <v>106.2</v>
      </c>
      <c r="AF43" s="139">
        <v>105.5</v>
      </c>
      <c r="AG43" s="139">
        <v>105.3</v>
      </c>
      <c r="AH43" s="139">
        <v>106</v>
      </c>
      <c r="AI43" s="139">
        <v>106.2</v>
      </c>
      <c r="AJ43" s="139">
        <f t="shared" ref="AJ43" si="8">AJ13/$C$13*100</f>
        <v>106</v>
      </c>
      <c r="AK43" s="139">
        <v>106.7</v>
      </c>
    </row>
    <row r="44" spans="1:37" ht="12" customHeight="1">
      <c r="A44" s="57"/>
      <c r="B44" s="58" t="s">
        <v>53</v>
      </c>
      <c r="C44" s="139">
        <v>100</v>
      </c>
      <c r="D44" s="139">
        <v>100.4</v>
      </c>
      <c r="E44" s="139">
        <v>101.2</v>
      </c>
      <c r="F44" s="139">
        <v>101.3</v>
      </c>
      <c r="G44" s="139">
        <v>101.4</v>
      </c>
      <c r="H44" s="139">
        <v>102.6</v>
      </c>
      <c r="I44" s="139">
        <v>104.5</v>
      </c>
      <c r="J44" s="139">
        <v>106</v>
      </c>
      <c r="K44" s="139">
        <v>107</v>
      </c>
      <c r="L44" s="139">
        <v>107.7</v>
      </c>
      <c r="M44" s="139">
        <v>108.7</v>
      </c>
      <c r="N44" s="139">
        <v>108.5</v>
      </c>
      <c r="O44" s="139">
        <v>108.9</v>
      </c>
      <c r="P44" s="139">
        <v>109.4</v>
      </c>
      <c r="Q44" s="139">
        <v>109.7</v>
      </c>
      <c r="R44" s="139">
        <v>110.2</v>
      </c>
      <c r="S44" s="139">
        <v>110.6</v>
      </c>
      <c r="T44" s="139">
        <v>111.1</v>
      </c>
      <c r="U44" s="139">
        <v>111.9</v>
      </c>
      <c r="V44" s="139">
        <v>112.6</v>
      </c>
      <c r="W44" s="139">
        <v>113.6</v>
      </c>
      <c r="X44" s="139">
        <v>114.7</v>
      </c>
      <c r="Y44" s="139">
        <v>115.7</v>
      </c>
      <c r="Z44" s="139">
        <v>117.4</v>
      </c>
      <c r="AA44" s="139">
        <v>119.2</v>
      </c>
      <c r="AB44" s="139">
        <v>122.1</v>
      </c>
      <c r="AC44" s="139">
        <v>124.7</v>
      </c>
      <c r="AD44" s="139">
        <v>126.9</v>
      </c>
      <c r="AE44" s="139">
        <v>128.80000000000001</v>
      </c>
      <c r="AF44" s="139">
        <v>129.9</v>
      </c>
      <c r="AG44" s="139">
        <v>131.9</v>
      </c>
      <c r="AH44" s="139">
        <v>136.1</v>
      </c>
      <c r="AI44" s="139">
        <v>138.4</v>
      </c>
      <c r="AJ44" s="139">
        <f t="shared" ref="AJ44" si="9">AJ14/$C$14*100</f>
        <v>139.9</v>
      </c>
      <c r="AK44" s="139">
        <v>142.4</v>
      </c>
    </row>
    <row r="45" spans="1:37" ht="12" customHeight="1">
      <c r="A45" s="57"/>
      <c r="B45" s="58" t="s">
        <v>54</v>
      </c>
      <c r="C45" s="139">
        <v>100</v>
      </c>
      <c r="D45" s="139">
        <v>102.3</v>
      </c>
      <c r="E45" s="139">
        <v>102.4</v>
      </c>
      <c r="F45" s="139">
        <v>102.1</v>
      </c>
      <c r="G45" s="139">
        <v>101.4</v>
      </c>
      <c r="H45" s="139">
        <v>99.7</v>
      </c>
      <c r="I45" s="139">
        <v>95.9</v>
      </c>
      <c r="J45" s="139">
        <v>93</v>
      </c>
      <c r="K45" s="139">
        <v>91.2</v>
      </c>
      <c r="L45" s="139">
        <v>89.7</v>
      </c>
      <c r="M45" s="139">
        <v>87.9</v>
      </c>
      <c r="N45" s="139">
        <v>86.8</v>
      </c>
      <c r="O45" s="139">
        <v>85.7</v>
      </c>
      <c r="P45" s="139">
        <v>85.4</v>
      </c>
      <c r="Q45" s="139">
        <v>85</v>
      </c>
      <c r="R45" s="139">
        <v>84.9</v>
      </c>
      <c r="S45" s="139">
        <v>84.5</v>
      </c>
      <c r="T45" s="139">
        <v>84</v>
      </c>
      <c r="U45" s="139">
        <v>83.8</v>
      </c>
      <c r="V45" s="139">
        <v>84.6</v>
      </c>
      <c r="W45" s="139">
        <v>85.6</v>
      </c>
      <c r="X45" s="139">
        <v>86.5</v>
      </c>
      <c r="Y45" s="139">
        <v>87.3</v>
      </c>
      <c r="Z45" s="139">
        <v>88</v>
      </c>
      <c r="AA45" s="139">
        <v>89.1</v>
      </c>
      <c r="AB45" s="139">
        <v>90</v>
      </c>
      <c r="AC45" s="139">
        <v>91.6</v>
      </c>
      <c r="AD45" s="139">
        <v>92.3</v>
      </c>
      <c r="AE45" s="139">
        <v>92.7</v>
      </c>
      <c r="AF45" s="139">
        <v>94</v>
      </c>
      <c r="AG45" s="139">
        <v>95.3</v>
      </c>
      <c r="AH45" s="139">
        <v>98.1</v>
      </c>
      <c r="AI45" s="139">
        <v>100.3</v>
      </c>
      <c r="AJ45" s="139">
        <f t="shared" ref="AJ45" si="10">AJ15/$C$15*100</f>
        <v>101</v>
      </c>
      <c r="AK45" s="139">
        <v>101.9</v>
      </c>
    </row>
    <row r="46" spans="1:37" ht="12" customHeight="1">
      <c r="A46" s="57"/>
      <c r="B46" s="58" t="s">
        <v>55</v>
      </c>
      <c r="C46" s="139">
        <v>100</v>
      </c>
      <c r="D46" s="139">
        <v>99.7</v>
      </c>
      <c r="E46" s="139">
        <v>99.4</v>
      </c>
      <c r="F46" s="139">
        <v>99.7</v>
      </c>
      <c r="G46" s="139">
        <v>99.6</v>
      </c>
      <c r="H46" s="139">
        <v>98</v>
      </c>
      <c r="I46" s="139">
        <v>95.5</v>
      </c>
      <c r="J46" s="139">
        <v>93.3</v>
      </c>
      <c r="K46" s="139">
        <v>91</v>
      </c>
      <c r="L46" s="139">
        <v>89.3</v>
      </c>
      <c r="M46" s="139">
        <v>88.8</v>
      </c>
      <c r="N46" s="139">
        <v>88.5</v>
      </c>
      <c r="O46" s="139">
        <v>88</v>
      </c>
      <c r="P46" s="139">
        <v>87.6</v>
      </c>
      <c r="Q46" s="139">
        <v>88</v>
      </c>
      <c r="R46" s="139">
        <v>87.9</v>
      </c>
      <c r="S46" s="139">
        <v>87.5</v>
      </c>
      <c r="T46" s="139">
        <v>87.6</v>
      </c>
      <c r="U46" s="139">
        <v>87.8</v>
      </c>
      <c r="V46" s="139">
        <v>88.4</v>
      </c>
      <c r="W46" s="139">
        <v>89.4</v>
      </c>
      <c r="X46" s="139">
        <v>90.9</v>
      </c>
      <c r="Y46" s="139">
        <v>92.4</v>
      </c>
      <c r="Z46" s="139">
        <v>93.6</v>
      </c>
      <c r="AA46" s="139">
        <v>96</v>
      </c>
      <c r="AB46" s="139">
        <v>98.8</v>
      </c>
      <c r="AC46" s="139">
        <v>99.8</v>
      </c>
      <c r="AD46" s="139">
        <v>101.3</v>
      </c>
      <c r="AE46" s="139">
        <v>102.6</v>
      </c>
      <c r="AF46" s="139">
        <v>103.5</v>
      </c>
      <c r="AG46" s="139">
        <v>104.5</v>
      </c>
      <c r="AH46" s="139">
        <v>107.5</v>
      </c>
      <c r="AI46" s="139">
        <v>108.8</v>
      </c>
      <c r="AJ46" s="139">
        <f t="shared" ref="AJ46" si="11">AJ16/$C$16*100</f>
        <v>110.1</v>
      </c>
      <c r="AK46" s="139">
        <v>111</v>
      </c>
    </row>
    <row r="47" spans="1:37" ht="12" customHeight="1">
      <c r="A47" s="57"/>
      <c r="B47" s="58" t="s">
        <v>56</v>
      </c>
      <c r="C47" s="139">
        <v>100</v>
      </c>
      <c r="D47" s="139">
        <v>100.1</v>
      </c>
      <c r="E47" s="139">
        <v>100.6</v>
      </c>
      <c r="F47" s="139">
        <v>100.4</v>
      </c>
      <c r="G47" s="139">
        <v>100.9</v>
      </c>
      <c r="H47" s="139">
        <v>100.7</v>
      </c>
      <c r="I47" s="139">
        <v>99.6</v>
      </c>
      <c r="J47" s="139">
        <v>98.3</v>
      </c>
      <c r="K47" s="139">
        <v>98</v>
      </c>
      <c r="L47" s="139">
        <v>97.3</v>
      </c>
      <c r="M47" s="139">
        <v>97.3</v>
      </c>
      <c r="N47" s="139">
        <v>97.4</v>
      </c>
      <c r="O47" s="139">
        <v>97.3</v>
      </c>
      <c r="P47" s="139">
        <v>97.3</v>
      </c>
      <c r="Q47" s="139">
        <v>96.7</v>
      </c>
      <c r="R47" s="139">
        <v>96</v>
      </c>
      <c r="S47" s="139">
        <v>95.6</v>
      </c>
      <c r="T47" s="139">
        <v>95.3</v>
      </c>
      <c r="U47" s="139">
        <v>95.2</v>
      </c>
      <c r="V47" s="139">
        <v>95.5</v>
      </c>
      <c r="W47" s="139">
        <v>96.6</v>
      </c>
      <c r="X47" s="139">
        <v>97.8</v>
      </c>
      <c r="Y47" s="139">
        <v>99.2</v>
      </c>
      <c r="Z47" s="139">
        <v>100.3</v>
      </c>
      <c r="AA47" s="139">
        <v>101.3</v>
      </c>
      <c r="AB47" s="139">
        <v>103.4</v>
      </c>
      <c r="AC47" s="139">
        <v>104</v>
      </c>
      <c r="AD47" s="139">
        <v>104.5</v>
      </c>
      <c r="AE47" s="139">
        <v>105.1</v>
      </c>
      <c r="AF47" s="139">
        <v>105</v>
      </c>
      <c r="AG47" s="139">
        <v>104.9</v>
      </c>
      <c r="AH47" s="139">
        <v>105.9</v>
      </c>
      <c r="AI47" s="139">
        <v>106.1</v>
      </c>
      <c r="AJ47" s="139">
        <f t="shared" ref="AJ47" si="12">AJ17/$C$17*100</f>
        <v>108.2</v>
      </c>
      <c r="AK47" s="139">
        <v>107.3</v>
      </c>
    </row>
    <row r="48" spans="1:37" s="93" customFormat="1" ht="12" customHeight="1">
      <c r="A48" s="91"/>
      <c r="B48" s="92" t="s">
        <v>74</v>
      </c>
      <c r="C48" s="140">
        <v>100</v>
      </c>
      <c r="D48" s="140">
        <v>100.4</v>
      </c>
      <c r="E48" s="140">
        <v>100.5</v>
      </c>
      <c r="F48" s="140">
        <v>100.3</v>
      </c>
      <c r="G48" s="140">
        <v>100.1</v>
      </c>
      <c r="H48" s="140">
        <v>99.6</v>
      </c>
      <c r="I48" s="140">
        <v>98.4</v>
      </c>
      <c r="J48" s="140">
        <v>97.5</v>
      </c>
      <c r="K48" s="140">
        <v>97</v>
      </c>
      <c r="L48" s="140">
        <v>96.7</v>
      </c>
      <c r="M48" s="140">
        <v>96.9</v>
      </c>
      <c r="N48" s="140">
        <v>96.9</v>
      </c>
      <c r="O48" s="140">
        <v>96.7</v>
      </c>
      <c r="P48" s="140">
        <v>96.8</v>
      </c>
      <c r="Q48" s="140">
        <v>97</v>
      </c>
      <c r="R48" s="140">
        <v>97.2</v>
      </c>
      <c r="S48" s="140">
        <v>97.4</v>
      </c>
      <c r="T48" s="140">
        <v>97.7</v>
      </c>
      <c r="U48" s="140">
        <v>97.9</v>
      </c>
      <c r="V48" s="140">
        <v>98.4</v>
      </c>
      <c r="W48" s="140">
        <v>99.5</v>
      </c>
      <c r="X48" s="140">
        <v>100.8</v>
      </c>
      <c r="Y48" s="140">
        <v>102.1</v>
      </c>
      <c r="Z48" s="140">
        <v>103.4</v>
      </c>
      <c r="AA48" s="140">
        <v>104.8</v>
      </c>
      <c r="AB48" s="140">
        <v>106.6</v>
      </c>
      <c r="AC48" s="140">
        <v>107.8</v>
      </c>
      <c r="AD48" s="140">
        <v>108.8</v>
      </c>
      <c r="AE48" s="140">
        <v>109.5</v>
      </c>
      <c r="AF48" s="140">
        <v>109.5</v>
      </c>
      <c r="AG48" s="140">
        <v>109.6</v>
      </c>
      <c r="AH48" s="140">
        <v>111.8</v>
      </c>
      <c r="AI48" s="140">
        <v>112.6</v>
      </c>
      <c r="AJ48" s="140">
        <f t="shared" ref="AJ48" si="13">AJ18/$C$18*100</f>
        <v>113.2</v>
      </c>
      <c r="AK48" s="140">
        <v>113.7</v>
      </c>
    </row>
    <row r="49" spans="1:37" ht="12" customHeight="1">
      <c r="B49" s="22"/>
      <c r="C49" s="47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9"/>
      <c r="W49" s="50"/>
      <c r="X49" s="50"/>
      <c r="AC49" s="29"/>
      <c r="AH49" s="29"/>
    </row>
    <row r="50" spans="1:37" s="16" customFormat="1" ht="12" customHeight="1">
      <c r="B50" s="17"/>
      <c r="C50" s="135" t="s">
        <v>104</v>
      </c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28"/>
      <c r="AK50" s="28"/>
    </row>
    <row r="51" spans="1:37" s="16" customFormat="1" ht="12" customHeight="1">
      <c r="A51" s="57"/>
      <c r="B51" s="58" t="s">
        <v>45</v>
      </c>
      <c r="C51" s="139">
        <v>9.9</v>
      </c>
      <c r="D51" s="139">
        <v>10</v>
      </c>
      <c r="E51" s="139">
        <v>10</v>
      </c>
      <c r="F51" s="139">
        <v>9.9</v>
      </c>
      <c r="G51" s="139">
        <v>9.8000000000000007</v>
      </c>
      <c r="H51" s="139">
        <v>9.8000000000000007</v>
      </c>
      <c r="I51" s="139">
        <v>9.6999999999999993</v>
      </c>
      <c r="J51" s="139">
        <v>9.6</v>
      </c>
      <c r="K51" s="139">
        <v>9.5</v>
      </c>
      <c r="L51" s="139">
        <v>9.5</v>
      </c>
      <c r="M51" s="139">
        <v>9.5</v>
      </c>
      <c r="N51" s="139">
        <v>9.6</v>
      </c>
      <c r="O51" s="139">
        <v>9.5</v>
      </c>
      <c r="P51" s="139">
        <v>9.5</v>
      </c>
      <c r="Q51" s="139">
        <v>9.5</v>
      </c>
      <c r="R51" s="139">
        <v>9.6</v>
      </c>
      <c r="S51" s="139">
        <v>9.6</v>
      </c>
      <c r="T51" s="139">
        <v>9.6</v>
      </c>
      <c r="U51" s="139">
        <v>9.6999999999999993</v>
      </c>
      <c r="V51" s="139">
        <v>9.6</v>
      </c>
      <c r="W51" s="139">
        <v>9.6999999999999993</v>
      </c>
      <c r="X51" s="139">
        <v>9.8000000000000007</v>
      </c>
      <c r="Y51" s="139">
        <v>9.9</v>
      </c>
      <c r="Z51" s="139">
        <v>10</v>
      </c>
      <c r="AA51" s="139">
        <v>10.1</v>
      </c>
      <c r="AB51" s="139">
        <v>10.1</v>
      </c>
      <c r="AC51" s="139">
        <v>10.199999999999999</v>
      </c>
      <c r="AD51" s="139">
        <v>10.199999999999999</v>
      </c>
      <c r="AE51" s="139">
        <v>10.199999999999999</v>
      </c>
      <c r="AF51" s="139">
        <v>10.199999999999999</v>
      </c>
      <c r="AG51" s="139">
        <v>10.199999999999999</v>
      </c>
      <c r="AH51" s="139">
        <v>10.3</v>
      </c>
      <c r="AI51" s="139">
        <v>10.199999999999999</v>
      </c>
      <c r="AJ51" s="139">
        <f t="shared" ref="AJ51" si="14">AJ6/AJ18*100</f>
        <v>10.199999999999999</v>
      </c>
      <c r="AK51" s="139">
        <v>10.199999999999999</v>
      </c>
    </row>
    <row r="52" spans="1:37" ht="12" customHeight="1">
      <c r="A52" s="57"/>
      <c r="B52" s="58" t="s">
        <v>46</v>
      </c>
      <c r="C52" s="139">
        <v>7.6</v>
      </c>
      <c r="D52" s="139">
        <v>7.6</v>
      </c>
      <c r="E52" s="139">
        <v>7.6</v>
      </c>
      <c r="F52" s="139">
        <v>7.6</v>
      </c>
      <c r="G52" s="139">
        <v>7.5</v>
      </c>
      <c r="H52" s="139">
        <v>7.5</v>
      </c>
      <c r="I52" s="139">
        <v>7.4</v>
      </c>
      <c r="J52" s="139">
        <v>7.3</v>
      </c>
      <c r="K52" s="139">
        <v>7.3</v>
      </c>
      <c r="L52" s="139">
        <v>7.3</v>
      </c>
      <c r="M52" s="139">
        <v>7.4</v>
      </c>
      <c r="N52" s="139">
        <v>7.4</v>
      </c>
      <c r="O52" s="139">
        <v>7.5</v>
      </c>
      <c r="P52" s="139">
        <v>7.6</v>
      </c>
      <c r="Q52" s="139">
        <v>7.6</v>
      </c>
      <c r="R52" s="139">
        <v>7.7</v>
      </c>
      <c r="S52" s="139">
        <v>7.8</v>
      </c>
      <c r="T52" s="139">
        <v>7.8</v>
      </c>
      <c r="U52" s="139">
        <v>7.7</v>
      </c>
      <c r="V52" s="139">
        <v>7.7</v>
      </c>
      <c r="W52" s="139">
        <v>7.7</v>
      </c>
      <c r="X52" s="139">
        <v>7.8</v>
      </c>
      <c r="Y52" s="139">
        <v>7.8</v>
      </c>
      <c r="Z52" s="139">
        <v>7.7</v>
      </c>
      <c r="AA52" s="139">
        <v>7.7</v>
      </c>
      <c r="AB52" s="139">
        <v>7.7</v>
      </c>
      <c r="AC52" s="139">
        <v>7.7</v>
      </c>
      <c r="AD52" s="139">
        <v>7.7</v>
      </c>
      <c r="AE52" s="139">
        <v>7.7</v>
      </c>
      <c r="AF52" s="139">
        <v>7.7</v>
      </c>
      <c r="AG52" s="139">
        <v>7.7</v>
      </c>
      <c r="AH52" s="139">
        <v>7.6</v>
      </c>
      <c r="AI52" s="139">
        <v>7.6</v>
      </c>
      <c r="AJ52" s="139">
        <f t="shared" ref="AJ52" si="15">AJ7/AJ18*100</f>
        <v>7.5</v>
      </c>
      <c r="AK52" s="139">
        <v>7.5</v>
      </c>
    </row>
    <row r="53" spans="1:37" ht="12" customHeight="1">
      <c r="A53" s="57"/>
      <c r="B53" s="58" t="s">
        <v>47</v>
      </c>
      <c r="C53" s="139">
        <v>8.8000000000000007</v>
      </c>
      <c r="D53" s="139">
        <v>8.8000000000000007</v>
      </c>
      <c r="E53" s="139">
        <v>8.8000000000000007</v>
      </c>
      <c r="F53" s="139">
        <v>8.9</v>
      </c>
      <c r="G53" s="139">
        <v>8.9</v>
      </c>
      <c r="H53" s="139">
        <v>9.1</v>
      </c>
      <c r="I53" s="139">
        <v>9.3000000000000007</v>
      </c>
      <c r="J53" s="139">
        <v>9.5</v>
      </c>
      <c r="K53" s="139">
        <v>9.6999999999999993</v>
      </c>
      <c r="L53" s="139">
        <v>9.9</v>
      </c>
      <c r="M53" s="139">
        <v>10</v>
      </c>
      <c r="N53" s="139">
        <v>10.1</v>
      </c>
      <c r="O53" s="139">
        <v>10.199999999999999</v>
      </c>
      <c r="P53" s="139">
        <v>10.3</v>
      </c>
      <c r="Q53" s="139">
        <v>10.4</v>
      </c>
      <c r="R53" s="139">
        <v>10.5</v>
      </c>
      <c r="S53" s="139">
        <v>10.6</v>
      </c>
      <c r="T53" s="139">
        <v>10.6</v>
      </c>
      <c r="U53" s="139">
        <v>10.5</v>
      </c>
      <c r="V53" s="139">
        <v>10.6</v>
      </c>
      <c r="W53" s="139">
        <v>10.7</v>
      </c>
      <c r="X53" s="139">
        <v>10.7</v>
      </c>
      <c r="Y53" s="139">
        <v>10.7</v>
      </c>
      <c r="Z53" s="139">
        <v>10.8</v>
      </c>
      <c r="AA53" s="139">
        <v>10.8</v>
      </c>
      <c r="AB53" s="139">
        <v>10.8</v>
      </c>
      <c r="AC53" s="139">
        <v>10.8</v>
      </c>
      <c r="AD53" s="139">
        <v>10.9</v>
      </c>
      <c r="AE53" s="139">
        <v>10.9</v>
      </c>
      <c r="AF53" s="139">
        <v>10.9</v>
      </c>
      <c r="AG53" s="139">
        <v>10.9</v>
      </c>
      <c r="AH53" s="139">
        <v>10.9</v>
      </c>
      <c r="AI53" s="139">
        <v>10.9</v>
      </c>
      <c r="AJ53" s="139">
        <f t="shared" ref="AJ53" si="16">AJ8/AJ18*100</f>
        <v>11</v>
      </c>
      <c r="AK53" s="139">
        <v>11</v>
      </c>
    </row>
    <row r="54" spans="1:37" ht="12" customHeight="1">
      <c r="A54" s="57"/>
      <c r="B54" s="58" t="s">
        <v>48</v>
      </c>
      <c r="C54" s="139">
        <v>9.6</v>
      </c>
      <c r="D54" s="139">
        <v>9.5</v>
      </c>
      <c r="E54" s="139">
        <v>9.5</v>
      </c>
      <c r="F54" s="139">
        <v>9.4</v>
      </c>
      <c r="G54" s="139">
        <v>9.3000000000000007</v>
      </c>
      <c r="H54" s="139">
        <v>9.3000000000000007</v>
      </c>
      <c r="I54" s="139">
        <v>9.3000000000000007</v>
      </c>
      <c r="J54" s="139">
        <v>9.4</v>
      </c>
      <c r="K54" s="139">
        <v>9.4</v>
      </c>
      <c r="L54" s="139">
        <v>9.3000000000000007</v>
      </c>
      <c r="M54" s="139">
        <v>9.3000000000000007</v>
      </c>
      <c r="N54" s="139">
        <v>9.3000000000000007</v>
      </c>
      <c r="O54" s="139">
        <v>9.3000000000000007</v>
      </c>
      <c r="P54" s="139">
        <v>9.3000000000000007</v>
      </c>
      <c r="Q54" s="139">
        <v>9.3000000000000007</v>
      </c>
      <c r="R54" s="139">
        <v>9.1999999999999993</v>
      </c>
      <c r="S54" s="139">
        <v>9.1999999999999993</v>
      </c>
      <c r="T54" s="139">
        <v>9.1999999999999993</v>
      </c>
      <c r="U54" s="139">
        <v>9.3000000000000007</v>
      </c>
      <c r="V54" s="139">
        <v>9.1999999999999993</v>
      </c>
      <c r="W54" s="139">
        <v>9.1999999999999993</v>
      </c>
      <c r="X54" s="139">
        <v>9.1999999999999993</v>
      </c>
      <c r="Y54" s="139">
        <v>9.1999999999999993</v>
      </c>
      <c r="Z54" s="139">
        <v>9.1999999999999993</v>
      </c>
      <c r="AA54" s="139">
        <v>9.1999999999999993</v>
      </c>
      <c r="AB54" s="139">
        <v>9.1999999999999993</v>
      </c>
      <c r="AC54" s="139">
        <v>9.1</v>
      </c>
      <c r="AD54" s="139">
        <v>9.1</v>
      </c>
      <c r="AE54" s="139">
        <v>9.1</v>
      </c>
      <c r="AF54" s="139">
        <v>9.1</v>
      </c>
      <c r="AG54" s="139">
        <v>8.8000000000000007</v>
      </c>
      <c r="AH54" s="139">
        <v>8.9</v>
      </c>
      <c r="AI54" s="139">
        <v>8.8000000000000007</v>
      </c>
      <c r="AJ54" s="139">
        <f t="shared" ref="AJ54" si="17">AJ9/AJ18*100</f>
        <v>8.8000000000000007</v>
      </c>
      <c r="AK54" s="139">
        <v>8.8000000000000007</v>
      </c>
    </row>
    <row r="55" spans="1:37" ht="12" customHeight="1">
      <c r="A55" s="57"/>
      <c r="B55" s="58" t="s">
        <v>49</v>
      </c>
      <c r="C55" s="139">
        <v>6.3</v>
      </c>
      <c r="D55" s="139">
        <v>6.3</v>
      </c>
      <c r="E55" s="139">
        <v>6.3</v>
      </c>
      <c r="F55" s="139">
        <v>6.3</v>
      </c>
      <c r="G55" s="139">
        <v>6.3</v>
      </c>
      <c r="H55" s="139">
        <v>6.4</v>
      </c>
      <c r="I55" s="139">
        <v>6.4</v>
      </c>
      <c r="J55" s="139">
        <v>6.5</v>
      </c>
      <c r="K55" s="139">
        <v>6.5</v>
      </c>
      <c r="L55" s="139">
        <v>6.5</v>
      </c>
      <c r="M55" s="139">
        <v>6.5</v>
      </c>
      <c r="N55" s="139">
        <v>6.5</v>
      </c>
      <c r="O55" s="139">
        <v>6.5</v>
      </c>
      <c r="P55" s="139">
        <v>6.5</v>
      </c>
      <c r="Q55" s="139">
        <v>6.5</v>
      </c>
      <c r="R55" s="139">
        <v>6.5</v>
      </c>
      <c r="S55" s="139">
        <v>6.4</v>
      </c>
      <c r="T55" s="139">
        <v>6.4</v>
      </c>
      <c r="U55" s="139">
        <v>6.4</v>
      </c>
      <c r="V55" s="139">
        <v>6.4</v>
      </c>
      <c r="W55" s="139">
        <v>6.4</v>
      </c>
      <c r="X55" s="139">
        <v>6.4</v>
      </c>
      <c r="Y55" s="139">
        <v>6.4</v>
      </c>
      <c r="Z55" s="139">
        <v>6.5</v>
      </c>
      <c r="AA55" s="139">
        <v>6.5</v>
      </c>
      <c r="AB55" s="139">
        <v>6.5</v>
      </c>
      <c r="AC55" s="139">
        <v>6.5</v>
      </c>
      <c r="AD55" s="139">
        <v>6.5</v>
      </c>
      <c r="AE55" s="139">
        <v>6.5</v>
      </c>
      <c r="AF55" s="139">
        <v>6.5</v>
      </c>
      <c r="AG55" s="139">
        <v>6.6</v>
      </c>
      <c r="AH55" s="139">
        <v>6.6</v>
      </c>
      <c r="AI55" s="139">
        <v>6.6</v>
      </c>
      <c r="AJ55" s="139">
        <f t="shared" ref="AJ55" si="18">AJ10/AJ18*100</f>
        <v>6.7</v>
      </c>
      <c r="AK55" s="139">
        <v>6.7</v>
      </c>
    </row>
    <row r="56" spans="1:37" ht="12" customHeight="1">
      <c r="A56" s="57"/>
      <c r="B56" s="58" t="s">
        <v>50</v>
      </c>
      <c r="C56" s="139">
        <v>8.4</v>
      </c>
      <c r="D56" s="139">
        <v>8.4</v>
      </c>
      <c r="E56" s="139">
        <v>8.4</v>
      </c>
      <c r="F56" s="139">
        <v>8.4</v>
      </c>
      <c r="G56" s="139">
        <v>8.4</v>
      </c>
      <c r="H56" s="139">
        <v>8.5</v>
      </c>
      <c r="I56" s="139">
        <v>8.5</v>
      </c>
      <c r="J56" s="139">
        <v>8.5</v>
      </c>
      <c r="K56" s="139">
        <v>8.6</v>
      </c>
      <c r="L56" s="139">
        <v>8.6</v>
      </c>
      <c r="M56" s="139">
        <v>8.6</v>
      </c>
      <c r="N56" s="139">
        <v>8.5</v>
      </c>
      <c r="O56" s="139">
        <v>8.6</v>
      </c>
      <c r="P56" s="139">
        <v>8.6</v>
      </c>
      <c r="Q56" s="139">
        <v>8.6</v>
      </c>
      <c r="R56" s="139">
        <v>8.5</v>
      </c>
      <c r="S56" s="139">
        <v>8.6</v>
      </c>
      <c r="T56" s="139">
        <v>8.6</v>
      </c>
      <c r="U56" s="139">
        <v>8.6</v>
      </c>
      <c r="V56" s="139">
        <v>8.6</v>
      </c>
      <c r="W56" s="139">
        <v>8.6</v>
      </c>
      <c r="X56" s="139">
        <v>8.5</v>
      </c>
      <c r="Y56" s="139">
        <v>8.5</v>
      </c>
      <c r="Z56" s="139">
        <v>8.4</v>
      </c>
      <c r="AA56" s="139">
        <v>8.3000000000000007</v>
      </c>
      <c r="AB56" s="139">
        <v>8.3000000000000007</v>
      </c>
      <c r="AC56" s="139">
        <v>8.3000000000000007</v>
      </c>
      <c r="AD56" s="139">
        <v>8.1999999999999993</v>
      </c>
      <c r="AE56" s="139">
        <v>8.1999999999999993</v>
      </c>
      <c r="AF56" s="139">
        <v>8.1999999999999993</v>
      </c>
      <c r="AG56" s="139">
        <v>8.1</v>
      </c>
      <c r="AH56" s="139">
        <v>8.1</v>
      </c>
      <c r="AI56" s="139">
        <v>8</v>
      </c>
      <c r="AJ56" s="139">
        <f t="shared" ref="AJ56" si="19">AJ11/AJ18*100</f>
        <v>8</v>
      </c>
      <c r="AK56" s="139">
        <v>7.9</v>
      </c>
    </row>
    <row r="57" spans="1:37" ht="12" customHeight="1">
      <c r="A57" s="57"/>
      <c r="B57" s="58" t="s">
        <v>51</v>
      </c>
      <c r="C57" s="139">
        <v>10</v>
      </c>
      <c r="D57" s="139">
        <v>10</v>
      </c>
      <c r="E57" s="139">
        <v>10</v>
      </c>
      <c r="F57" s="139">
        <v>10</v>
      </c>
      <c r="G57" s="139">
        <v>10</v>
      </c>
      <c r="H57" s="139">
        <v>10</v>
      </c>
      <c r="I57" s="139">
        <v>10</v>
      </c>
      <c r="J57" s="139">
        <v>10</v>
      </c>
      <c r="K57" s="139">
        <v>10</v>
      </c>
      <c r="L57" s="139">
        <v>10</v>
      </c>
      <c r="M57" s="139">
        <v>10</v>
      </c>
      <c r="N57" s="139">
        <v>9.9</v>
      </c>
      <c r="O57" s="139">
        <v>9.9</v>
      </c>
      <c r="P57" s="139">
        <v>9.9</v>
      </c>
      <c r="Q57" s="139">
        <v>9.8000000000000007</v>
      </c>
      <c r="R57" s="139">
        <v>9.8000000000000007</v>
      </c>
      <c r="S57" s="139">
        <v>9.6999999999999993</v>
      </c>
      <c r="T57" s="139">
        <v>9.6999999999999993</v>
      </c>
      <c r="U57" s="139">
        <v>9.6999999999999993</v>
      </c>
      <c r="V57" s="139">
        <v>9.6999999999999993</v>
      </c>
      <c r="W57" s="139">
        <v>9.6</v>
      </c>
      <c r="X57" s="139">
        <v>9.5</v>
      </c>
      <c r="Y57" s="139">
        <v>9.4</v>
      </c>
      <c r="Z57" s="139">
        <v>9.4</v>
      </c>
      <c r="AA57" s="139">
        <v>9.5</v>
      </c>
      <c r="AB57" s="139">
        <v>9.4</v>
      </c>
      <c r="AC57" s="139">
        <v>9.4</v>
      </c>
      <c r="AD57" s="139">
        <v>9.4</v>
      </c>
      <c r="AE57" s="139">
        <v>9.3000000000000007</v>
      </c>
      <c r="AF57" s="139">
        <v>9.3000000000000007</v>
      </c>
      <c r="AG57" s="139">
        <v>9.1999999999999993</v>
      </c>
      <c r="AH57" s="139">
        <v>9.1999999999999993</v>
      </c>
      <c r="AI57" s="139">
        <v>9.1999999999999993</v>
      </c>
      <c r="AJ57" s="139">
        <f t="shared" ref="AJ57" si="20">AJ12/AJ18*100</f>
        <v>9.1999999999999993</v>
      </c>
      <c r="AK57" s="139">
        <v>9.1999999999999993</v>
      </c>
    </row>
    <row r="58" spans="1:37" ht="12" customHeight="1">
      <c r="A58" s="57"/>
      <c r="B58" s="58" t="s">
        <v>52</v>
      </c>
      <c r="C58" s="139">
        <v>9</v>
      </c>
      <c r="D58" s="139">
        <v>9.1</v>
      </c>
      <c r="E58" s="139">
        <v>9.1</v>
      </c>
      <c r="F58" s="139">
        <v>9.1</v>
      </c>
      <c r="G58" s="139">
        <v>9.1</v>
      </c>
      <c r="H58" s="139">
        <v>9.1</v>
      </c>
      <c r="I58" s="139">
        <v>9.1</v>
      </c>
      <c r="J58" s="139">
        <v>9.1</v>
      </c>
      <c r="K58" s="139">
        <v>9.1</v>
      </c>
      <c r="L58" s="139">
        <v>9.1</v>
      </c>
      <c r="M58" s="139">
        <v>9.1</v>
      </c>
      <c r="N58" s="139">
        <v>9.1</v>
      </c>
      <c r="O58" s="139">
        <v>9.1</v>
      </c>
      <c r="P58" s="139">
        <v>9.1</v>
      </c>
      <c r="Q58" s="139">
        <v>9</v>
      </c>
      <c r="R58" s="139">
        <v>9</v>
      </c>
      <c r="S58" s="139">
        <v>9</v>
      </c>
      <c r="T58" s="139">
        <v>9.1</v>
      </c>
      <c r="U58" s="139">
        <v>9.1</v>
      </c>
      <c r="V58" s="139">
        <v>9.1</v>
      </c>
      <c r="W58" s="139">
        <v>9.1</v>
      </c>
      <c r="X58" s="139">
        <v>9.1999999999999993</v>
      </c>
      <c r="Y58" s="139">
        <v>9.1999999999999993</v>
      </c>
      <c r="Z58" s="139">
        <v>9.1</v>
      </c>
      <c r="AA58" s="139">
        <v>9.1</v>
      </c>
      <c r="AB58" s="139">
        <v>8.9</v>
      </c>
      <c r="AC58" s="139">
        <v>8.9</v>
      </c>
      <c r="AD58" s="139">
        <v>8.8000000000000007</v>
      </c>
      <c r="AE58" s="139">
        <v>8.8000000000000007</v>
      </c>
      <c r="AF58" s="139">
        <v>8.6999999999999993</v>
      </c>
      <c r="AG58" s="139">
        <v>8.6999999999999993</v>
      </c>
      <c r="AH58" s="139">
        <v>8.6</v>
      </c>
      <c r="AI58" s="139">
        <v>8.5</v>
      </c>
      <c r="AJ58" s="139">
        <f t="shared" ref="AJ58" si="21">AJ13/AJ18*100</f>
        <v>8.5</v>
      </c>
      <c r="AK58" s="139">
        <v>8.5</v>
      </c>
    </row>
    <row r="59" spans="1:37" ht="12" customHeight="1">
      <c r="A59" s="57"/>
      <c r="B59" s="58" t="s">
        <v>53</v>
      </c>
      <c r="C59" s="139">
        <v>6.2</v>
      </c>
      <c r="D59" s="139">
        <v>6.2</v>
      </c>
      <c r="E59" s="139">
        <v>6.2</v>
      </c>
      <c r="F59" s="139">
        <v>6.2</v>
      </c>
      <c r="G59" s="139">
        <v>6.3</v>
      </c>
      <c r="H59" s="139">
        <v>6.4</v>
      </c>
      <c r="I59" s="139">
        <v>6.6</v>
      </c>
      <c r="J59" s="139">
        <v>6.7</v>
      </c>
      <c r="K59" s="139">
        <v>6.8</v>
      </c>
      <c r="L59" s="139">
        <v>6.9</v>
      </c>
      <c r="M59" s="139">
        <v>6.9</v>
      </c>
      <c r="N59" s="139">
        <v>6.9</v>
      </c>
      <c r="O59" s="139">
        <v>7</v>
      </c>
      <c r="P59" s="139">
        <v>7</v>
      </c>
      <c r="Q59" s="139">
        <v>7</v>
      </c>
      <c r="R59" s="139">
        <v>7</v>
      </c>
      <c r="S59" s="139">
        <v>7</v>
      </c>
      <c r="T59" s="139">
        <v>7</v>
      </c>
      <c r="U59" s="139">
        <v>7.1</v>
      </c>
      <c r="V59" s="139">
        <v>7.1</v>
      </c>
      <c r="W59" s="139">
        <v>7</v>
      </c>
      <c r="X59" s="139">
        <v>7</v>
      </c>
      <c r="Y59" s="139">
        <v>7</v>
      </c>
      <c r="Z59" s="139">
        <v>7</v>
      </c>
      <c r="AA59" s="139">
        <v>7</v>
      </c>
      <c r="AB59" s="139">
        <v>7.1</v>
      </c>
      <c r="AC59" s="139">
        <v>7.1</v>
      </c>
      <c r="AD59" s="139">
        <v>7.2</v>
      </c>
      <c r="AE59" s="139">
        <v>7.3</v>
      </c>
      <c r="AF59" s="139">
        <v>7.3</v>
      </c>
      <c r="AG59" s="139">
        <v>7.4</v>
      </c>
      <c r="AH59" s="139">
        <v>7.5</v>
      </c>
      <c r="AI59" s="139">
        <v>7.6</v>
      </c>
      <c r="AJ59" s="139">
        <f t="shared" ref="AJ59" si="22">AJ14/AJ18*100</f>
        <v>7.6</v>
      </c>
      <c r="AK59" s="139">
        <v>7.7</v>
      </c>
    </row>
    <row r="60" spans="1:37" ht="12" customHeight="1">
      <c r="A60" s="57"/>
      <c r="B60" s="58" t="s">
        <v>54</v>
      </c>
      <c r="C60" s="139">
        <v>8.5</v>
      </c>
      <c r="D60" s="139">
        <v>8.6</v>
      </c>
      <c r="E60" s="139">
        <v>8.6</v>
      </c>
      <c r="F60" s="139">
        <v>8.6</v>
      </c>
      <c r="G60" s="139">
        <v>8.6</v>
      </c>
      <c r="H60" s="139">
        <v>8.5</v>
      </c>
      <c r="I60" s="139">
        <v>8.1999999999999993</v>
      </c>
      <c r="J60" s="139">
        <v>8.1</v>
      </c>
      <c r="K60" s="139">
        <v>7.9</v>
      </c>
      <c r="L60" s="139">
        <v>7.8</v>
      </c>
      <c r="M60" s="139">
        <v>7.7</v>
      </c>
      <c r="N60" s="139">
        <v>7.6</v>
      </c>
      <c r="O60" s="139">
        <v>7.5</v>
      </c>
      <c r="P60" s="139">
        <v>7.5</v>
      </c>
      <c r="Q60" s="139">
        <v>7.4</v>
      </c>
      <c r="R60" s="139">
        <v>7.4</v>
      </c>
      <c r="S60" s="139">
        <v>7.3</v>
      </c>
      <c r="T60" s="139">
        <v>7.3</v>
      </c>
      <c r="U60" s="139">
        <v>7.2</v>
      </c>
      <c r="V60" s="139">
        <v>7.3</v>
      </c>
      <c r="W60" s="139">
        <v>7.3</v>
      </c>
      <c r="X60" s="139">
        <v>7.3</v>
      </c>
      <c r="Y60" s="139">
        <v>7.2</v>
      </c>
      <c r="Z60" s="139">
        <v>7.2</v>
      </c>
      <c r="AA60" s="139">
        <v>7.2</v>
      </c>
      <c r="AB60" s="139">
        <v>7.1</v>
      </c>
      <c r="AC60" s="139">
        <v>7.2</v>
      </c>
      <c r="AD60" s="139">
        <v>7.2</v>
      </c>
      <c r="AE60" s="139">
        <v>7.2</v>
      </c>
      <c r="AF60" s="139">
        <v>7.3</v>
      </c>
      <c r="AG60" s="139">
        <v>7.4</v>
      </c>
      <c r="AH60" s="139">
        <v>7.4</v>
      </c>
      <c r="AI60" s="139">
        <v>7.5</v>
      </c>
      <c r="AJ60" s="139">
        <f t="shared" ref="AJ60" si="23">AJ15/AJ18*100</f>
        <v>7.5</v>
      </c>
      <c r="AK60" s="139">
        <v>7.6</v>
      </c>
    </row>
    <row r="61" spans="1:37" ht="12" customHeight="1">
      <c r="A61" s="57"/>
      <c r="B61" s="58" t="s">
        <v>55</v>
      </c>
      <c r="C61" s="139">
        <v>8.3000000000000007</v>
      </c>
      <c r="D61" s="139">
        <v>8.3000000000000007</v>
      </c>
      <c r="E61" s="139">
        <v>8.1999999999999993</v>
      </c>
      <c r="F61" s="139">
        <v>8.3000000000000007</v>
      </c>
      <c r="G61" s="139">
        <v>8.3000000000000007</v>
      </c>
      <c r="H61" s="139">
        <v>8.1999999999999993</v>
      </c>
      <c r="I61" s="139">
        <v>8.1</v>
      </c>
      <c r="J61" s="139">
        <v>8</v>
      </c>
      <c r="K61" s="139">
        <v>7.8</v>
      </c>
      <c r="L61" s="139">
        <v>7.7</v>
      </c>
      <c r="M61" s="139">
        <v>7.6</v>
      </c>
      <c r="N61" s="139">
        <v>7.6</v>
      </c>
      <c r="O61" s="139">
        <v>7.6</v>
      </c>
      <c r="P61" s="139">
        <v>7.5</v>
      </c>
      <c r="Q61" s="139">
        <v>7.6</v>
      </c>
      <c r="R61" s="139">
        <v>7.5</v>
      </c>
      <c r="S61" s="139">
        <v>7.5</v>
      </c>
      <c r="T61" s="139">
        <v>7.5</v>
      </c>
      <c r="U61" s="139">
        <v>7.5</v>
      </c>
      <c r="V61" s="139">
        <v>7.5</v>
      </c>
      <c r="W61" s="139">
        <v>7.5</v>
      </c>
      <c r="X61" s="139">
        <v>7.5</v>
      </c>
      <c r="Y61" s="139">
        <v>7.5</v>
      </c>
      <c r="Z61" s="139">
        <v>7.5</v>
      </c>
      <c r="AA61" s="139">
        <v>7.6</v>
      </c>
      <c r="AB61" s="139">
        <v>7.7</v>
      </c>
      <c r="AC61" s="139">
        <v>7.7</v>
      </c>
      <c r="AD61" s="139">
        <v>7.8</v>
      </c>
      <c r="AE61" s="139">
        <v>7.8</v>
      </c>
      <c r="AF61" s="139">
        <v>7.9</v>
      </c>
      <c r="AG61" s="139">
        <v>7.9</v>
      </c>
      <c r="AH61" s="139">
        <v>8</v>
      </c>
      <c r="AI61" s="139">
        <v>8</v>
      </c>
      <c r="AJ61" s="139">
        <f t="shared" ref="AJ61" si="24">AJ16/AJ18*100</f>
        <v>8.1</v>
      </c>
      <c r="AK61" s="139">
        <v>8.1</v>
      </c>
    </row>
    <row r="62" spans="1:37" ht="12" customHeight="1">
      <c r="A62" s="57"/>
      <c r="B62" s="58" t="s">
        <v>56</v>
      </c>
      <c r="C62" s="139">
        <v>7.4</v>
      </c>
      <c r="D62" s="139">
        <v>7.3</v>
      </c>
      <c r="E62" s="139">
        <v>7.4</v>
      </c>
      <c r="F62" s="139">
        <v>7.4</v>
      </c>
      <c r="G62" s="139">
        <v>7.4</v>
      </c>
      <c r="H62" s="139">
        <v>7.4</v>
      </c>
      <c r="I62" s="139">
        <v>7.5</v>
      </c>
      <c r="J62" s="139">
        <v>7.4</v>
      </c>
      <c r="K62" s="139">
        <v>7.4</v>
      </c>
      <c r="L62" s="139">
        <v>7.4</v>
      </c>
      <c r="M62" s="139">
        <v>7.4</v>
      </c>
      <c r="N62" s="139">
        <v>7.4</v>
      </c>
      <c r="O62" s="139">
        <v>7.4</v>
      </c>
      <c r="P62" s="139">
        <v>7.4</v>
      </c>
      <c r="Q62" s="139">
        <v>7.3</v>
      </c>
      <c r="R62" s="139">
        <v>7.3</v>
      </c>
      <c r="S62" s="139">
        <v>7.2</v>
      </c>
      <c r="T62" s="139">
        <v>7.2</v>
      </c>
      <c r="U62" s="139">
        <v>7.2</v>
      </c>
      <c r="V62" s="139">
        <v>7.1</v>
      </c>
      <c r="W62" s="139">
        <v>7.1</v>
      </c>
      <c r="X62" s="139">
        <v>7.1</v>
      </c>
      <c r="Y62" s="139">
        <v>7.1</v>
      </c>
      <c r="Z62" s="139">
        <v>7.1</v>
      </c>
      <c r="AA62" s="139">
        <v>7.1</v>
      </c>
      <c r="AB62" s="139">
        <v>7.1</v>
      </c>
      <c r="AC62" s="139">
        <v>7.1</v>
      </c>
      <c r="AD62" s="139">
        <v>7.1</v>
      </c>
      <c r="AE62" s="139">
        <v>7.1</v>
      </c>
      <c r="AF62" s="139">
        <v>7.1</v>
      </c>
      <c r="AG62" s="139">
        <v>7</v>
      </c>
      <c r="AH62" s="139">
        <v>7</v>
      </c>
      <c r="AI62" s="139">
        <v>6.9</v>
      </c>
      <c r="AJ62" s="139">
        <f t="shared" ref="AJ62" si="25">AJ17/AJ18*100</f>
        <v>7</v>
      </c>
      <c r="AK62" s="139">
        <v>6.9</v>
      </c>
    </row>
    <row r="63" spans="1:37" s="93" customFormat="1" ht="12" customHeight="1">
      <c r="A63" s="91"/>
      <c r="B63" s="92" t="s">
        <v>74</v>
      </c>
      <c r="C63" s="140">
        <v>100</v>
      </c>
      <c r="D63" s="140">
        <v>100</v>
      </c>
      <c r="E63" s="140">
        <v>100</v>
      </c>
      <c r="F63" s="140">
        <v>100</v>
      </c>
      <c r="G63" s="140">
        <v>100</v>
      </c>
      <c r="H63" s="140">
        <v>100</v>
      </c>
      <c r="I63" s="140">
        <v>100</v>
      </c>
      <c r="J63" s="140">
        <v>100</v>
      </c>
      <c r="K63" s="140">
        <v>100</v>
      </c>
      <c r="L63" s="140">
        <v>100</v>
      </c>
      <c r="M63" s="140">
        <v>100</v>
      </c>
      <c r="N63" s="140">
        <v>100</v>
      </c>
      <c r="O63" s="140">
        <v>100</v>
      </c>
      <c r="P63" s="140">
        <v>100</v>
      </c>
      <c r="Q63" s="140">
        <v>100</v>
      </c>
      <c r="R63" s="140">
        <v>100</v>
      </c>
      <c r="S63" s="140">
        <v>100</v>
      </c>
      <c r="T63" s="140">
        <v>100</v>
      </c>
      <c r="U63" s="140">
        <v>100</v>
      </c>
      <c r="V63" s="140">
        <v>100</v>
      </c>
      <c r="W63" s="140">
        <v>100</v>
      </c>
      <c r="X63" s="140">
        <v>100</v>
      </c>
      <c r="Y63" s="140">
        <v>100</v>
      </c>
      <c r="Z63" s="140">
        <v>100</v>
      </c>
      <c r="AA63" s="140">
        <v>100</v>
      </c>
      <c r="AB63" s="140">
        <v>100</v>
      </c>
      <c r="AC63" s="140">
        <v>100</v>
      </c>
      <c r="AD63" s="140">
        <v>100</v>
      </c>
      <c r="AE63" s="140">
        <v>100</v>
      </c>
      <c r="AF63" s="140">
        <v>100</v>
      </c>
      <c r="AG63" s="140">
        <v>100</v>
      </c>
      <c r="AH63" s="140">
        <v>100</v>
      </c>
      <c r="AI63" s="140">
        <v>100</v>
      </c>
      <c r="AJ63" s="140">
        <v>100</v>
      </c>
      <c r="AK63" s="140">
        <v>100</v>
      </c>
    </row>
  </sheetData>
  <mergeCells count="5">
    <mergeCell ref="B2:U2"/>
    <mergeCell ref="C5:AI5"/>
    <mergeCell ref="C20:AI20"/>
    <mergeCell ref="C35:AI35"/>
    <mergeCell ref="C50:AI50"/>
  </mergeCells>
  <phoneticPr fontId="1" type="noConversion"/>
  <hyperlinks>
    <hyperlink ref="A1:B1" location="Inhalt!A8" display="Inhalt!A8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tToHeight="2" pageOrder="overThenDown" orientation="landscape" r:id="rId1"/>
  <headerFooter scaleWithDoc="0" alignWithMargins="0">
    <oddHeader>&amp;L&amp;8 1990 - 2017 Berlin und Brandenburg</oddHeader>
    <oddFooter>&amp;R&amp;7Amt für Statistik Berlin-Brandenburg  &amp;G</oddFooter>
  </headerFooter>
  <rowBreaks count="1" manualBreakCount="1">
    <brk id="34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116"/>
  <sheetViews>
    <sheetView workbookViewId="0">
      <pane xSplit="2" ySplit="3" topLeftCell="AA4" activePane="bottomRight" state="frozen"/>
      <selection sqref="A1:B1"/>
      <selection pane="topRight" sqref="A1:B1"/>
      <selection pane="bottomLeft" sqref="A1:B1"/>
      <selection pane="bottomRight" activeCell="AK1" sqref="AK1"/>
    </sheetView>
  </sheetViews>
  <sheetFormatPr baseColWidth="10" defaultRowHeight="13.2"/>
  <cols>
    <col min="1" max="1" width="4.6640625" customWidth="1"/>
    <col min="2" max="2" width="35.6640625" customWidth="1"/>
    <col min="3" max="33" width="8.6640625" customWidth="1"/>
    <col min="36" max="36" width="11.44140625" style="30"/>
    <col min="37" max="37" width="11.5546875" style="30"/>
  </cols>
  <sheetData>
    <row r="1" spans="1:37" s="51" customFormat="1" ht="40.200000000000003" customHeight="1">
      <c r="A1" s="101">
        <v>6</v>
      </c>
      <c r="B1" s="98" t="s">
        <v>130</v>
      </c>
      <c r="C1" s="90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52"/>
      <c r="W1" s="52"/>
    </row>
    <row r="3" spans="1:37" s="11" customFormat="1" ht="20.100000000000001" customHeight="1">
      <c r="B3" s="12" t="s">
        <v>97</v>
      </c>
      <c r="C3" s="13">
        <v>1991</v>
      </c>
      <c r="D3" s="13">
        <v>1992</v>
      </c>
      <c r="E3" s="13">
        <v>1993</v>
      </c>
      <c r="F3" s="13">
        <v>1994</v>
      </c>
      <c r="G3" s="13">
        <v>1995</v>
      </c>
      <c r="H3" s="13">
        <v>1996</v>
      </c>
      <c r="I3" s="13">
        <v>1997</v>
      </c>
      <c r="J3" s="13">
        <v>1998</v>
      </c>
      <c r="K3" s="13">
        <v>1999</v>
      </c>
      <c r="L3" s="13">
        <v>2000</v>
      </c>
      <c r="M3" s="13">
        <v>2001</v>
      </c>
      <c r="N3" s="13">
        <v>2002</v>
      </c>
      <c r="O3" s="13">
        <v>2003</v>
      </c>
      <c r="P3" s="14">
        <v>2004</v>
      </c>
      <c r="Q3" s="13">
        <v>2005</v>
      </c>
      <c r="R3" s="13">
        <v>2006</v>
      </c>
      <c r="S3" s="13">
        <v>2007</v>
      </c>
      <c r="T3" s="13">
        <v>2008</v>
      </c>
      <c r="U3" s="14">
        <v>2009</v>
      </c>
      <c r="V3" s="14">
        <v>2010</v>
      </c>
      <c r="W3" s="14">
        <v>2011</v>
      </c>
      <c r="X3" s="14">
        <v>2012</v>
      </c>
      <c r="Y3" s="14">
        <v>2013</v>
      </c>
      <c r="Z3" s="14">
        <v>2014</v>
      </c>
      <c r="AA3" s="14">
        <v>2015</v>
      </c>
      <c r="AB3" s="14">
        <v>2016</v>
      </c>
      <c r="AC3" s="14">
        <v>2017</v>
      </c>
      <c r="AD3" s="14">
        <v>2018</v>
      </c>
      <c r="AE3" s="14">
        <v>2019</v>
      </c>
      <c r="AF3" s="14">
        <v>2020</v>
      </c>
      <c r="AG3" s="14">
        <v>2021</v>
      </c>
      <c r="AH3" s="14">
        <v>2022</v>
      </c>
      <c r="AI3" s="14">
        <v>2023</v>
      </c>
      <c r="AJ3" s="14">
        <v>2024</v>
      </c>
      <c r="AK3" s="121" t="s">
        <v>124</v>
      </c>
    </row>
    <row r="4" spans="1:37" ht="12" customHeight="1"/>
    <row r="5" spans="1:37" s="30" customFormat="1" ht="12" customHeight="1">
      <c r="C5" s="136" t="s">
        <v>103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</row>
    <row r="6" spans="1:37" ht="12" customHeight="1">
      <c r="A6" s="57"/>
      <c r="B6" s="58" t="s">
        <v>45</v>
      </c>
      <c r="C6" s="104">
        <v>80524</v>
      </c>
      <c r="D6" s="104">
        <v>81988</v>
      </c>
      <c r="E6" s="104">
        <v>82061</v>
      </c>
      <c r="F6" s="104">
        <v>80955</v>
      </c>
      <c r="G6" s="104">
        <v>80788</v>
      </c>
      <c r="H6" s="104">
        <v>78626</v>
      </c>
      <c r="I6" s="104">
        <v>76867</v>
      </c>
      <c r="J6" s="104">
        <v>74889</v>
      </c>
      <c r="K6" s="104">
        <v>73723</v>
      </c>
      <c r="L6" s="104">
        <v>73839</v>
      </c>
      <c r="M6" s="104">
        <v>74510</v>
      </c>
      <c r="N6" s="104">
        <v>75332</v>
      </c>
      <c r="O6" s="104">
        <v>75014</v>
      </c>
      <c r="P6" s="104">
        <v>76195</v>
      </c>
      <c r="Q6" s="104">
        <v>77787</v>
      </c>
      <c r="R6" s="104">
        <v>79415</v>
      </c>
      <c r="S6" s="104">
        <v>78875</v>
      </c>
      <c r="T6" s="104">
        <v>79270</v>
      </c>
      <c r="U6" s="104">
        <v>79682</v>
      </c>
      <c r="V6" s="104">
        <v>79496</v>
      </c>
      <c r="W6" s="104">
        <v>81205</v>
      </c>
      <c r="X6" s="104">
        <v>82897</v>
      </c>
      <c r="Y6" s="104">
        <v>85295</v>
      </c>
      <c r="Z6" s="104">
        <v>88267</v>
      </c>
      <c r="AA6" s="104">
        <v>91028</v>
      </c>
      <c r="AB6" s="88">
        <v>95193</v>
      </c>
      <c r="AC6" s="88">
        <v>98926</v>
      </c>
      <c r="AD6" s="88">
        <v>101125</v>
      </c>
      <c r="AE6" s="88">
        <v>102465</v>
      </c>
      <c r="AF6" s="88">
        <v>102338</v>
      </c>
      <c r="AG6" s="88">
        <v>104181</v>
      </c>
      <c r="AH6" s="88">
        <v>107444</v>
      </c>
      <c r="AI6" s="88">
        <v>107875</v>
      </c>
      <c r="AJ6" s="88">
        <v>108254</v>
      </c>
      <c r="AK6" s="88">
        <v>108953</v>
      </c>
    </row>
    <row r="7" spans="1:37" ht="12" customHeight="1">
      <c r="A7" s="57"/>
      <c r="B7" s="58" t="s">
        <v>57</v>
      </c>
      <c r="C7" s="104">
        <v>95379</v>
      </c>
      <c r="D7" s="104">
        <v>95539</v>
      </c>
      <c r="E7" s="104">
        <v>94841</v>
      </c>
      <c r="F7" s="104">
        <v>93728</v>
      </c>
      <c r="G7" s="104">
        <v>92937</v>
      </c>
      <c r="H7" s="104">
        <v>92918</v>
      </c>
      <c r="I7" s="104">
        <v>90803</v>
      </c>
      <c r="J7" s="104">
        <v>89563</v>
      </c>
      <c r="K7" s="104">
        <v>89359</v>
      </c>
      <c r="L7" s="104">
        <v>89013</v>
      </c>
      <c r="M7" s="104">
        <v>89180</v>
      </c>
      <c r="N7" s="104">
        <v>89141</v>
      </c>
      <c r="O7" s="104">
        <v>87674</v>
      </c>
      <c r="P7" s="104">
        <v>87333</v>
      </c>
      <c r="Q7" s="104">
        <v>87496</v>
      </c>
      <c r="R7" s="104">
        <v>87959</v>
      </c>
      <c r="S7" s="104">
        <v>88313</v>
      </c>
      <c r="T7" s="104">
        <v>87352</v>
      </c>
      <c r="U7" s="104">
        <v>87498</v>
      </c>
      <c r="V7" s="104">
        <v>87457</v>
      </c>
      <c r="W7" s="104">
        <v>88868</v>
      </c>
      <c r="X7" s="104">
        <v>90348</v>
      </c>
      <c r="Y7" s="104">
        <v>92620</v>
      </c>
      <c r="Z7" s="104">
        <v>94738</v>
      </c>
      <c r="AA7" s="104">
        <v>96309</v>
      </c>
      <c r="AB7" s="88">
        <v>97833</v>
      </c>
      <c r="AC7" s="88">
        <v>98471</v>
      </c>
      <c r="AD7" s="88">
        <v>100162</v>
      </c>
      <c r="AE7" s="88">
        <v>101302</v>
      </c>
      <c r="AF7" s="88">
        <v>101885</v>
      </c>
      <c r="AG7" s="88">
        <v>102914</v>
      </c>
      <c r="AH7" s="88">
        <v>106358</v>
      </c>
      <c r="AI7" s="88">
        <v>106501</v>
      </c>
      <c r="AJ7" s="88">
        <v>106822</v>
      </c>
      <c r="AK7" s="88">
        <v>107250</v>
      </c>
    </row>
    <row r="8" spans="1:37" ht="12" customHeight="1">
      <c r="A8" s="57"/>
      <c r="B8" s="58" t="s">
        <v>58</v>
      </c>
      <c r="C8" s="104">
        <v>165275</v>
      </c>
      <c r="D8" s="104">
        <v>167095</v>
      </c>
      <c r="E8" s="104">
        <v>167683</v>
      </c>
      <c r="F8" s="104">
        <v>166094</v>
      </c>
      <c r="G8" s="104">
        <v>165045</v>
      </c>
      <c r="H8" s="104">
        <v>163647</v>
      </c>
      <c r="I8" s="104">
        <v>159425</v>
      </c>
      <c r="J8" s="104">
        <v>156780</v>
      </c>
      <c r="K8" s="104">
        <v>154435</v>
      </c>
      <c r="L8" s="104">
        <v>153483</v>
      </c>
      <c r="M8" s="104">
        <v>154392</v>
      </c>
      <c r="N8" s="104">
        <v>154210</v>
      </c>
      <c r="O8" s="104">
        <v>152977</v>
      </c>
      <c r="P8" s="104">
        <v>152519</v>
      </c>
      <c r="Q8" s="104">
        <v>152993</v>
      </c>
      <c r="R8" s="104">
        <v>154793</v>
      </c>
      <c r="S8" s="104">
        <v>155833</v>
      </c>
      <c r="T8" s="104">
        <v>156681</v>
      </c>
      <c r="U8" s="104">
        <v>159902</v>
      </c>
      <c r="V8" s="104">
        <v>159697</v>
      </c>
      <c r="W8" s="104">
        <v>163079</v>
      </c>
      <c r="X8" s="104">
        <v>166729</v>
      </c>
      <c r="Y8" s="104">
        <v>170187</v>
      </c>
      <c r="Z8" s="104">
        <v>173501</v>
      </c>
      <c r="AA8" s="104">
        <v>175899</v>
      </c>
      <c r="AB8" s="88">
        <v>178381</v>
      </c>
      <c r="AC8" s="88">
        <v>180568</v>
      </c>
      <c r="AD8" s="88">
        <v>182170</v>
      </c>
      <c r="AE8" s="88">
        <v>181981</v>
      </c>
      <c r="AF8" s="88">
        <v>179137</v>
      </c>
      <c r="AG8" s="88">
        <v>178597</v>
      </c>
      <c r="AH8" s="88">
        <v>181797</v>
      </c>
      <c r="AI8" s="88">
        <v>182758</v>
      </c>
      <c r="AJ8" s="88">
        <v>181928</v>
      </c>
      <c r="AK8" s="88">
        <v>181676</v>
      </c>
    </row>
    <row r="9" spans="1:37" ht="12" customHeight="1">
      <c r="A9" s="57"/>
      <c r="B9" s="58" t="s">
        <v>59</v>
      </c>
      <c r="C9" s="104">
        <v>143277</v>
      </c>
      <c r="D9" s="104">
        <v>145082</v>
      </c>
      <c r="E9" s="104">
        <v>145900</v>
      </c>
      <c r="F9" s="104">
        <v>144567</v>
      </c>
      <c r="G9" s="104">
        <v>142197</v>
      </c>
      <c r="H9" s="104">
        <v>138878</v>
      </c>
      <c r="I9" s="104">
        <v>133449</v>
      </c>
      <c r="J9" s="104">
        <v>130664</v>
      </c>
      <c r="K9" s="104">
        <v>129971</v>
      </c>
      <c r="L9" s="104">
        <v>130965</v>
      </c>
      <c r="M9" s="104">
        <v>132559</v>
      </c>
      <c r="N9" s="104">
        <v>134335</v>
      </c>
      <c r="O9" s="104">
        <v>135483</v>
      </c>
      <c r="P9" s="104">
        <v>138166</v>
      </c>
      <c r="Q9" s="104">
        <v>141202</v>
      </c>
      <c r="R9" s="104">
        <v>143360</v>
      </c>
      <c r="S9" s="104">
        <v>145602</v>
      </c>
      <c r="T9" s="104">
        <v>145045</v>
      </c>
      <c r="U9" s="104">
        <v>142319</v>
      </c>
      <c r="V9" s="104">
        <v>145676</v>
      </c>
      <c r="W9" s="104">
        <v>148878</v>
      </c>
      <c r="X9" s="104">
        <v>151694</v>
      </c>
      <c r="Y9" s="104">
        <v>154574</v>
      </c>
      <c r="Z9" s="104">
        <v>156736</v>
      </c>
      <c r="AA9" s="104">
        <v>158073</v>
      </c>
      <c r="AB9" s="88">
        <v>161061</v>
      </c>
      <c r="AC9" s="88">
        <v>162267</v>
      </c>
      <c r="AD9" s="88">
        <v>164792</v>
      </c>
      <c r="AE9" s="88">
        <v>165003</v>
      </c>
      <c r="AF9" s="88">
        <v>165055</v>
      </c>
      <c r="AG9" s="88">
        <v>165364</v>
      </c>
      <c r="AH9" s="88">
        <v>167807</v>
      </c>
      <c r="AI9" s="88">
        <v>168947</v>
      </c>
      <c r="AJ9" s="88">
        <v>169882</v>
      </c>
      <c r="AK9" s="88">
        <v>169856</v>
      </c>
    </row>
    <row r="10" spans="1:37" ht="12" customHeight="1">
      <c r="A10" s="57"/>
      <c r="B10" s="58" t="s">
        <v>60</v>
      </c>
      <c r="C10" s="104">
        <v>106749</v>
      </c>
      <c r="D10" s="104">
        <v>105781</v>
      </c>
      <c r="E10" s="104">
        <v>105766</v>
      </c>
      <c r="F10" s="104">
        <v>105038</v>
      </c>
      <c r="G10" s="104">
        <v>103862</v>
      </c>
      <c r="H10" s="104">
        <v>103102</v>
      </c>
      <c r="I10" s="104">
        <v>99921</v>
      </c>
      <c r="J10" s="104">
        <v>97033</v>
      </c>
      <c r="K10" s="104">
        <v>96446</v>
      </c>
      <c r="L10" s="104">
        <v>98332</v>
      </c>
      <c r="M10" s="104">
        <v>100071</v>
      </c>
      <c r="N10" s="104">
        <v>101887</v>
      </c>
      <c r="O10" s="104">
        <v>103234</v>
      </c>
      <c r="P10" s="104">
        <v>105295</v>
      </c>
      <c r="Q10" s="104">
        <v>108422</v>
      </c>
      <c r="R10" s="104">
        <v>111284</v>
      </c>
      <c r="S10" s="104">
        <v>112766</v>
      </c>
      <c r="T10" s="104">
        <v>114162</v>
      </c>
      <c r="U10" s="104">
        <v>113865</v>
      </c>
      <c r="V10" s="104">
        <v>115472</v>
      </c>
      <c r="W10" s="104">
        <v>117829</v>
      </c>
      <c r="X10" s="104">
        <v>119905</v>
      </c>
      <c r="Y10" s="104">
        <v>122087</v>
      </c>
      <c r="Z10" s="104">
        <v>124173</v>
      </c>
      <c r="AA10" s="104">
        <v>126029</v>
      </c>
      <c r="AB10" s="88">
        <v>128373</v>
      </c>
      <c r="AC10" s="88">
        <v>130444</v>
      </c>
      <c r="AD10" s="88">
        <v>133754</v>
      </c>
      <c r="AE10" s="88">
        <v>136035</v>
      </c>
      <c r="AF10" s="88">
        <v>136652</v>
      </c>
      <c r="AG10" s="88">
        <v>137305</v>
      </c>
      <c r="AH10" s="88">
        <v>140312</v>
      </c>
      <c r="AI10" s="88">
        <v>141238</v>
      </c>
      <c r="AJ10" s="88">
        <v>141206</v>
      </c>
      <c r="AK10" s="88">
        <v>142116</v>
      </c>
    </row>
    <row r="11" spans="1:37" ht="12" customHeight="1">
      <c r="A11" s="57"/>
      <c r="B11" s="58" t="s">
        <v>61</v>
      </c>
      <c r="C11" s="104">
        <v>156066</v>
      </c>
      <c r="D11" s="104">
        <v>156178</v>
      </c>
      <c r="E11" s="104">
        <v>156668</v>
      </c>
      <c r="F11" s="104">
        <v>156514</v>
      </c>
      <c r="G11" s="104">
        <v>155383</v>
      </c>
      <c r="H11" s="104">
        <v>153121</v>
      </c>
      <c r="I11" s="104">
        <v>150108</v>
      </c>
      <c r="J11" s="104">
        <v>148135</v>
      </c>
      <c r="K11" s="104">
        <v>146884</v>
      </c>
      <c r="L11" s="104">
        <v>145645</v>
      </c>
      <c r="M11" s="104">
        <v>145641</v>
      </c>
      <c r="N11" s="104">
        <v>145621</v>
      </c>
      <c r="O11" s="104">
        <v>146033</v>
      </c>
      <c r="P11" s="104">
        <v>146774</v>
      </c>
      <c r="Q11" s="104">
        <v>146759</v>
      </c>
      <c r="R11" s="104">
        <v>147787</v>
      </c>
      <c r="S11" s="104">
        <v>147671</v>
      </c>
      <c r="T11" s="104">
        <v>148089</v>
      </c>
      <c r="U11" s="104">
        <v>146102</v>
      </c>
      <c r="V11" s="104">
        <v>145618</v>
      </c>
      <c r="W11" s="104">
        <v>147532</v>
      </c>
      <c r="X11" s="104">
        <v>149566</v>
      </c>
      <c r="Y11" s="104">
        <v>151430</v>
      </c>
      <c r="Z11" s="104">
        <v>151518</v>
      </c>
      <c r="AA11" s="104">
        <v>152364</v>
      </c>
      <c r="AB11" s="88">
        <v>152950</v>
      </c>
      <c r="AC11" s="88">
        <v>153530</v>
      </c>
      <c r="AD11" s="88">
        <v>155366</v>
      </c>
      <c r="AE11" s="88">
        <v>154351</v>
      </c>
      <c r="AF11" s="88">
        <v>153135</v>
      </c>
      <c r="AG11" s="88">
        <v>151709</v>
      </c>
      <c r="AH11" s="88">
        <v>152919</v>
      </c>
      <c r="AI11" s="88">
        <v>152216</v>
      </c>
      <c r="AJ11" s="88">
        <v>151418</v>
      </c>
      <c r="AK11" s="88">
        <v>150673</v>
      </c>
    </row>
    <row r="12" spans="1:37" ht="12" customHeight="1">
      <c r="A12" s="57"/>
      <c r="B12" s="58" t="s">
        <v>62</v>
      </c>
      <c r="C12" s="104">
        <v>184677</v>
      </c>
      <c r="D12" s="104">
        <v>183989</v>
      </c>
      <c r="E12" s="104">
        <v>183242</v>
      </c>
      <c r="F12" s="104">
        <v>180273</v>
      </c>
      <c r="G12" s="104">
        <v>179953</v>
      </c>
      <c r="H12" s="104">
        <v>178341</v>
      </c>
      <c r="I12" s="104">
        <v>175730</v>
      </c>
      <c r="J12" s="104">
        <v>175522</v>
      </c>
      <c r="K12" s="104">
        <v>174412</v>
      </c>
      <c r="L12" s="104">
        <v>173476</v>
      </c>
      <c r="M12" s="104">
        <v>173746</v>
      </c>
      <c r="N12" s="104">
        <v>172678</v>
      </c>
      <c r="O12" s="104">
        <v>172169</v>
      </c>
      <c r="P12" s="104">
        <v>171948</v>
      </c>
      <c r="Q12" s="104">
        <v>172053</v>
      </c>
      <c r="R12" s="104">
        <v>172716</v>
      </c>
      <c r="S12" s="104">
        <v>173371</v>
      </c>
      <c r="T12" s="104">
        <v>174074</v>
      </c>
      <c r="U12" s="104">
        <v>174826</v>
      </c>
      <c r="V12" s="104">
        <v>174756</v>
      </c>
      <c r="W12" s="104">
        <v>176300</v>
      </c>
      <c r="X12" s="104">
        <v>179187</v>
      </c>
      <c r="Y12" s="104">
        <v>181441</v>
      </c>
      <c r="Z12" s="104">
        <v>182725</v>
      </c>
      <c r="AA12" s="104">
        <v>184955</v>
      </c>
      <c r="AB12" s="88">
        <v>189011</v>
      </c>
      <c r="AC12" s="88">
        <v>190395</v>
      </c>
      <c r="AD12" s="88">
        <v>191130</v>
      </c>
      <c r="AE12" s="88">
        <v>192142</v>
      </c>
      <c r="AF12" s="88">
        <v>190109</v>
      </c>
      <c r="AG12" s="88">
        <v>185559</v>
      </c>
      <c r="AH12" s="88">
        <v>189146</v>
      </c>
      <c r="AI12" s="88">
        <v>190403</v>
      </c>
      <c r="AJ12" s="88">
        <v>191275</v>
      </c>
      <c r="AK12" s="88">
        <v>191565</v>
      </c>
    </row>
    <row r="13" spans="1:37" ht="12" customHeight="1">
      <c r="A13" s="57"/>
      <c r="B13" s="58" t="s">
        <v>49</v>
      </c>
      <c r="C13" s="104">
        <v>218614</v>
      </c>
      <c r="D13" s="104">
        <v>218896</v>
      </c>
      <c r="E13" s="104">
        <v>217458</v>
      </c>
      <c r="F13" s="104">
        <v>217148</v>
      </c>
      <c r="G13" s="104">
        <v>218113</v>
      </c>
      <c r="H13" s="104">
        <v>218184</v>
      </c>
      <c r="I13" s="104">
        <v>218170</v>
      </c>
      <c r="J13" s="104">
        <v>217086</v>
      </c>
      <c r="K13" s="104">
        <v>215693</v>
      </c>
      <c r="L13" s="104">
        <v>215997</v>
      </c>
      <c r="M13" s="104">
        <v>217383</v>
      </c>
      <c r="N13" s="104">
        <v>218267</v>
      </c>
      <c r="O13" s="104">
        <v>218093</v>
      </c>
      <c r="P13" s="104">
        <v>218010</v>
      </c>
      <c r="Q13" s="104">
        <v>217461</v>
      </c>
      <c r="R13" s="104">
        <v>216936</v>
      </c>
      <c r="S13" s="104">
        <v>215927</v>
      </c>
      <c r="T13" s="104">
        <v>215939</v>
      </c>
      <c r="U13" s="104">
        <v>215444</v>
      </c>
      <c r="V13" s="104">
        <v>218094</v>
      </c>
      <c r="W13" s="104">
        <v>220645</v>
      </c>
      <c r="X13" s="104">
        <v>223305</v>
      </c>
      <c r="Y13" s="104">
        <v>226868</v>
      </c>
      <c r="Z13" s="104">
        <v>230419</v>
      </c>
      <c r="AA13" s="104">
        <v>234630</v>
      </c>
      <c r="AB13" s="88">
        <v>239942</v>
      </c>
      <c r="AC13" s="88">
        <v>242143</v>
      </c>
      <c r="AD13" s="88">
        <v>243080</v>
      </c>
      <c r="AE13" s="88">
        <v>245197</v>
      </c>
      <c r="AF13" s="88">
        <v>245527</v>
      </c>
      <c r="AG13" s="88">
        <v>247396</v>
      </c>
      <c r="AH13" s="88">
        <v>254175</v>
      </c>
      <c r="AI13" s="88">
        <v>257091</v>
      </c>
      <c r="AJ13" s="88">
        <v>259277</v>
      </c>
      <c r="AK13" s="88">
        <v>261266</v>
      </c>
    </row>
    <row r="14" spans="1:37" ht="12" customHeight="1">
      <c r="A14" s="57"/>
      <c r="B14" s="58" t="s">
        <v>63</v>
      </c>
      <c r="C14" s="104">
        <v>146493</v>
      </c>
      <c r="D14" s="104">
        <v>145502</v>
      </c>
      <c r="E14" s="104">
        <v>145239</v>
      </c>
      <c r="F14" s="104">
        <v>143738</v>
      </c>
      <c r="G14" s="104">
        <v>141875</v>
      </c>
      <c r="H14" s="104">
        <v>140557</v>
      </c>
      <c r="I14" s="104">
        <v>139538</v>
      </c>
      <c r="J14" s="104">
        <v>138855</v>
      </c>
      <c r="K14" s="104">
        <v>138105</v>
      </c>
      <c r="L14" s="104">
        <v>137138</v>
      </c>
      <c r="M14" s="104">
        <v>137014</v>
      </c>
      <c r="N14" s="104">
        <v>136809</v>
      </c>
      <c r="O14" s="104">
        <v>136686</v>
      </c>
      <c r="P14" s="104">
        <v>136593</v>
      </c>
      <c r="Q14" s="104">
        <v>136849</v>
      </c>
      <c r="R14" s="104">
        <v>136705</v>
      </c>
      <c r="S14" s="104">
        <v>136693</v>
      </c>
      <c r="T14" s="104">
        <v>136689</v>
      </c>
      <c r="U14" s="104">
        <v>137430</v>
      </c>
      <c r="V14" s="104">
        <v>137584</v>
      </c>
      <c r="W14" s="104">
        <v>138611</v>
      </c>
      <c r="X14" s="104">
        <v>140102</v>
      </c>
      <c r="Y14" s="104">
        <v>141429</v>
      </c>
      <c r="Z14" s="104">
        <v>143629</v>
      </c>
      <c r="AA14" s="104">
        <v>145513</v>
      </c>
      <c r="AB14" s="88">
        <v>147238</v>
      </c>
      <c r="AC14" s="88">
        <v>148436</v>
      </c>
      <c r="AD14" s="88">
        <v>150197</v>
      </c>
      <c r="AE14" s="88">
        <v>151450</v>
      </c>
      <c r="AF14" s="88">
        <v>151283</v>
      </c>
      <c r="AG14" s="88">
        <v>148439</v>
      </c>
      <c r="AH14" s="88">
        <v>152009</v>
      </c>
      <c r="AI14" s="88">
        <v>152678</v>
      </c>
      <c r="AJ14" s="88">
        <v>152225</v>
      </c>
      <c r="AK14" s="88">
        <v>152060</v>
      </c>
    </row>
    <row r="15" spans="1:37" ht="12" customHeight="1">
      <c r="A15" s="57"/>
      <c r="B15" s="58" t="s">
        <v>64</v>
      </c>
      <c r="C15" s="104">
        <v>99580</v>
      </c>
      <c r="D15" s="104">
        <v>99503</v>
      </c>
      <c r="E15" s="104">
        <v>99878</v>
      </c>
      <c r="F15" s="104">
        <v>99669</v>
      </c>
      <c r="G15" s="104">
        <v>100581</v>
      </c>
      <c r="H15" s="104">
        <v>100618</v>
      </c>
      <c r="I15" s="104">
        <v>99951</v>
      </c>
      <c r="J15" s="104">
        <v>98615</v>
      </c>
      <c r="K15" s="104">
        <v>97435</v>
      </c>
      <c r="L15" s="104">
        <v>97376</v>
      </c>
      <c r="M15" s="104">
        <v>96761</v>
      </c>
      <c r="N15" s="104">
        <v>96667</v>
      </c>
      <c r="O15" s="104">
        <v>96755</v>
      </c>
      <c r="P15" s="104">
        <v>97206</v>
      </c>
      <c r="Q15" s="104">
        <v>97157</v>
      </c>
      <c r="R15" s="104">
        <v>96788</v>
      </c>
      <c r="S15" s="104">
        <v>97623</v>
      </c>
      <c r="T15" s="104">
        <v>98397</v>
      </c>
      <c r="U15" s="104">
        <v>99186</v>
      </c>
      <c r="V15" s="104">
        <v>99399</v>
      </c>
      <c r="W15" s="104">
        <v>99837</v>
      </c>
      <c r="X15" s="104">
        <v>100059</v>
      </c>
      <c r="Y15" s="104">
        <v>100365</v>
      </c>
      <c r="Z15" s="104">
        <v>100683</v>
      </c>
      <c r="AA15" s="104">
        <v>101351</v>
      </c>
      <c r="AB15" s="88">
        <v>103309</v>
      </c>
      <c r="AC15" s="88">
        <v>104231</v>
      </c>
      <c r="AD15" s="88">
        <v>104178</v>
      </c>
      <c r="AE15" s="88">
        <v>104496</v>
      </c>
      <c r="AF15" s="88">
        <v>103819</v>
      </c>
      <c r="AG15" s="88">
        <v>103235</v>
      </c>
      <c r="AH15" s="88">
        <v>104521</v>
      </c>
      <c r="AI15" s="88">
        <v>103949</v>
      </c>
      <c r="AJ15" s="88">
        <v>103654</v>
      </c>
      <c r="AK15" s="88">
        <v>103157</v>
      </c>
    </row>
    <row r="16" spans="1:37" ht="12" customHeight="1">
      <c r="A16" s="57"/>
      <c r="B16" s="58" t="s">
        <v>65</v>
      </c>
      <c r="C16" s="104">
        <v>156259</v>
      </c>
      <c r="D16" s="104">
        <v>155966</v>
      </c>
      <c r="E16" s="104">
        <v>155408</v>
      </c>
      <c r="F16" s="104">
        <v>154251</v>
      </c>
      <c r="G16" s="104">
        <v>152055</v>
      </c>
      <c r="H16" s="104">
        <v>150417</v>
      </c>
      <c r="I16" s="104">
        <v>147277</v>
      </c>
      <c r="J16" s="104">
        <v>145915</v>
      </c>
      <c r="K16" s="104">
        <v>145504</v>
      </c>
      <c r="L16" s="104">
        <v>145034</v>
      </c>
      <c r="M16" s="104">
        <v>144770</v>
      </c>
      <c r="N16" s="104">
        <v>143979</v>
      </c>
      <c r="O16" s="104">
        <v>143564</v>
      </c>
      <c r="P16" s="104">
        <v>142793</v>
      </c>
      <c r="Q16" s="104">
        <v>142605</v>
      </c>
      <c r="R16" s="104">
        <v>142804</v>
      </c>
      <c r="S16" s="104">
        <v>142773</v>
      </c>
      <c r="T16" s="104">
        <v>143509</v>
      </c>
      <c r="U16" s="104">
        <v>144177</v>
      </c>
      <c r="V16" s="104">
        <v>144122</v>
      </c>
      <c r="W16" s="104">
        <v>142948</v>
      </c>
      <c r="X16" s="104">
        <v>141641</v>
      </c>
      <c r="Y16" s="104">
        <v>142905</v>
      </c>
      <c r="Z16" s="104">
        <v>144909</v>
      </c>
      <c r="AA16" s="104">
        <v>147371</v>
      </c>
      <c r="AB16" s="88">
        <v>149476</v>
      </c>
      <c r="AC16" s="88">
        <v>151020</v>
      </c>
      <c r="AD16" s="88">
        <v>151908</v>
      </c>
      <c r="AE16" s="88">
        <v>151338</v>
      </c>
      <c r="AF16" s="88">
        <v>150656</v>
      </c>
      <c r="AG16" s="88">
        <v>150655</v>
      </c>
      <c r="AH16" s="88">
        <v>153327</v>
      </c>
      <c r="AI16" s="88">
        <v>153771</v>
      </c>
      <c r="AJ16" s="88">
        <v>154466</v>
      </c>
      <c r="AK16" s="88">
        <v>155813</v>
      </c>
    </row>
    <row r="17" spans="1:37" ht="12" customHeight="1">
      <c r="A17" s="57"/>
      <c r="B17" s="58" t="s">
        <v>66</v>
      </c>
      <c r="C17" s="104">
        <v>188975</v>
      </c>
      <c r="D17" s="104">
        <v>189418</v>
      </c>
      <c r="E17" s="104">
        <v>190244</v>
      </c>
      <c r="F17" s="104">
        <v>190129</v>
      </c>
      <c r="G17" s="104">
        <v>189741</v>
      </c>
      <c r="H17" s="104">
        <v>189947</v>
      </c>
      <c r="I17" s="104">
        <v>188640</v>
      </c>
      <c r="J17" s="104">
        <v>188278</v>
      </c>
      <c r="K17" s="104">
        <v>188265</v>
      </c>
      <c r="L17" s="104">
        <v>188002</v>
      </c>
      <c r="M17" s="104">
        <v>188824</v>
      </c>
      <c r="N17" s="104">
        <v>188407</v>
      </c>
      <c r="O17" s="104">
        <v>188252</v>
      </c>
      <c r="P17" s="104">
        <v>188295</v>
      </c>
      <c r="Q17" s="104">
        <v>188423</v>
      </c>
      <c r="R17" s="104">
        <v>189029</v>
      </c>
      <c r="S17" s="104">
        <v>189347</v>
      </c>
      <c r="T17" s="104">
        <v>189663</v>
      </c>
      <c r="U17" s="104">
        <v>190532</v>
      </c>
      <c r="V17" s="104">
        <v>192301</v>
      </c>
      <c r="W17" s="104">
        <v>193855</v>
      </c>
      <c r="X17" s="104">
        <v>195687</v>
      </c>
      <c r="Y17" s="104">
        <v>197835</v>
      </c>
      <c r="Z17" s="104">
        <v>198585</v>
      </c>
      <c r="AA17" s="104">
        <v>198414</v>
      </c>
      <c r="AB17" s="88">
        <v>200777</v>
      </c>
      <c r="AC17" s="88">
        <v>202845</v>
      </c>
      <c r="AD17" s="88">
        <v>203899</v>
      </c>
      <c r="AE17" s="88">
        <v>205575</v>
      </c>
      <c r="AF17" s="88">
        <v>205021</v>
      </c>
      <c r="AG17" s="88">
        <v>203900</v>
      </c>
      <c r="AH17" s="88">
        <v>206519</v>
      </c>
      <c r="AI17" s="88">
        <v>206497</v>
      </c>
      <c r="AJ17" s="88">
        <v>206390</v>
      </c>
      <c r="AK17" s="88">
        <v>206181</v>
      </c>
    </row>
    <row r="18" spans="1:37" ht="12" customHeight="1">
      <c r="A18" s="57"/>
      <c r="B18" s="58" t="s">
        <v>67</v>
      </c>
      <c r="C18" s="104">
        <v>188725</v>
      </c>
      <c r="D18" s="104">
        <v>189604</v>
      </c>
      <c r="E18" s="104">
        <v>190834</v>
      </c>
      <c r="F18" s="104">
        <v>190666</v>
      </c>
      <c r="G18" s="104">
        <v>190995</v>
      </c>
      <c r="H18" s="104">
        <v>191015</v>
      </c>
      <c r="I18" s="104">
        <v>190316</v>
      </c>
      <c r="J18" s="104">
        <v>188918</v>
      </c>
      <c r="K18" s="104">
        <v>188505</v>
      </c>
      <c r="L18" s="104">
        <v>188495</v>
      </c>
      <c r="M18" s="104">
        <v>188719</v>
      </c>
      <c r="N18" s="104">
        <v>187970</v>
      </c>
      <c r="O18" s="104">
        <v>186950</v>
      </c>
      <c r="P18" s="104">
        <v>186266</v>
      </c>
      <c r="Q18" s="104">
        <v>185160</v>
      </c>
      <c r="R18" s="104">
        <v>184038</v>
      </c>
      <c r="S18" s="104">
        <v>183178</v>
      </c>
      <c r="T18" s="104">
        <v>183358</v>
      </c>
      <c r="U18" s="104">
        <v>183920</v>
      </c>
      <c r="V18" s="104">
        <v>185123</v>
      </c>
      <c r="W18" s="104">
        <v>186413</v>
      </c>
      <c r="X18" s="104">
        <v>186787</v>
      </c>
      <c r="Y18" s="104">
        <v>188917</v>
      </c>
      <c r="Z18" s="104">
        <v>190858</v>
      </c>
      <c r="AA18" s="104">
        <v>193790</v>
      </c>
      <c r="AB18" s="88">
        <v>196632</v>
      </c>
      <c r="AC18" s="88">
        <v>197719</v>
      </c>
      <c r="AD18" s="88">
        <v>199521</v>
      </c>
      <c r="AE18" s="88">
        <v>199646</v>
      </c>
      <c r="AF18" s="88">
        <v>198883</v>
      </c>
      <c r="AG18" s="88">
        <v>197868</v>
      </c>
      <c r="AH18" s="88">
        <v>200586</v>
      </c>
      <c r="AI18" s="88">
        <v>202097</v>
      </c>
      <c r="AJ18" s="88">
        <v>202493</v>
      </c>
      <c r="AK18" s="88">
        <v>203022</v>
      </c>
    </row>
    <row r="19" spans="1:37" ht="12" customHeight="1">
      <c r="A19" s="57"/>
      <c r="B19" s="58" t="s">
        <v>52</v>
      </c>
      <c r="C19" s="104">
        <v>310726</v>
      </c>
      <c r="D19" s="104">
        <v>312977</v>
      </c>
      <c r="E19" s="104">
        <v>314123</v>
      </c>
      <c r="F19" s="104">
        <v>314503</v>
      </c>
      <c r="G19" s="104">
        <v>314706</v>
      </c>
      <c r="H19" s="104">
        <v>312166</v>
      </c>
      <c r="I19" s="104">
        <v>308466</v>
      </c>
      <c r="J19" s="104">
        <v>306387</v>
      </c>
      <c r="K19" s="104">
        <v>304975</v>
      </c>
      <c r="L19" s="104">
        <v>303341</v>
      </c>
      <c r="M19" s="104">
        <v>303881</v>
      </c>
      <c r="N19" s="104">
        <v>303932</v>
      </c>
      <c r="O19" s="104">
        <v>303199</v>
      </c>
      <c r="P19" s="104">
        <v>302171</v>
      </c>
      <c r="Q19" s="104">
        <v>302129</v>
      </c>
      <c r="R19" s="104">
        <v>301733</v>
      </c>
      <c r="S19" s="104">
        <v>302797</v>
      </c>
      <c r="T19" s="104">
        <v>305517</v>
      </c>
      <c r="U19" s="104">
        <v>307650</v>
      </c>
      <c r="V19" s="104">
        <v>307204</v>
      </c>
      <c r="W19" s="104">
        <v>313245</v>
      </c>
      <c r="X19" s="104">
        <v>318356</v>
      </c>
      <c r="Y19" s="104">
        <v>322153</v>
      </c>
      <c r="Z19" s="104">
        <v>325716</v>
      </c>
      <c r="AA19" s="104">
        <v>328062</v>
      </c>
      <c r="AB19" s="88">
        <v>327522</v>
      </c>
      <c r="AC19" s="88">
        <v>329387</v>
      </c>
      <c r="AD19" s="88">
        <v>330786</v>
      </c>
      <c r="AE19" s="88">
        <v>329917</v>
      </c>
      <c r="AF19" s="88">
        <v>327945</v>
      </c>
      <c r="AG19" s="88">
        <v>327100</v>
      </c>
      <c r="AH19" s="88">
        <v>329476</v>
      </c>
      <c r="AI19" s="88">
        <v>330017</v>
      </c>
      <c r="AJ19" s="88">
        <v>329488</v>
      </c>
      <c r="AK19" s="88">
        <v>331623</v>
      </c>
    </row>
    <row r="20" spans="1:37" ht="12" customHeight="1">
      <c r="A20" s="57"/>
      <c r="B20" s="58" t="s">
        <v>68</v>
      </c>
      <c r="C20" s="104">
        <v>104142</v>
      </c>
      <c r="D20" s="104">
        <v>105154</v>
      </c>
      <c r="E20" s="104">
        <v>106271</v>
      </c>
      <c r="F20" s="104">
        <v>106552</v>
      </c>
      <c r="G20" s="104">
        <v>106821</v>
      </c>
      <c r="H20" s="104">
        <v>108636</v>
      </c>
      <c r="I20" s="104">
        <v>110411</v>
      </c>
      <c r="J20" s="104">
        <v>111140</v>
      </c>
      <c r="K20" s="104">
        <v>112020</v>
      </c>
      <c r="L20" s="104">
        <v>113352</v>
      </c>
      <c r="M20" s="104">
        <v>114221</v>
      </c>
      <c r="N20" s="104">
        <v>113787</v>
      </c>
      <c r="O20" s="104">
        <v>114411</v>
      </c>
      <c r="P20" s="104">
        <v>115172</v>
      </c>
      <c r="Q20" s="104">
        <v>115746</v>
      </c>
      <c r="R20" s="104">
        <v>116566</v>
      </c>
      <c r="S20" s="104">
        <v>116936</v>
      </c>
      <c r="T20" s="104">
        <v>117344</v>
      </c>
      <c r="U20" s="104">
        <v>118242</v>
      </c>
      <c r="V20" s="104">
        <v>118911</v>
      </c>
      <c r="W20" s="104">
        <v>120024</v>
      </c>
      <c r="X20" s="104">
        <v>121535</v>
      </c>
      <c r="Y20" s="104">
        <v>122363</v>
      </c>
      <c r="Z20" s="104">
        <v>124100</v>
      </c>
      <c r="AA20" s="104">
        <v>126030</v>
      </c>
      <c r="AB20" s="88">
        <v>129146</v>
      </c>
      <c r="AC20" s="88">
        <v>132377</v>
      </c>
      <c r="AD20" s="88">
        <v>134649</v>
      </c>
      <c r="AE20" s="88">
        <v>136750</v>
      </c>
      <c r="AF20" s="88">
        <v>137988</v>
      </c>
      <c r="AG20" s="88">
        <v>140286</v>
      </c>
      <c r="AH20" s="88">
        <v>145571</v>
      </c>
      <c r="AI20" s="88">
        <v>148389</v>
      </c>
      <c r="AJ20" s="88">
        <v>150110</v>
      </c>
      <c r="AK20" s="88">
        <v>153727</v>
      </c>
    </row>
    <row r="21" spans="1:37" ht="12" customHeight="1">
      <c r="A21" s="57"/>
      <c r="B21" s="58" t="s">
        <v>69</v>
      </c>
      <c r="C21" s="104">
        <v>108393</v>
      </c>
      <c r="D21" s="104">
        <v>108258</v>
      </c>
      <c r="E21" s="104">
        <v>108743</v>
      </c>
      <c r="F21" s="104">
        <v>108840</v>
      </c>
      <c r="G21" s="104">
        <v>108774</v>
      </c>
      <c r="H21" s="104">
        <v>109489</v>
      </c>
      <c r="I21" s="104">
        <v>111585</v>
      </c>
      <c r="J21" s="104">
        <v>114057</v>
      </c>
      <c r="K21" s="104">
        <v>115457</v>
      </c>
      <c r="L21" s="104">
        <v>115500</v>
      </c>
      <c r="M21" s="104">
        <v>116746</v>
      </c>
      <c r="N21" s="104">
        <v>116746</v>
      </c>
      <c r="O21" s="104">
        <v>117103</v>
      </c>
      <c r="P21" s="104">
        <v>117414</v>
      </c>
      <c r="Q21" s="104">
        <v>117348</v>
      </c>
      <c r="R21" s="104">
        <v>117747</v>
      </c>
      <c r="S21" s="104">
        <v>118043</v>
      </c>
      <c r="T21" s="104">
        <v>118738</v>
      </c>
      <c r="U21" s="104">
        <v>119511</v>
      </c>
      <c r="V21" s="104">
        <v>120463</v>
      </c>
      <c r="W21" s="104">
        <v>121463</v>
      </c>
      <c r="X21" s="104">
        <v>122309</v>
      </c>
      <c r="Y21" s="104">
        <v>123588</v>
      </c>
      <c r="Z21" s="104">
        <v>125340</v>
      </c>
      <c r="AA21" s="104">
        <v>127303</v>
      </c>
      <c r="AB21" s="88">
        <v>130378</v>
      </c>
      <c r="AC21" s="88">
        <v>132622</v>
      </c>
      <c r="AD21" s="88">
        <v>135126</v>
      </c>
      <c r="AE21" s="88">
        <v>136939</v>
      </c>
      <c r="AF21" s="88">
        <v>138177</v>
      </c>
      <c r="AG21" s="88">
        <v>140071</v>
      </c>
      <c r="AH21" s="88">
        <v>143609</v>
      </c>
      <c r="AI21" s="88">
        <v>145692</v>
      </c>
      <c r="AJ21" s="88">
        <v>147126</v>
      </c>
      <c r="AK21" s="88">
        <v>148959</v>
      </c>
    </row>
    <row r="22" spans="1:37" ht="12" customHeight="1">
      <c r="A22" s="57"/>
      <c r="B22" s="58" t="s">
        <v>55</v>
      </c>
      <c r="C22" s="104">
        <v>167647</v>
      </c>
      <c r="D22" s="104">
        <v>166412</v>
      </c>
      <c r="E22" s="104">
        <v>165579</v>
      </c>
      <c r="F22" s="104">
        <v>166258</v>
      </c>
      <c r="G22" s="104">
        <v>165992</v>
      </c>
      <c r="H22" s="104">
        <v>163882</v>
      </c>
      <c r="I22" s="104">
        <v>159687</v>
      </c>
      <c r="J22" s="104">
        <v>155842</v>
      </c>
      <c r="K22" s="104">
        <v>151837</v>
      </c>
      <c r="L22" s="104">
        <v>148955</v>
      </c>
      <c r="M22" s="104">
        <v>148559</v>
      </c>
      <c r="N22" s="104">
        <v>148998</v>
      </c>
      <c r="O22" s="104">
        <v>148961</v>
      </c>
      <c r="P22" s="104">
        <v>148889</v>
      </c>
      <c r="Q22" s="104">
        <v>150775</v>
      </c>
      <c r="R22" s="104">
        <v>151566</v>
      </c>
      <c r="S22" s="104">
        <v>151058</v>
      </c>
      <c r="T22" s="104">
        <v>151720</v>
      </c>
      <c r="U22" s="104">
        <v>152355</v>
      </c>
      <c r="V22" s="104">
        <v>153980</v>
      </c>
      <c r="W22" s="104">
        <v>156225</v>
      </c>
      <c r="X22" s="104">
        <v>159963</v>
      </c>
      <c r="Y22" s="104">
        <v>163772</v>
      </c>
      <c r="Z22" s="104">
        <v>166486</v>
      </c>
      <c r="AA22" s="104">
        <v>170930</v>
      </c>
      <c r="AB22" s="88">
        <v>175965</v>
      </c>
      <c r="AC22" s="88">
        <v>177316</v>
      </c>
      <c r="AD22" s="88">
        <v>180538</v>
      </c>
      <c r="AE22" s="88">
        <v>183251</v>
      </c>
      <c r="AF22" s="88">
        <v>184436</v>
      </c>
      <c r="AG22" s="88">
        <v>186023</v>
      </c>
      <c r="AH22" s="88">
        <v>192295</v>
      </c>
      <c r="AI22" s="88">
        <v>194646</v>
      </c>
      <c r="AJ22" s="88">
        <v>196886</v>
      </c>
      <c r="AK22" s="88">
        <v>198101</v>
      </c>
    </row>
    <row r="23" spans="1:37" ht="12" customHeight="1">
      <c r="A23" s="57"/>
      <c r="B23" s="58" t="s">
        <v>70</v>
      </c>
      <c r="C23" s="104">
        <v>51561</v>
      </c>
      <c r="D23" s="104">
        <v>51746</v>
      </c>
      <c r="E23" s="104">
        <v>52757</v>
      </c>
      <c r="F23" s="104">
        <v>54131</v>
      </c>
      <c r="G23" s="104">
        <v>55187</v>
      </c>
      <c r="H23" s="104">
        <v>59916</v>
      </c>
      <c r="I23" s="104">
        <v>65091</v>
      </c>
      <c r="J23" s="104">
        <v>69679</v>
      </c>
      <c r="K23" s="104">
        <v>73406</v>
      </c>
      <c r="L23" s="104">
        <v>74782</v>
      </c>
      <c r="M23" s="104">
        <v>75589</v>
      </c>
      <c r="N23" s="104">
        <v>75511</v>
      </c>
      <c r="O23" s="104">
        <v>75193</v>
      </c>
      <c r="P23" s="104">
        <v>75291</v>
      </c>
      <c r="Q23" s="104">
        <v>75069</v>
      </c>
      <c r="R23" s="104">
        <v>75893</v>
      </c>
      <c r="S23" s="104">
        <v>77247</v>
      </c>
      <c r="T23" s="104">
        <v>78741</v>
      </c>
      <c r="U23" s="104">
        <v>78927</v>
      </c>
      <c r="V23" s="104">
        <v>80192</v>
      </c>
      <c r="W23" s="104">
        <v>80658</v>
      </c>
      <c r="X23" s="104">
        <v>81364</v>
      </c>
      <c r="Y23" s="104">
        <v>81927</v>
      </c>
      <c r="Z23" s="104">
        <v>83756</v>
      </c>
      <c r="AA23" s="104">
        <v>85204</v>
      </c>
      <c r="AB23" s="88">
        <v>87254</v>
      </c>
      <c r="AC23" s="88">
        <v>88535</v>
      </c>
      <c r="AD23" s="88">
        <v>89192</v>
      </c>
      <c r="AE23" s="88">
        <v>89575</v>
      </c>
      <c r="AF23" s="88">
        <v>90261</v>
      </c>
      <c r="AG23" s="88">
        <v>91886</v>
      </c>
      <c r="AH23" s="88">
        <v>93579</v>
      </c>
      <c r="AI23" s="88">
        <v>94062</v>
      </c>
      <c r="AJ23" s="88">
        <v>95303</v>
      </c>
      <c r="AK23" s="88">
        <v>96567</v>
      </c>
    </row>
    <row r="24" spans="1:37" ht="12" customHeight="1">
      <c r="A24" s="57"/>
      <c r="B24" s="58" t="s">
        <v>47</v>
      </c>
      <c r="C24" s="104">
        <v>106908</v>
      </c>
      <c r="D24" s="104">
        <v>106615</v>
      </c>
      <c r="E24" s="104">
        <v>106547</v>
      </c>
      <c r="F24" s="104">
        <v>108037</v>
      </c>
      <c r="G24" s="104">
        <v>110658</v>
      </c>
      <c r="H24" s="104">
        <v>112790</v>
      </c>
      <c r="I24" s="104">
        <v>116713</v>
      </c>
      <c r="J24" s="104">
        <v>119345</v>
      </c>
      <c r="K24" s="104">
        <v>121430</v>
      </c>
      <c r="L24" s="104">
        <v>123839</v>
      </c>
      <c r="M24" s="104">
        <v>125938</v>
      </c>
      <c r="N24" s="104">
        <v>127620</v>
      </c>
      <c r="O24" s="104">
        <v>128932</v>
      </c>
      <c r="P24" s="104">
        <v>129406</v>
      </c>
      <c r="Q24" s="104">
        <v>129682</v>
      </c>
      <c r="R24" s="104">
        <v>130804</v>
      </c>
      <c r="S24" s="104">
        <v>131709</v>
      </c>
      <c r="T24" s="104">
        <v>133147</v>
      </c>
      <c r="U24" s="104">
        <v>133465</v>
      </c>
      <c r="V24" s="104">
        <v>134149</v>
      </c>
      <c r="W24" s="104">
        <v>135485</v>
      </c>
      <c r="X24" s="104">
        <v>137879</v>
      </c>
      <c r="Y24" s="104">
        <v>141031</v>
      </c>
      <c r="Z24" s="104">
        <v>143875</v>
      </c>
      <c r="AA24" s="104">
        <v>146699</v>
      </c>
      <c r="AB24" s="88">
        <v>149091</v>
      </c>
      <c r="AC24" s="88">
        <v>151487</v>
      </c>
      <c r="AD24" s="88">
        <v>153055</v>
      </c>
      <c r="AE24" s="88">
        <v>154757</v>
      </c>
      <c r="AF24" s="88">
        <v>155400</v>
      </c>
      <c r="AG24" s="88">
        <v>155918</v>
      </c>
      <c r="AH24" s="88">
        <v>159382</v>
      </c>
      <c r="AI24" s="88">
        <v>161298</v>
      </c>
      <c r="AJ24" s="88">
        <v>162091</v>
      </c>
      <c r="AK24" s="88">
        <v>162477</v>
      </c>
    </row>
    <row r="25" spans="1:37" ht="12" customHeight="1">
      <c r="A25" s="57"/>
      <c r="B25" s="58" t="s">
        <v>56</v>
      </c>
      <c r="C25" s="104">
        <v>253362</v>
      </c>
      <c r="D25" s="104">
        <v>253641</v>
      </c>
      <c r="E25" s="104">
        <v>254793</v>
      </c>
      <c r="F25" s="104">
        <v>254300</v>
      </c>
      <c r="G25" s="104">
        <v>255559</v>
      </c>
      <c r="H25" s="104">
        <v>255155</v>
      </c>
      <c r="I25" s="104">
        <v>252413</v>
      </c>
      <c r="J25" s="104">
        <v>249136</v>
      </c>
      <c r="K25" s="104">
        <v>248317</v>
      </c>
      <c r="L25" s="104">
        <v>246533</v>
      </c>
      <c r="M25" s="104">
        <v>246507</v>
      </c>
      <c r="N25" s="104">
        <v>246793</v>
      </c>
      <c r="O25" s="104">
        <v>246577</v>
      </c>
      <c r="P25" s="104">
        <v>246498</v>
      </c>
      <c r="Q25" s="104">
        <v>245122</v>
      </c>
      <c r="R25" s="104">
        <v>243276</v>
      </c>
      <c r="S25" s="104">
        <v>242150</v>
      </c>
      <c r="T25" s="104">
        <v>241432</v>
      </c>
      <c r="U25" s="104">
        <v>241203</v>
      </c>
      <c r="V25" s="104">
        <v>242084</v>
      </c>
      <c r="W25" s="104">
        <v>244727</v>
      </c>
      <c r="X25" s="104">
        <v>247887</v>
      </c>
      <c r="Y25" s="104">
        <v>251325</v>
      </c>
      <c r="Z25" s="104">
        <v>254000</v>
      </c>
      <c r="AA25" s="104">
        <v>256617</v>
      </c>
      <c r="AB25" s="88">
        <v>261919</v>
      </c>
      <c r="AC25" s="88">
        <v>263597</v>
      </c>
      <c r="AD25" s="88">
        <v>264826</v>
      </c>
      <c r="AE25" s="88">
        <v>266408</v>
      </c>
      <c r="AF25" s="88">
        <v>266123</v>
      </c>
      <c r="AG25" s="88">
        <v>265772</v>
      </c>
      <c r="AH25" s="88">
        <v>268308</v>
      </c>
      <c r="AI25" s="88">
        <v>268792</v>
      </c>
      <c r="AJ25" s="88">
        <v>274098</v>
      </c>
      <c r="AK25" s="88">
        <v>271755</v>
      </c>
    </row>
    <row r="26" spans="1:37" ht="12" customHeight="1">
      <c r="A26" s="57"/>
      <c r="B26" s="58" t="s">
        <v>71</v>
      </c>
      <c r="C26" s="104">
        <v>165569</v>
      </c>
      <c r="D26" s="104">
        <v>164907</v>
      </c>
      <c r="E26" s="104">
        <v>163497</v>
      </c>
      <c r="F26" s="104">
        <v>161726</v>
      </c>
      <c r="G26" s="104">
        <v>159180</v>
      </c>
      <c r="H26" s="104">
        <v>155056</v>
      </c>
      <c r="I26" s="104">
        <v>147351</v>
      </c>
      <c r="J26" s="104">
        <v>142000</v>
      </c>
      <c r="K26" s="104">
        <v>138762</v>
      </c>
      <c r="L26" s="104">
        <v>135423</v>
      </c>
      <c r="M26" s="104">
        <v>132190</v>
      </c>
      <c r="N26" s="104">
        <v>130257</v>
      </c>
      <c r="O26" s="104">
        <v>128498</v>
      </c>
      <c r="P26" s="104">
        <v>127901</v>
      </c>
      <c r="Q26" s="104">
        <v>127272</v>
      </c>
      <c r="R26" s="104">
        <v>126834</v>
      </c>
      <c r="S26" s="104">
        <v>126982</v>
      </c>
      <c r="T26" s="104">
        <v>127050</v>
      </c>
      <c r="U26" s="104">
        <v>126663</v>
      </c>
      <c r="V26" s="104">
        <v>127499</v>
      </c>
      <c r="W26" s="104">
        <v>128756</v>
      </c>
      <c r="X26" s="104">
        <v>129791</v>
      </c>
      <c r="Y26" s="104">
        <v>131475</v>
      </c>
      <c r="Z26" s="104">
        <v>132043</v>
      </c>
      <c r="AA26" s="104">
        <v>133888</v>
      </c>
      <c r="AB26" s="88">
        <v>135333</v>
      </c>
      <c r="AC26" s="88">
        <v>137881</v>
      </c>
      <c r="AD26" s="88">
        <v>138673</v>
      </c>
      <c r="AE26" s="88">
        <v>139090</v>
      </c>
      <c r="AF26" s="88">
        <v>140463</v>
      </c>
      <c r="AG26" s="88">
        <v>142887</v>
      </c>
      <c r="AH26" s="88">
        <v>146428</v>
      </c>
      <c r="AI26" s="88">
        <v>148788</v>
      </c>
      <c r="AJ26" s="88">
        <v>150543</v>
      </c>
      <c r="AK26" s="88">
        <v>151475</v>
      </c>
    </row>
    <row r="27" spans="1:37" ht="12" customHeight="1">
      <c r="A27" s="57"/>
      <c r="B27" s="58" t="s">
        <v>72</v>
      </c>
      <c r="C27" s="104">
        <v>119040</v>
      </c>
      <c r="D27" s="104">
        <v>119549</v>
      </c>
      <c r="E27" s="104">
        <v>119271</v>
      </c>
      <c r="F27" s="104">
        <v>119686</v>
      </c>
      <c r="G27" s="104">
        <v>119536</v>
      </c>
      <c r="H27" s="104">
        <v>117010</v>
      </c>
      <c r="I27" s="104">
        <v>114107</v>
      </c>
      <c r="J27" s="104">
        <v>111590</v>
      </c>
      <c r="K27" s="104">
        <v>109175</v>
      </c>
      <c r="L27" s="104">
        <v>106944</v>
      </c>
      <c r="M27" s="104">
        <v>106132</v>
      </c>
      <c r="N27" s="104">
        <v>104756</v>
      </c>
      <c r="O27" s="104">
        <v>103306</v>
      </c>
      <c r="P27" s="104">
        <v>102313</v>
      </c>
      <c r="Q27" s="104">
        <v>101626</v>
      </c>
      <c r="R27" s="104">
        <v>100476</v>
      </c>
      <c r="S27" s="104">
        <v>99753</v>
      </c>
      <c r="T27" s="104">
        <v>99339</v>
      </c>
      <c r="U27" s="104">
        <v>99271</v>
      </c>
      <c r="V27" s="104">
        <v>99559</v>
      </c>
      <c r="W27" s="104">
        <v>100055</v>
      </c>
      <c r="X27" s="104">
        <v>100542</v>
      </c>
      <c r="Y27" s="104">
        <v>101086</v>
      </c>
      <c r="Z27" s="104">
        <v>101979</v>
      </c>
      <c r="AA27" s="104">
        <v>104212</v>
      </c>
      <c r="AB27" s="88">
        <v>107156</v>
      </c>
      <c r="AC27" s="88">
        <v>108930</v>
      </c>
      <c r="AD27" s="88">
        <v>109955</v>
      </c>
      <c r="AE27" s="88">
        <v>110950</v>
      </c>
      <c r="AF27" s="88">
        <v>112401</v>
      </c>
      <c r="AG27" s="88">
        <v>113663</v>
      </c>
      <c r="AH27" s="88">
        <v>115991</v>
      </c>
      <c r="AI27" s="88">
        <v>117235</v>
      </c>
      <c r="AJ27" s="88">
        <v>118662</v>
      </c>
      <c r="AK27" s="88">
        <v>120160</v>
      </c>
    </row>
    <row r="28" spans="1:37" ht="12" customHeight="1">
      <c r="A28" s="57"/>
      <c r="B28" s="59" t="s">
        <v>73</v>
      </c>
      <c r="C28" s="104">
        <v>125634</v>
      </c>
      <c r="D28" s="104">
        <v>133091</v>
      </c>
      <c r="E28" s="104">
        <v>134618</v>
      </c>
      <c r="F28" s="104">
        <v>135481</v>
      </c>
      <c r="G28" s="104">
        <v>136101</v>
      </c>
      <c r="H28" s="104">
        <v>135173</v>
      </c>
      <c r="I28" s="104">
        <v>131882</v>
      </c>
      <c r="J28" s="104">
        <v>128806</v>
      </c>
      <c r="K28" s="104">
        <v>126771</v>
      </c>
      <c r="L28" s="104">
        <v>125768</v>
      </c>
      <c r="M28" s="104">
        <v>123899</v>
      </c>
      <c r="N28" s="104">
        <v>122545</v>
      </c>
      <c r="O28" s="104">
        <v>121178</v>
      </c>
      <c r="P28" s="104">
        <v>120660</v>
      </c>
      <c r="Q28" s="104">
        <v>120300</v>
      </c>
      <c r="R28" s="104">
        <v>120296</v>
      </c>
      <c r="S28" s="104">
        <v>119211</v>
      </c>
      <c r="T28" s="104">
        <v>117587</v>
      </c>
      <c r="U28" s="104">
        <v>117502</v>
      </c>
      <c r="V28" s="104">
        <v>118726</v>
      </c>
      <c r="W28" s="104">
        <v>120476</v>
      </c>
      <c r="X28" s="104">
        <v>122088</v>
      </c>
      <c r="Y28" s="104">
        <v>122751</v>
      </c>
      <c r="Z28" s="104">
        <v>124130</v>
      </c>
      <c r="AA28" s="104">
        <v>125485</v>
      </c>
      <c r="AB28" s="88">
        <v>126682</v>
      </c>
      <c r="AC28" s="88">
        <v>128803</v>
      </c>
      <c r="AD28" s="88">
        <v>130066</v>
      </c>
      <c r="AE28" s="88">
        <v>130877</v>
      </c>
      <c r="AF28" s="88">
        <v>133268</v>
      </c>
      <c r="AG28" s="88">
        <v>134752</v>
      </c>
      <c r="AH28" s="88">
        <v>139250</v>
      </c>
      <c r="AI28" s="88">
        <v>143160</v>
      </c>
      <c r="AJ28" s="88">
        <v>143548</v>
      </c>
      <c r="AK28" s="88">
        <v>145212</v>
      </c>
    </row>
    <row r="29" spans="1:37" s="94" customFormat="1" ht="12" customHeight="1">
      <c r="A29" s="91"/>
      <c r="B29" s="92" t="s">
        <v>74</v>
      </c>
      <c r="C29" s="107">
        <v>3443575</v>
      </c>
      <c r="D29" s="107">
        <v>3456891</v>
      </c>
      <c r="E29" s="107">
        <v>3461421</v>
      </c>
      <c r="F29" s="107">
        <v>3452284</v>
      </c>
      <c r="G29" s="107">
        <v>3446039</v>
      </c>
      <c r="H29" s="107">
        <v>3428644</v>
      </c>
      <c r="I29" s="107">
        <v>3387901</v>
      </c>
      <c r="J29" s="107">
        <v>3358235</v>
      </c>
      <c r="K29" s="107">
        <v>3340887</v>
      </c>
      <c r="L29" s="107">
        <v>3331232</v>
      </c>
      <c r="M29" s="107">
        <v>3337232</v>
      </c>
      <c r="N29" s="107">
        <v>3336248</v>
      </c>
      <c r="O29" s="107">
        <v>3330242</v>
      </c>
      <c r="P29" s="107">
        <v>3333108</v>
      </c>
      <c r="Q29" s="107">
        <v>3339436</v>
      </c>
      <c r="R29" s="107">
        <v>3348805</v>
      </c>
      <c r="S29" s="107">
        <v>3353858</v>
      </c>
      <c r="T29" s="107">
        <v>3362843</v>
      </c>
      <c r="U29" s="107">
        <v>3369672</v>
      </c>
      <c r="V29" s="107">
        <v>3387562</v>
      </c>
      <c r="W29" s="107">
        <v>3427114</v>
      </c>
      <c r="X29" s="107">
        <v>3469621</v>
      </c>
      <c r="Y29" s="107">
        <v>3517424</v>
      </c>
      <c r="Z29" s="107">
        <v>3562166</v>
      </c>
      <c r="AA29" s="107">
        <v>3610156</v>
      </c>
      <c r="AB29" s="114">
        <v>3670622</v>
      </c>
      <c r="AC29" s="114">
        <v>3711930</v>
      </c>
      <c r="AD29" s="114">
        <v>3748148</v>
      </c>
      <c r="AE29" s="114">
        <v>3769495</v>
      </c>
      <c r="AF29" s="114">
        <v>3769962</v>
      </c>
      <c r="AG29" s="114">
        <v>3775480</v>
      </c>
      <c r="AH29" s="114">
        <v>3850809</v>
      </c>
      <c r="AI29" s="114">
        <v>3878100</v>
      </c>
      <c r="AJ29" s="114">
        <v>3897145</v>
      </c>
      <c r="AK29" s="114">
        <v>3913644</v>
      </c>
    </row>
    <row r="30" spans="1:37" s="97" customFormat="1" ht="12" customHeight="1">
      <c r="A30" s="58"/>
      <c r="B30" s="96" t="s">
        <v>98</v>
      </c>
      <c r="C30" s="104">
        <v>2164131</v>
      </c>
      <c r="D30" s="104">
        <v>2168308</v>
      </c>
      <c r="E30" s="104">
        <v>2170411</v>
      </c>
      <c r="F30" s="104">
        <v>2161013</v>
      </c>
      <c r="G30" s="104">
        <v>2156943</v>
      </c>
      <c r="H30" s="104">
        <v>2146086</v>
      </c>
      <c r="I30" s="104">
        <v>2120837</v>
      </c>
      <c r="J30" s="104">
        <v>2103190</v>
      </c>
      <c r="K30" s="104">
        <v>2091889</v>
      </c>
      <c r="L30" s="104">
        <v>2083533</v>
      </c>
      <c r="M30" s="104">
        <v>2086818</v>
      </c>
      <c r="N30" s="104">
        <v>2084474</v>
      </c>
      <c r="O30" s="104">
        <v>2078929</v>
      </c>
      <c r="P30" s="104">
        <v>2076406</v>
      </c>
      <c r="Q30" s="104">
        <v>2074207</v>
      </c>
      <c r="R30" s="104">
        <v>2074564</v>
      </c>
      <c r="S30" s="104">
        <v>2075676</v>
      </c>
      <c r="T30" s="104">
        <v>2080700</v>
      </c>
      <c r="U30" s="104">
        <v>2087870</v>
      </c>
      <c r="V30" s="104">
        <v>2093439</v>
      </c>
      <c r="W30" s="104">
        <v>2116060</v>
      </c>
      <c r="X30" s="104">
        <v>2139654</v>
      </c>
      <c r="Y30" s="104">
        <v>2167475</v>
      </c>
      <c r="Z30" s="104">
        <v>2191281</v>
      </c>
      <c r="AA30" s="104">
        <v>2215275</v>
      </c>
      <c r="AB30" s="88">
        <v>2244990</v>
      </c>
      <c r="AC30" s="88">
        <v>2262342</v>
      </c>
      <c r="AD30" s="88">
        <v>2277223</v>
      </c>
      <c r="AE30" s="88">
        <v>2283803</v>
      </c>
      <c r="AF30" s="88">
        <v>2273523</v>
      </c>
      <c r="AG30" s="88">
        <v>2263144</v>
      </c>
      <c r="AH30" s="88">
        <v>2299141</v>
      </c>
      <c r="AI30" s="88">
        <v>2306770</v>
      </c>
      <c r="AJ30" s="88">
        <v>2313534</v>
      </c>
      <c r="AK30" s="88">
        <v>2304221</v>
      </c>
    </row>
    <row r="31" spans="1:37" s="97" customFormat="1" ht="12" customHeight="1">
      <c r="A31" s="58"/>
      <c r="B31" s="96" t="s">
        <v>99</v>
      </c>
      <c r="C31" s="104">
        <v>1279444</v>
      </c>
      <c r="D31" s="104">
        <v>1288583</v>
      </c>
      <c r="E31" s="104">
        <v>1291010</v>
      </c>
      <c r="F31" s="104">
        <v>1291271</v>
      </c>
      <c r="G31" s="104">
        <v>1289096</v>
      </c>
      <c r="H31" s="104">
        <v>1282558</v>
      </c>
      <c r="I31" s="104">
        <v>1267064</v>
      </c>
      <c r="J31" s="104">
        <v>1255045</v>
      </c>
      <c r="K31" s="104">
        <v>1248998</v>
      </c>
      <c r="L31" s="104">
        <v>1247699</v>
      </c>
      <c r="M31" s="104">
        <v>1250414</v>
      </c>
      <c r="N31" s="104">
        <v>1251774</v>
      </c>
      <c r="O31" s="104">
        <v>1251313</v>
      </c>
      <c r="P31" s="104">
        <v>1256702</v>
      </c>
      <c r="Q31" s="104">
        <v>1265229</v>
      </c>
      <c r="R31" s="104">
        <v>1274241</v>
      </c>
      <c r="S31" s="104">
        <v>1278182</v>
      </c>
      <c r="T31" s="104">
        <v>1282143</v>
      </c>
      <c r="U31" s="104">
        <v>1281802</v>
      </c>
      <c r="V31" s="104">
        <v>1294123</v>
      </c>
      <c r="W31" s="104">
        <v>1311054</v>
      </c>
      <c r="X31" s="104">
        <v>1329967</v>
      </c>
      <c r="Y31" s="104">
        <v>1349949</v>
      </c>
      <c r="Z31" s="104">
        <v>1370885</v>
      </c>
      <c r="AA31" s="104">
        <v>1394881</v>
      </c>
      <c r="AB31" s="88">
        <v>1425632</v>
      </c>
      <c r="AC31" s="88">
        <v>1449588</v>
      </c>
      <c r="AD31" s="88">
        <v>1470925</v>
      </c>
      <c r="AE31" s="88">
        <v>1485692</v>
      </c>
      <c r="AF31" s="88">
        <v>1496439</v>
      </c>
      <c r="AG31" s="88">
        <v>1512336</v>
      </c>
      <c r="AH31" s="88">
        <v>1551668</v>
      </c>
      <c r="AI31" s="88">
        <v>1571330</v>
      </c>
      <c r="AJ31" s="88">
        <v>1583611</v>
      </c>
      <c r="AK31" s="88">
        <v>1609423</v>
      </c>
    </row>
    <row r="32" spans="1:37" ht="12" customHeight="1">
      <c r="AC32" s="30"/>
    </row>
    <row r="33" spans="1:37" ht="12" customHeight="1">
      <c r="C33" s="133" t="s">
        <v>0</v>
      </c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</row>
    <row r="34" spans="1:37" ht="12" customHeight="1">
      <c r="A34" s="57"/>
      <c r="B34" s="58" t="s">
        <v>45</v>
      </c>
      <c r="C34" s="139" t="s">
        <v>5</v>
      </c>
      <c r="D34" s="139">
        <v>1.8</v>
      </c>
      <c r="E34" s="139">
        <v>0.1</v>
      </c>
      <c r="F34" s="139">
        <v>-1.3</v>
      </c>
      <c r="G34" s="139">
        <v>-0.2</v>
      </c>
      <c r="H34" s="139">
        <v>-2.7</v>
      </c>
      <c r="I34" s="139">
        <v>-2.2000000000000002</v>
      </c>
      <c r="J34" s="139">
        <v>-2.6</v>
      </c>
      <c r="K34" s="139">
        <v>-1.6</v>
      </c>
      <c r="L34" s="139">
        <v>0.2</v>
      </c>
      <c r="M34" s="139">
        <v>0.9</v>
      </c>
      <c r="N34" s="139">
        <v>1.1000000000000001</v>
      </c>
      <c r="O34" s="139">
        <v>-0.4</v>
      </c>
      <c r="P34" s="139">
        <v>1.6</v>
      </c>
      <c r="Q34" s="139">
        <v>2.1</v>
      </c>
      <c r="R34" s="139">
        <v>2.1</v>
      </c>
      <c r="S34" s="139">
        <v>-0.7</v>
      </c>
      <c r="T34" s="139">
        <v>0.5</v>
      </c>
      <c r="U34" s="139">
        <v>0.5</v>
      </c>
      <c r="V34" s="139">
        <v>-0.2</v>
      </c>
      <c r="W34" s="139">
        <v>2.1</v>
      </c>
      <c r="X34" s="139">
        <v>2.1</v>
      </c>
      <c r="Y34" s="139">
        <v>2.9</v>
      </c>
      <c r="Z34" s="139">
        <v>3.5</v>
      </c>
      <c r="AA34" s="139">
        <v>3.1</v>
      </c>
      <c r="AB34" s="139">
        <v>4.5999999999999996</v>
      </c>
      <c r="AC34" s="139">
        <v>3.9</v>
      </c>
      <c r="AD34" s="139">
        <v>2.2000000000000002</v>
      </c>
      <c r="AE34" s="139">
        <v>1.3</v>
      </c>
      <c r="AF34" s="139">
        <v>-0.1</v>
      </c>
      <c r="AG34" s="139">
        <v>1.8</v>
      </c>
      <c r="AH34" s="139">
        <v>3.1</v>
      </c>
      <c r="AI34" s="139">
        <v>0.4</v>
      </c>
      <c r="AJ34" s="139">
        <v>0.4</v>
      </c>
      <c r="AK34" s="139">
        <v>0.6</v>
      </c>
    </row>
    <row r="35" spans="1:37" ht="12" customHeight="1">
      <c r="A35" s="57"/>
      <c r="B35" s="58" t="s">
        <v>57</v>
      </c>
      <c r="C35" s="139" t="s">
        <v>5</v>
      </c>
      <c r="D35" s="139">
        <v>0.2</v>
      </c>
      <c r="E35" s="139">
        <v>-0.7</v>
      </c>
      <c r="F35" s="139">
        <v>-1.2</v>
      </c>
      <c r="G35" s="139">
        <v>-0.8</v>
      </c>
      <c r="H35" s="139">
        <v>0</v>
      </c>
      <c r="I35" s="139">
        <v>-2.2999999999999998</v>
      </c>
      <c r="J35" s="139">
        <v>-1.4</v>
      </c>
      <c r="K35" s="139">
        <v>-0.2</v>
      </c>
      <c r="L35" s="139">
        <v>-0.4</v>
      </c>
      <c r="M35" s="139">
        <v>0.2</v>
      </c>
      <c r="N35" s="139">
        <v>0</v>
      </c>
      <c r="O35" s="139">
        <v>-1.6</v>
      </c>
      <c r="P35" s="139">
        <v>-0.4</v>
      </c>
      <c r="Q35" s="139">
        <v>0.2</v>
      </c>
      <c r="R35" s="139">
        <v>0.5</v>
      </c>
      <c r="S35" s="139">
        <v>0.4</v>
      </c>
      <c r="T35" s="139">
        <v>-1.1000000000000001</v>
      </c>
      <c r="U35" s="139">
        <v>0.2</v>
      </c>
      <c r="V35" s="139">
        <v>0</v>
      </c>
      <c r="W35" s="139">
        <v>1.6</v>
      </c>
      <c r="X35" s="139">
        <v>1.7</v>
      </c>
      <c r="Y35" s="139">
        <v>2.5</v>
      </c>
      <c r="Z35" s="139">
        <v>2.2999999999999998</v>
      </c>
      <c r="AA35" s="139">
        <v>1.7</v>
      </c>
      <c r="AB35" s="139">
        <v>1.6</v>
      </c>
      <c r="AC35" s="139">
        <v>0.7</v>
      </c>
      <c r="AD35" s="139">
        <v>1.7</v>
      </c>
      <c r="AE35" s="139">
        <v>1.1000000000000001</v>
      </c>
      <c r="AF35" s="139">
        <v>0.6</v>
      </c>
      <c r="AG35" s="139">
        <v>1</v>
      </c>
      <c r="AH35" s="139">
        <v>3.3</v>
      </c>
      <c r="AI35" s="139">
        <v>0.1</v>
      </c>
      <c r="AJ35" s="139">
        <v>0.3</v>
      </c>
      <c r="AK35" s="139">
        <v>0.4</v>
      </c>
    </row>
    <row r="36" spans="1:37" ht="12" customHeight="1">
      <c r="A36" s="57"/>
      <c r="B36" s="58" t="s">
        <v>58</v>
      </c>
      <c r="C36" s="139" t="s">
        <v>5</v>
      </c>
      <c r="D36" s="139">
        <v>1.1000000000000001</v>
      </c>
      <c r="E36" s="139">
        <v>0.4</v>
      </c>
      <c r="F36" s="139">
        <v>-0.9</v>
      </c>
      <c r="G36" s="139">
        <v>-0.6</v>
      </c>
      <c r="H36" s="139">
        <v>-0.8</v>
      </c>
      <c r="I36" s="139">
        <v>-2.6</v>
      </c>
      <c r="J36" s="139">
        <v>-1.7</v>
      </c>
      <c r="K36" s="139">
        <v>-1.5</v>
      </c>
      <c r="L36" s="139">
        <v>-0.6</v>
      </c>
      <c r="M36" s="139">
        <v>0.6</v>
      </c>
      <c r="N36" s="139">
        <v>-0.1</v>
      </c>
      <c r="O36" s="139">
        <v>-0.8</v>
      </c>
      <c r="P36" s="139">
        <v>-0.3</v>
      </c>
      <c r="Q36" s="139">
        <v>0.3</v>
      </c>
      <c r="R36" s="139">
        <v>1.2</v>
      </c>
      <c r="S36" s="139">
        <v>0.7</v>
      </c>
      <c r="T36" s="139">
        <v>0.5</v>
      </c>
      <c r="U36" s="139">
        <v>2.1</v>
      </c>
      <c r="V36" s="139">
        <v>-0.1</v>
      </c>
      <c r="W36" s="139">
        <v>2.1</v>
      </c>
      <c r="X36" s="139">
        <v>2.2000000000000002</v>
      </c>
      <c r="Y36" s="139">
        <v>2.1</v>
      </c>
      <c r="Z36" s="139">
        <v>1.9</v>
      </c>
      <c r="AA36" s="139">
        <v>1.4</v>
      </c>
      <c r="AB36" s="139">
        <v>1.4</v>
      </c>
      <c r="AC36" s="139">
        <v>1.2</v>
      </c>
      <c r="AD36" s="139">
        <v>0.9</v>
      </c>
      <c r="AE36" s="139">
        <v>-0.1</v>
      </c>
      <c r="AF36" s="139">
        <v>-1.6</v>
      </c>
      <c r="AG36" s="139">
        <v>-0.3</v>
      </c>
      <c r="AH36" s="139">
        <v>1.8</v>
      </c>
      <c r="AI36" s="139">
        <v>0.5</v>
      </c>
      <c r="AJ36" s="139">
        <v>-0.5</v>
      </c>
      <c r="AK36" s="139">
        <v>-0.1</v>
      </c>
    </row>
    <row r="37" spans="1:37" ht="12" customHeight="1">
      <c r="A37" s="57"/>
      <c r="B37" s="58" t="s">
        <v>59</v>
      </c>
      <c r="C37" s="139" t="s">
        <v>5</v>
      </c>
      <c r="D37" s="139">
        <v>1.3</v>
      </c>
      <c r="E37" s="139">
        <v>0.6</v>
      </c>
      <c r="F37" s="139">
        <v>-0.9</v>
      </c>
      <c r="G37" s="139">
        <v>-1.6</v>
      </c>
      <c r="H37" s="139">
        <v>-2.2999999999999998</v>
      </c>
      <c r="I37" s="139">
        <v>-3.9</v>
      </c>
      <c r="J37" s="139">
        <v>-2.1</v>
      </c>
      <c r="K37" s="139">
        <v>-0.5</v>
      </c>
      <c r="L37" s="139">
        <v>0.8</v>
      </c>
      <c r="M37" s="139">
        <v>1.2</v>
      </c>
      <c r="N37" s="139">
        <v>1.3</v>
      </c>
      <c r="O37" s="139">
        <v>0.9</v>
      </c>
      <c r="P37" s="139">
        <v>2</v>
      </c>
      <c r="Q37" s="139">
        <v>2.2000000000000002</v>
      </c>
      <c r="R37" s="139">
        <v>1.5</v>
      </c>
      <c r="S37" s="139">
        <v>1.6</v>
      </c>
      <c r="T37" s="139">
        <v>-0.4</v>
      </c>
      <c r="U37" s="139">
        <v>-1.9</v>
      </c>
      <c r="V37" s="139">
        <v>2.4</v>
      </c>
      <c r="W37" s="139">
        <v>2.2000000000000002</v>
      </c>
      <c r="X37" s="139">
        <v>1.9</v>
      </c>
      <c r="Y37" s="139">
        <v>1.9</v>
      </c>
      <c r="Z37" s="139">
        <v>1.4</v>
      </c>
      <c r="AA37" s="139">
        <v>0.9</v>
      </c>
      <c r="AB37" s="139">
        <v>1.9</v>
      </c>
      <c r="AC37" s="139">
        <v>0.7</v>
      </c>
      <c r="AD37" s="139">
        <v>1.6</v>
      </c>
      <c r="AE37" s="139">
        <v>0.1</v>
      </c>
      <c r="AF37" s="139">
        <v>0</v>
      </c>
      <c r="AG37" s="139">
        <v>0.2</v>
      </c>
      <c r="AH37" s="139">
        <v>1.5</v>
      </c>
      <c r="AI37" s="139">
        <v>0.7</v>
      </c>
      <c r="AJ37" s="139">
        <v>0.6</v>
      </c>
      <c r="AK37" s="139">
        <v>0</v>
      </c>
    </row>
    <row r="38" spans="1:37" ht="12" customHeight="1">
      <c r="A38" s="57"/>
      <c r="B38" s="58" t="s">
        <v>60</v>
      </c>
      <c r="C38" s="139" t="s">
        <v>5</v>
      </c>
      <c r="D38" s="139">
        <v>-0.9</v>
      </c>
      <c r="E38" s="139">
        <v>0</v>
      </c>
      <c r="F38" s="139">
        <v>-0.7</v>
      </c>
      <c r="G38" s="139">
        <v>-1.1000000000000001</v>
      </c>
      <c r="H38" s="139">
        <v>-0.7</v>
      </c>
      <c r="I38" s="139">
        <v>-3.1</v>
      </c>
      <c r="J38" s="139">
        <v>-2.9</v>
      </c>
      <c r="K38" s="139">
        <v>-0.6</v>
      </c>
      <c r="L38" s="139">
        <v>2</v>
      </c>
      <c r="M38" s="139">
        <v>1.8</v>
      </c>
      <c r="N38" s="139">
        <v>1.8</v>
      </c>
      <c r="O38" s="139">
        <v>1.3</v>
      </c>
      <c r="P38" s="139">
        <v>2</v>
      </c>
      <c r="Q38" s="139">
        <v>3</v>
      </c>
      <c r="R38" s="139">
        <v>2.6</v>
      </c>
      <c r="S38" s="139">
        <v>1.3</v>
      </c>
      <c r="T38" s="139">
        <v>1.2</v>
      </c>
      <c r="U38" s="139">
        <v>-0.3</v>
      </c>
      <c r="V38" s="139">
        <v>1.4</v>
      </c>
      <c r="W38" s="139">
        <v>2</v>
      </c>
      <c r="X38" s="139">
        <v>1.8</v>
      </c>
      <c r="Y38" s="139">
        <v>1.8</v>
      </c>
      <c r="Z38" s="139">
        <v>1.7</v>
      </c>
      <c r="AA38" s="139">
        <v>1.5</v>
      </c>
      <c r="AB38" s="139">
        <v>1.9</v>
      </c>
      <c r="AC38" s="139">
        <v>1.6</v>
      </c>
      <c r="AD38" s="139">
        <v>2.5</v>
      </c>
      <c r="AE38" s="139">
        <v>1.7</v>
      </c>
      <c r="AF38" s="139">
        <v>0.5</v>
      </c>
      <c r="AG38" s="139">
        <v>0.5</v>
      </c>
      <c r="AH38" s="139">
        <v>2.2000000000000002</v>
      </c>
      <c r="AI38" s="139">
        <v>0.7</v>
      </c>
      <c r="AJ38" s="139">
        <v>0</v>
      </c>
      <c r="AK38" s="139">
        <v>0.6</v>
      </c>
    </row>
    <row r="39" spans="1:37" ht="12" customHeight="1">
      <c r="A39" s="57"/>
      <c r="B39" s="58" t="s">
        <v>61</v>
      </c>
      <c r="C39" s="139" t="s">
        <v>5</v>
      </c>
      <c r="D39" s="139">
        <v>0.1</v>
      </c>
      <c r="E39" s="139">
        <v>0.3</v>
      </c>
      <c r="F39" s="139">
        <v>-0.1</v>
      </c>
      <c r="G39" s="139">
        <v>-0.7</v>
      </c>
      <c r="H39" s="139">
        <v>-1.5</v>
      </c>
      <c r="I39" s="139">
        <v>-2</v>
      </c>
      <c r="J39" s="139">
        <v>-1.3</v>
      </c>
      <c r="K39" s="139">
        <v>-0.8</v>
      </c>
      <c r="L39" s="139">
        <v>-0.8</v>
      </c>
      <c r="M39" s="139">
        <v>0</v>
      </c>
      <c r="N39" s="139">
        <v>0</v>
      </c>
      <c r="O39" s="139">
        <v>0.3</v>
      </c>
      <c r="P39" s="139">
        <v>0.5</v>
      </c>
      <c r="Q39" s="139">
        <v>0</v>
      </c>
      <c r="R39" s="139">
        <v>0.7</v>
      </c>
      <c r="S39" s="139">
        <v>-0.1</v>
      </c>
      <c r="T39" s="139">
        <v>0.3</v>
      </c>
      <c r="U39" s="139">
        <v>-1.3</v>
      </c>
      <c r="V39" s="139">
        <v>-0.3</v>
      </c>
      <c r="W39" s="139">
        <v>1.3</v>
      </c>
      <c r="X39" s="139">
        <v>1.4</v>
      </c>
      <c r="Y39" s="139">
        <v>1.2</v>
      </c>
      <c r="Z39" s="139">
        <v>0.1</v>
      </c>
      <c r="AA39" s="139">
        <v>0.6</v>
      </c>
      <c r="AB39" s="139">
        <v>0.4</v>
      </c>
      <c r="AC39" s="139">
        <v>0.4</v>
      </c>
      <c r="AD39" s="139">
        <v>1.2</v>
      </c>
      <c r="AE39" s="139">
        <v>-0.7</v>
      </c>
      <c r="AF39" s="139">
        <v>-0.8</v>
      </c>
      <c r="AG39" s="139">
        <v>-0.9</v>
      </c>
      <c r="AH39" s="139">
        <v>0.8</v>
      </c>
      <c r="AI39" s="139">
        <v>-0.5</v>
      </c>
      <c r="AJ39" s="139">
        <v>-0.5</v>
      </c>
      <c r="AK39" s="139">
        <v>-0.5</v>
      </c>
    </row>
    <row r="40" spans="1:37" ht="12" customHeight="1">
      <c r="A40" s="57"/>
      <c r="B40" s="58" t="s">
        <v>62</v>
      </c>
      <c r="C40" s="139" t="s">
        <v>5</v>
      </c>
      <c r="D40" s="139">
        <v>-0.4</v>
      </c>
      <c r="E40" s="139">
        <v>-0.4</v>
      </c>
      <c r="F40" s="139">
        <v>-1.6</v>
      </c>
      <c r="G40" s="139">
        <v>-0.2</v>
      </c>
      <c r="H40" s="139">
        <v>-0.9</v>
      </c>
      <c r="I40" s="139">
        <v>-1.5</v>
      </c>
      <c r="J40" s="139">
        <v>-0.1</v>
      </c>
      <c r="K40" s="139">
        <v>-0.6</v>
      </c>
      <c r="L40" s="139">
        <v>-0.5</v>
      </c>
      <c r="M40" s="139">
        <v>0.2</v>
      </c>
      <c r="N40" s="139">
        <v>-0.6</v>
      </c>
      <c r="O40" s="139">
        <v>-0.3</v>
      </c>
      <c r="P40" s="139">
        <v>-0.1</v>
      </c>
      <c r="Q40" s="139">
        <v>0.1</v>
      </c>
      <c r="R40" s="139">
        <v>0.4</v>
      </c>
      <c r="S40" s="139">
        <v>0.4</v>
      </c>
      <c r="T40" s="139">
        <v>0.4</v>
      </c>
      <c r="U40" s="139">
        <v>0.4</v>
      </c>
      <c r="V40" s="139">
        <v>0</v>
      </c>
      <c r="W40" s="139">
        <v>0.9</v>
      </c>
      <c r="X40" s="139">
        <v>1.6</v>
      </c>
      <c r="Y40" s="139">
        <v>1.3</v>
      </c>
      <c r="Z40" s="139">
        <v>0.7</v>
      </c>
      <c r="AA40" s="139">
        <v>1.2</v>
      </c>
      <c r="AB40" s="139">
        <v>2.2000000000000002</v>
      </c>
      <c r="AC40" s="139">
        <v>0.7</v>
      </c>
      <c r="AD40" s="139">
        <v>0.4</v>
      </c>
      <c r="AE40" s="139">
        <v>0.5</v>
      </c>
      <c r="AF40" s="139">
        <v>-1.1000000000000001</v>
      </c>
      <c r="AG40" s="139">
        <v>-2.4</v>
      </c>
      <c r="AH40" s="139">
        <v>1.9</v>
      </c>
      <c r="AI40" s="139">
        <v>0.7</v>
      </c>
      <c r="AJ40" s="139">
        <v>0.5</v>
      </c>
      <c r="AK40" s="139">
        <v>0.2</v>
      </c>
    </row>
    <row r="41" spans="1:37" ht="12" customHeight="1">
      <c r="A41" s="57"/>
      <c r="B41" s="58" t="s">
        <v>49</v>
      </c>
      <c r="C41" s="139" t="s">
        <v>5</v>
      </c>
      <c r="D41" s="139">
        <v>0.1</v>
      </c>
      <c r="E41" s="139">
        <v>-0.7</v>
      </c>
      <c r="F41" s="139">
        <v>-0.1</v>
      </c>
      <c r="G41" s="139">
        <v>0.4</v>
      </c>
      <c r="H41" s="139">
        <v>0</v>
      </c>
      <c r="I41" s="139">
        <v>0</v>
      </c>
      <c r="J41" s="139">
        <v>-0.5</v>
      </c>
      <c r="K41" s="139">
        <v>-0.6</v>
      </c>
      <c r="L41" s="139">
        <v>0.1</v>
      </c>
      <c r="M41" s="139">
        <v>0.6</v>
      </c>
      <c r="N41" s="139">
        <v>0.4</v>
      </c>
      <c r="O41" s="139">
        <v>-0.1</v>
      </c>
      <c r="P41" s="139">
        <v>0</v>
      </c>
      <c r="Q41" s="139">
        <v>-0.3</v>
      </c>
      <c r="R41" s="139">
        <v>-0.2</v>
      </c>
      <c r="S41" s="139">
        <v>-0.5</v>
      </c>
      <c r="T41" s="139">
        <v>0</v>
      </c>
      <c r="U41" s="139">
        <v>-0.2</v>
      </c>
      <c r="V41" s="139">
        <v>1.2</v>
      </c>
      <c r="W41" s="139">
        <v>1.2</v>
      </c>
      <c r="X41" s="139">
        <v>1.2</v>
      </c>
      <c r="Y41" s="139">
        <v>1.6</v>
      </c>
      <c r="Z41" s="139">
        <v>1.6</v>
      </c>
      <c r="AA41" s="139">
        <v>1.8</v>
      </c>
      <c r="AB41" s="139">
        <v>2.2999999999999998</v>
      </c>
      <c r="AC41" s="139">
        <v>0.9</v>
      </c>
      <c r="AD41" s="139">
        <v>0.4</v>
      </c>
      <c r="AE41" s="139">
        <v>0.9</v>
      </c>
      <c r="AF41" s="139">
        <v>0.1</v>
      </c>
      <c r="AG41" s="139">
        <v>0.8</v>
      </c>
      <c r="AH41" s="139">
        <v>2.7</v>
      </c>
      <c r="AI41" s="139">
        <v>1.1000000000000001</v>
      </c>
      <c r="AJ41" s="139">
        <v>0.9</v>
      </c>
      <c r="AK41" s="139">
        <v>0.8</v>
      </c>
    </row>
    <row r="42" spans="1:37" ht="12" customHeight="1">
      <c r="A42" s="57"/>
      <c r="B42" s="58" t="s">
        <v>63</v>
      </c>
      <c r="C42" s="139" t="s">
        <v>5</v>
      </c>
      <c r="D42" s="139">
        <v>-0.7</v>
      </c>
      <c r="E42" s="139">
        <v>-0.2</v>
      </c>
      <c r="F42" s="139">
        <v>-1</v>
      </c>
      <c r="G42" s="139">
        <v>-1.3</v>
      </c>
      <c r="H42" s="139">
        <v>-0.9</v>
      </c>
      <c r="I42" s="139">
        <v>-0.7</v>
      </c>
      <c r="J42" s="139">
        <v>-0.5</v>
      </c>
      <c r="K42" s="139">
        <v>-0.5</v>
      </c>
      <c r="L42" s="139">
        <v>-0.7</v>
      </c>
      <c r="M42" s="139">
        <v>-0.1</v>
      </c>
      <c r="N42" s="139">
        <v>-0.1</v>
      </c>
      <c r="O42" s="139">
        <v>-0.1</v>
      </c>
      <c r="P42" s="139">
        <v>-0.1</v>
      </c>
      <c r="Q42" s="139">
        <v>0.2</v>
      </c>
      <c r="R42" s="139">
        <v>-0.1</v>
      </c>
      <c r="S42" s="139">
        <v>0</v>
      </c>
      <c r="T42" s="139">
        <v>0</v>
      </c>
      <c r="U42" s="139">
        <v>0.5</v>
      </c>
      <c r="V42" s="139">
        <v>0.1</v>
      </c>
      <c r="W42" s="139">
        <v>0.7</v>
      </c>
      <c r="X42" s="139">
        <v>1.1000000000000001</v>
      </c>
      <c r="Y42" s="139">
        <v>0.9</v>
      </c>
      <c r="Z42" s="139">
        <v>1.6</v>
      </c>
      <c r="AA42" s="139">
        <v>1.3</v>
      </c>
      <c r="AB42" s="139">
        <v>1.2</v>
      </c>
      <c r="AC42" s="139">
        <v>0.8</v>
      </c>
      <c r="AD42" s="139">
        <v>1.2</v>
      </c>
      <c r="AE42" s="139">
        <v>0.8</v>
      </c>
      <c r="AF42" s="139">
        <v>-0.1</v>
      </c>
      <c r="AG42" s="139">
        <v>-1.9</v>
      </c>
      <c r="AH42" s="139">
        <v>2.4</v>
      </c>
      <c r="AI42" s="139">
        <v>0.4</v>
      </c>
      <c r="AJ42" s="139">
        <v>-0.3</v>
      </c>
      <c r="AK42" s="139">
        <v>-0.1</v>
      </c>
    </row>
    <row r="43" spans="1:37" ht="12" customHeight="1">
      <c r="A43" s="57"/>
      <c r="B43" s="58" t="s">
        <v>64</v>
      </c>
      <c r="C43" s="139" t="s">
        <v>5</v>
      </c>
      <c r="D43" s="139">
        <v>-0.1</v>
      </c>
      <c r="E43" s="139">
        <v>0.4</v>
      </c>
      <c r="F43" s="139">
        <v>-0.2</v>
      </c>
      <c r="G43" s="139">
        <v>0.9</v>
      </c>
      <c r="H43" s="139">
        <v>0</v>
      </c>
      <c r="I43" s="139">
        <v>-0.7</v>
      </c>
      <c r="J43" s="139">
        <v>-1.3</v>
      </c>
      <c r="K43" s="139">
        <v>-1.2</v>
      </c>
      <c r="L43" s="139">
        <v>-0.1</v>
      </c>
      <c r="M43" s="139">
        <v>-0.6</v>
      </c>
      <c r="N43" s="139">
        <v>-0.1</v>
      </c>
      <c r="O43" s="139">
        <v>0.1</v>
      </c>
      <c r="P43" s="139">
        <v>0.5</v>
      </c>
      <c r="Q43" s="139">
        <v>-0.1</v>
      </c>
      <c r="R43" s="139">
        <v>-0.4</v>
      </c>
      <c r="S43" s="139">
        <v>0.9</v>
      </c>
      <c r="T43" s="139">
        <v>0.8</v>
      </c>
      <c r="U43" s="139">
        <v>0.8</v>
      </c>
      <c r="V43" s="139">
        <v>0.2</v>
      </c>
      <c r="W43" s="139">
        <v>0.4</v>
      </c>
      <c r="X43" s="139">
        <v>0.2</v>
      </c>
      <c r="Y43" s="139">
        <v>0.3</v>
      </c>
      <c r="Z43" s="139">
        <v>0.3</v>
      </c>
      <c r="AA43" s="139">
        <v>0.7</v>
      </c>
      <c r="AB43" s="139">
        <v>1.9</v>
      </c>
      <c r="AC43" s="139">
        <v>0.9</v>
      </c>
      <c r="AD43" s="139">
        <v>-0.1</v>
      </c>
      <c r="AE43" s="139">
        <v>0.3</v>
      </c>
      <c r="AF43" s="139">
        <v>-0.6</v>
      </c>
      <c r="AG43" s="139">
        <v>-0.6</v>
      </c>
      <c r="AH43" s="139">
        <v>1.2</v>
      </c>
      <c r="AI43" s="139">
        <v>-0.5</v>
      </c>
      <c r="AJ43" s="139">
        <v>-0.3</v>
      </c>
      <c r="AK43" s="139">
        <v>-0.5</v>
      </c>
    </row>
    <row r="44" spans="1:37" ht="12" customHeight="1">
      <c r="A44" s="57"/>
      <c r="B44" s="58" t="s">
        <v>65</v>
      </c>
      <c r="C44" s="139" t="s">
        <v>5</v>
      </c>
      <c r="D44" s="139">
        <v>-0.2</v>
      </c>
      <c r="E44" s="139">
        <v>-0.4</v>
      </c>
      <c r="F44" s="139">
        <v>-0.7</v>
      </c>
      <c r="G44" s="139">
        <v>-1.4</v>
      </c>
      <c r="H44" s="139">
        <v>-1.1000000000000001</v>
      </c>
      <c r="I44" s="139">
        <v>-2.1</v>
      </c>
      <c r="J44" s="139">
        <v>-0.9</v>
      </c>
      <c r="K44" s="139">
        <v>-0.3</v>
      </c>
      <c r="L44" s="139">
        <v>-0.3</v>
      </c>
      <c r="M44" s="139">
        <v>-0.2</v>
      </c>
      <c r="N44" s="139">
        <v>-0.5</v>
      </c>
      <c r="O44" s="139">
        <v>-0.3</v>
      </c>
      <c r="P44" s="139">
        <v>-0.5</v>
      </c>
      <c r="Q44" s="139">
        <v>-0.1</v>
      </c>
      <c r="R44" s="139">
        <v>0.1</v>
      </c>
      <c r="S44" s="139">
        <v>0</v>
      </c>
      <c r="T44" s="139">
        <v>0.5</v>
      </c>
      <c r="U44" s="139">
        <v>0.5</v>
      </c>
      <c r="V44" s="139">
        <v>0</v>
      </c>
      <c r="W44" s="139">
        <v>-0.8</v>
      </c>
      <c r="X44" s="139">
        <v>-0.9</v>
      </c>
      <c r="Y44" s="139">
        <v>0.9</v>
      </c>
      <c r="Z44" s="139">
        <v>1.4</v>
      </c>
      <c r="AA44" s="139">
        <v>1.7</v>
      </c>
      <c r="AB44" s="139">
        <v>1.4</v>
      </c>
      <c r="AC44" s="139">
        <v>1</v>
      </c>
      <c r="AD44" s="139">
        <v>0.6</v>
      </c>
      <c r="AE44" s="139">
        <v>-0.4</v>
      </c>
      <c r="AF44" s="139">
        <v>-0.5</v>
      </c>
      <c r="AG44" s="139">
        <v>0</v>
      </c>
      <c r="AH44" s="139">
        <v>1.8</v>
      </c>
      <c r="AI44" s="139">
        <v>0.3</v>
      </c>
      <c r="AJ44" s="139">
        <v>0.5</v>
      </c>
      <c r="AK44" s="139">
        <v>0.9</v>
      </c>
    </row>
    <row r="45" spans="1:37" ht="12" customHeight="1">
      <c r="A45" s="57"/>
      <c r="B45" s="58" t="s">
        <v>66</v>
      </c>
      <c r="C45" s="139" t="s">
        <v>5</v>
      </c>
      <c r="D45" s="139">
        <v>0.2</v>
      </c>
      <c r="E45" s="139">
        <v>0.4</v>
      </c>
      <c r="F45" s="139">
        <v>-0.1</v>
      </c>
      <c r="G45" s="139">
        <v>-0.2</v>
      </c>
      <c r="H45" s="139">
        <v>0.1</v>
      </c>
      <c r="I45" s="139">
        <v>-0.7</v>
      </c>
      <c r="J45" s="139">
        <v>-0.2</v>
      </c>
      <c r="K45" s="139">
        <v>0</v>
      </c>
      <c r="L45" s="139">
        <v>-0.1</v>
      </c>
      <c r="M45" s="139">
        <v>0.4</v>
      </c>
      <c r="N45" s="139">
        <v>-0.2</v>
      </c>
      <c r="O45" s="139">
        <v>-0.1</v>
      </c>
      <c r="P45" s="139">
        <v>0</v>
      </c>
      <c r="Q45" s="139">
        <v>0.1</v>
      </c>
      <c r="R45" s="139">
        <v>0.3</v>
      </c>
      <c r="S45" s="139">
        <v>0.2</v>
      </c>
      <c r="T45" s="139">
        <v>0.2</v>
      </c>
      <c r="U45" s="139">
        <v>0.5</v>
      </c>
      <c r="V45" s="139">
        <v>0.9</v>
      </c>
      <c r="W45" s="139">
        <v>0.8</v>
      </c>
      <c r="X45" s="139">
        <v>0.9</v>
      </c>
      <c r="Y45" s="139">
        <v>1.1000000000000001</v>
      </c>
      <c r="Z45" s="139">
        <v>0.4</v>
      </c>
      <c r="AA45" s="139">
        <v>-0.1</v>
      </c>
      <c r="AB45" s="139">
        <v>1.2</v>
      </c>
      <c r="AC45" s="139">
        <v>1</v>
      </c>
      <c r="AD45" s="139">
        <v>0.5</v>
      </c>
      <c r="AE45" s="139">
        <v>0.8</v>
      </c>
      <c r="AF45" s="139">
        <v>-0.3</v>
      </c>
      <c r="AG45" s="139">
        <v>-0.5</v>
      </c>
      <c r="AH45" s="139">
        <v>1.3</v>
      </c>
      <c r="AI45" s="139">
        <v>0</v>
      </c>
      <c r="AJ45" s="139">
        <v>-0.1</v>
      </c>
      <c r="AK45" s="139">
        <v>-0.1</v>
      </c>
    </row>
    <row r="46" spans="1:37" ht="12" customHeight="1">
      <c r="A46" s="57"/>
      <c r="B46" s="58" t="s">
        <v>67</v>
      </c>
      <c r="C46" s="139" t="s">
        <v>5</v>
      </c>
      <c r="D46" s="139">
        <v>0.5</v>
      </c>
      <c r="E46" s="139">
        <v>0.6</v>
      </c>
      <c r="F46" s="139">
        <v>-0.1</v>
      </c>
      <c r="G46" s="139">
        <v>0.2</v>
      </c>
      <c r="H46" s="139">
        <v>0</v>
      </c>
      <c r="I46" s="139">
        <v>-0.4</v>
      </c>
      <c r="J46" s="139">
        <v>-0.7</v>
      </c>
      <c r="K46" s="139">
        <v>-0.2</v>
      </c>
      <c r="L46" s="139">
        <v>0</v>
      </c>
      <c r="M46" s="139">
        <v>0.1</v>
      </c>
      <c r="N46" s="139">
        <v>-0.4</v>
      </c>
      <c r="O46" s="139">
        <v>-0.5</v>
      </c>
      <c r="P46" s="139">
        <v>-0.4</v>
      </c>
      <c r="Q46" s="139">
        <v>-0.6</v>
      </c>
      <c r="R46" s="139">
        <v>-0.6</v>
      </c>
      <c r="S46" s="139">
        <v>-0.5</v>
      </c>
      <c r="T46" s="139">
        <v>0.1</v>
      </c>
      <c r="U46" s="139">
        <v>0.3</v>
      </c>
      <c r="V46" s="139">
        <v>0.7</v>
      </c>
      <c r="W46" s="139">
        <v>0.7</v>
      </c>
      <c r="X46" s="139">
        <v>0.2</v>
      </c>
      <c r="Y46" s="139">
        <v>1.1000000000000001</v>
      </c>
      <c r="Z46" s="139">
        <v>1</v>
      </c>
      <c r="AA46" s="139">
        <v>1.5</v>
      </c>
      <c r="AB46" s="139">
        <v>1.5</v>
      </c>
      <c r="AC46" s="139">
        <v>0.6</v>
      </c>
      <c r="AD46" s="139">
        <v>0.9</v>
      </c>
      <c r="AE46" s="139">
        <v>0.1</v>
      </c>
      <c r="AF46" s="139">
        <v>-0.4</v>
      </c>
      <c r="AG46" s="139">
        <v>-0.5</v>
      </c>
      <c r="AH46" s="139">
        <v>1.4</v>
      </c>
      <c r="AI46" s="139">
        <v>0.8</v>
      </c>
      <c r="AJ46" s="139">
        <v>0.2</v>
      </c>
      <c r="AK46" s="139">
        <v>0.3</v>
      </c>
    </row>
    <row r="47" spans="1:37" ht="12" customHeight="1">
      <c r="A47" s="57"/>
      <c r="B47" s="58" t="s">
        <v>52</v>
      </c>
      <c r="C47" s="139" t="s">
        <v>5</v>
      </c>
      <c r="D47" s="139">
        <v>0.7</v>
      </c>
      <c r="E47" s="139">
        <v>0.4</v>
      </c>
      <c r="F47" s="139">
        <v>0.1</v>
      </c>
      <c r="G47" s="139">
        <v>0.1</v>
      </c>
      <c r="H47" s="139">
        <v>-0.8</v>
      </c>
      <c r="I47" s="139">
        <v>-1.2</v>
      </c>
      <c r="J47" s="139">
        <v>-0.7</v>
      </c>
      <c r="K47" s="139">
        <v>-0.5</v>
      </c>
      <c r="L47" s="139">
        <v>-0.5</v>
      </c>
      <c r="M47" s="139">
        <v>0.2</v>
      </c>
      <c r="N47" s="139">
        <v>0</v>
      </c>
      <c r="O47" s="139">
        <v>-0.2</v>
      </c>
      <c r="P47" s="139">
        <v>-0.3</v>
      </c>
      <c r="Q47" s="139">
        <v>0</v>
      </c>
      <c r="R47" s="139">
        <v>-0.1</v>
      </c>
      <c r="S47" s="139">
        <v>0.4</v>
      </c>
      <c r="T47" s="139">
        <v>0.9</v>
      </c>
      <c r="U47" s="139">
        <v>0.7</v>
      </c>
      <c r="V47" s="139">
        <v>-0.1</v>
      </c>
      <c r="W47" s="139">
        <v>2</v>
      </c>
      <c r="X47" s="139">
        <v>1.6</v>
      </c>
      <c r="Y47" s="139">
        <v>1.2</v>
      </c>
      <c r="Z47" s="139">
        <v>1.1000000000000001</v>
      </c>
      <c r="AA47" s="139">
        <v>0.7</v>
      </c>
      <c r="AB47" s="139">
        <v>-0.2</v>
      </c>
      <c r="AC47" s="139">
        <v>0.6</v>
      </c>
      <c r="AD47" s="139">
        <v>0.4</v>
      </c>
      <c r="AE47" s="139">
        <v>-0.3</v>
      </c>
      <c r="AF47" s="139">
        <v>-0.6</v>
      </c>
      <c r="AG47" s="139">
        <v>-0.3</v>
      </c>
      <c r="AH47" s="139">
        <v>0.7</v>
      </c>
      <c r="AI47" s="139">
        <v>0.2</v>
      </c>
      <c r="AJ47" s="139">
        <v>-0.2</v>
      </c>
      <c r="AK47" s="139">
        <v>0.6</v>
      </c>
    </row>
    <row r="48" spans="1:37" ht="12" customHeight="1">
      <c r="A48" s="57"/>
      <c r="B48" s="58" t="s">
        <v>68</v>
      </c>
      <c r="C48" s="139" t="s">
        <v>5</v>
      </c>
      <c r="D48" s="139">
        <v>1</v>
      </c>
      <c r="E48" s="139">
        <v>1.1000000000000001</v>
      </c>
      <c r="F48" s="139">
        <v>0.3</v>
      </c>
      <c r="G48" s="139">
        <v>0.3</v>
      </c>
      <c r="H48" s="139">
        <v>1.7</v>
      </c>
      <c r="I48" s="139">
        <v>1.6</v>
      </c>
      <c r="J48" s="139">
        <v>0.7</v>
      </c>
      <c r="K48" s="139">
        <v>0.8</v>
      </c>
      <c r="L48" s="139">
        <v>1.2</v>
      </c>
      <c r="M48" s="139">
        <v>0.8</v>
      </c>
      <c r="N48" s="139">
        <v>-0.4</v>
      </c>
      <c r="O48" s="139">
        <v>0.5</v>
      </c>
      <c r="P48" s="139">
        <v>0.7</v>
      </c>
      <c r="Q48" s="139">
        <v>0.5</v>
      </c>
      <c r="R48" s="139">
        <v>0.7</v>
      </c>
      <c r="S48" s="139">
        <v>0.3</v>
      </c>
      <c r="T48" s="139">
        <v>0.3</v>
      </c>
      <c r="U48" s="139">
        <v>0.8</v>
      </c>
      <c r="V48" s="139">
        <v>0.6</v>
      </c>
      <c r="W48" s="139">
        <v>0.9</v>
      </c>
      <c r="X48" s="139">
        <v>1.3</v>
      </c>
      <c r="Y48" s="139">
        <v>0.7</v>
      </c>
      <c r="Z48" s="139">
        <v>1.4</v>
      </c>
      <c r="AA48" s="139">
        <v>1.6</v>
      </c>
      <c r="AB48" s="139">
        <v>2.5</v>
      </c>
      <c r="AC48" s="139">
        <v>2.5</v>
      </c>
      <c r="AD48" s="139">
        <v>1.7</v>
      </c>
      <c r="AE48" s="139">
        <v>1.6</v>
      </c>
      <c r="AF48" s="139">
        <v>0.9</v>
      </c>
      <c r="AG48" s="139">
        <v>1.7</v>
      </c>
      <c r="AH48" s="139">
        <v>3.8</v>
      </c>
      <c r="AI48" s="139">
        <v>1.9</v>
      </c>
      <c r="AJ48" s="139">
        <v>1.2</v>
      </c>
      <c r="AK48" s="139">
        <v>2.4</v>
      </c>
    </row>
    <row r="49" spans="1:37" ht="12" customHeight="1">
      <c r="A49" s="57"/>
      <c r="B49" s="58" t="s">
        <v>69</v>
      </c>
      <c r="C49" s="139" t="s">
        <v>5</v>
      </c>
      <c r="D49" s="139">
        <v>-0.1</v>
      </c>
      <c r="E49" s="139">
        <v>0.4</v>
      </c>
      <c r="F49" s="139">
        <v>0.1</v>
      </c>
      <c r="G49" s="139">
        <v>-0.1</v>
      </c>
      <c r="H49" s="139">
        <v>0.7</v>
      </c>
      <c r="I49" s="139">
        <v>1.9</v>
      </c>
      <c r="J49" s="139">
        <v>2.2000000000000002</v>
      </c>
      <c r="K49" s="139">
        <v>1.2</v>
      </c>
      <c r="L49" s="139">
        <v>0</v>
      </c>
      <c r="M49" s="139">
        <v>1.1000000000000001</v>
      </c>
      <c r="N49" s="139">
        <v>0</v>
      </c>
      <c r="O49" s="139">
        <v>0.3</v>
      </c>
      <c r="P49" s="139">
        <v>0.3</v>
      </c>
      <c r="Q49" s="139">
        <v>-0.1</v>
      </c>
      <c r="R49" s="139">
        <v>0.3</v>
      </c>
      <c r="S49" s="139">
        <v>0.3</v>
      </c>
      <c r="T49" s="139">
        <v>0.6</v>
      </c>
      <c r="U49" s="139">
        <v>0.7</v>
      </c>
      <c r="V49" s="139">
        <v>0.8</v>
      </c>
      <c r="W49" s="139">
        <v>0.8</v>
      </c>
      <c r="X49" s="139">
        <v>0.7</v>
      </c>
      <c r="Y49" s="139">
        <v>1</v>
      </c>
      <c r="Z49" s="139">
        <v>1.4</v>
      </c>
      <c r="AA49" s="139">
        <v>1.6</v>
      </c>
      <c r="AB49" s="139">
        <v>2.4</v>
      </c>
      <c r="AC49" s="139">
        <v>1.7</v>
      </c>
      <c r="AD49" s="139">
        <v>1.9</v>
      </c>
      <c r="AE49" s="139">
        <v>1.3</v>
      </c>
      <c r="AF49" s="139">
        <v>0.9</v>
      </c>
      <c r="AG49" s="139">
        <v>1.4</v>
      </c>
      <c r="AH49" s="139">
        <v>2.5</v>
      </c>
      <c r="AI49" s="139">
        <v>1.5</v>
      </c>
      <c r="AJ49" s="139">
        <v>1</v>
      </c>
      <c r="AK49" s="139">
        <v>1.2</v>
      </c>
    </row>
    <row r="50" spans="1:37" ht="12" customHeight="1">
      <c r="A50" s="57"/>
      <c r="B50" s="58" t="s">
        <v>55</v>
      </c>
      <c r="C50" s="139" t="s">
        <v>5</v>
      </c>
      <c r="D50" s="139">
        <v>-0.7</v>
      </c>
      <c r="E50" s="139">
        <v>-0.5</v>
      </c>
      <c r="F50" s="139">
        <v>0.4</v>
      </c>
      <c r="G50" s="139">
        <v>-0.2</v>
      </c>
      <c r="H50" s="139">
        <v>-1.3</v>
      </c>
      <c r="I50" s="139">
        <v>-2.6</v>
      </c>
      <c r="J50" s="139">
        <v>-2.4</v>
      </c>
      <c r="K50" s="139">
        <v>-2.6</v>
      </c>
      <c r="L50" s="139">
        <v>-1.9</v>
      </c>
      <c r="M50" s="139">
        <v>-0.3</v>
      </c>
      <c r="N50" s="139">
        <v>0.3</v>
      </c>
      <c r="O50" s="139">
        <v>0</v>
      </c>
      <c r="P50" s="139">
        <v>0</v>
      </c>
      <c r="Q50" s="139">
        <v>1.3</v>
      </c>
      <c r="R50" s="139">
        <v>0.5</v>
      </c>
      <c r="S50" s="139">
        <v>-0.3</v>
      </c>
      <c r="T50" s="139">
        <v>0.4</v>
      </c>
      <c r="U50" s="139">
        <v>0.4</v>
      </c>
      <c r="V50" s="139">
        <v>1.1000000000000001</v>
      </c>
      <c r="W50" s="139">
        <v>1.5</v>
      </c>
      <c r="X50" s="139">
        <v>2.4</v>
      </c>
      <c r="Y50" s="139">
        <v>2.4</v>
      </c>
      <c r="Z50" s="139">
        <v>1.7</v>
      </c>
      <c r="AA50" s="139">
        <v>2.7</v>
      </c>
      <c r="AB50" s="139">
        <v>2.9</v>
      </c>
      <c r="AC50" s="139">
        <v>0.8</v>
      </c>
      <c r="AD50" s="139">
        <v>1.8</v>
      </c>
      <c r="AE50" s="139">
        <v>1.5</v>
      </c>
      <c r="AF50" s="139">
        <v>0.6</v>
      </c>
      <c r="AG50" s="139">
        <v>0.9</v>
      </c>
      <c r="AH50" s="139">
        <v>3.4</v>
      </c>
      <c r="AI50" s="139">
        <v>1.2</v>
      </c>
      <c r="AJ50" s="139">
        <v>1.2</v>
      </c>
      <c r="AK50" s="139">
        <v>0.6</v>
      </c>
    </row>
    <row r="51" spans="1:37" ht="12" customHeight="1">
      <c r="A51" s="57"/>
      <c r="B51" s="58" t="s">
        <v>70</v>
      </c>
      <c r="C51" s="139" t="s">
        <v>5</v>
      </c>
      <c r="D51" s="139">
        <v>0.4</v>
      </c>
      <c r="E51" s="139">
        <v>2</v>
      </c>
      <c r="F51" s="139">
        <v>2.6</v>
      </c>
      <c r="G51" s="139">
        <v>2</v>
      </c>
      <c r="H51" s="139">
        <v>8.6</v>
      </c>
      <c r="I51" s="139">
        <v>8.6</v>
      </c>
      <c r="J51" s="139">
        <v>7</v>
      </c>
      <c r="K51" s="139">
        <v>5.3</v>
      </c>
      <c r="L51" s="139">
        <v>1.9</v>
      </c>
      <c r="M51" s="139">
        <v>1.1000000000000001</v>
      </c>
      <c r="N51" s="139">
        <v>-0.1</v>
      </c>
      <c r="O51" s="139">
        <v>-0.4</v>
      </c>
      <c r="P51" s="139">
        <v>0.1</v>
      </c>
      <c r="Q51" s="139">
        <v>-0.3</v>
      </c>
      <c r="R51" s="139">
        <v>1.1000000000000001</v>
      </c>
      <c r="S51" s="139">
        <v>1.8</v>
      </c>
      <c r="T51" s="139">
        <v>1.9</v>
      </c>
      <c r="U51" s="139">
        <v>0.2</v>
      </c>
      <c r="V51" s="139">
        <v>1.6</v>
      </c>
      <c r="W51" s="139">
        <v>0.6</v>
      </c>
      <c r="X51" s="139">
        <v>0.9</v>
      </c>
      <c r="Y51" s="139">
        <v>0.7</v>
      </c>
      <c r="Z51" s="139">
        <v>2.2000000000000002</v>
      </c>
      <c r="AA51" s="139">
        <v>1.7</v>
      </c>
      <c r="AB51" s="139">
        <v>2.4</v>
      </c>
      <c r="AC51" s="139">
        <v>1.5</v>
      </c>
      <c r="AD51" s="139">
        <v>0.7</v>
      </c>
      <c r="AE51" s="139">
        <v>0.4</v>
      </c>
      <c r="AF51" s="139">
        <v>0.8</v>
      </c>
      <c r="AG51" s="139">
        <v>1.8</v>
      </c>
      <c r="AH51" s="139">
        <v>1.8</v>
      </c>
      <c r="AI51" s="139">
        <v>0.5</v>
      </c>
      <c r="AJ51" s="139">
        <v>1.3</v>
      </c>
      <c r="AK51" s="139">
        <v>1.3</v>
      </c>
    </row>
    <row r="52" spans="1:37" ht="12" customHeight="1">
      <c r="A52" s="57"/>
      <c r="B52" s="58" t="s">
        <v>47</v>
      </c>
      <c r="C52" s="139" t="s">
        <v>5</v>
      </c>
      <c r="D52" s="139">
        <v>-0.3</v>
      </c>
      <c r="E52" s="139">
        <v>-0.1</v>
      </c>
      <c r="F52" s="139">
        <v>1.4</v>
      </c>
      <c r="G52" s="139">
        <v>2.4</v>
      </c>
      <c r="H52" s="139">
        <v>1.9</v>
      </c>
      <c r="I52" s="139">
        <v>3.5</v>
      </c>
      <c r="J52" s="139">
        <v>2.2999999999999998</v>
      </c>
      <c r="K52" s="139">
        <v>1.7</v>
      </c>
      <c r="L52" s="139">
        <v>2</v>
      </c>
      <c r="M52" s="139">
        <v>1.7</v>
      </c>
      <c r="N52" s="139">
        <v>1.3</v>
      </c>
      <c r="O52" s="139">
        <v>1</v>
      </c>
      <c r="P52" s="139">
        <v>0.4</v>
      </c>
      <c r="Q52" s="139">
        <v>0.2</v>
      </c>
      <c r="R52" s="139">
        <v>0.9</v>
      </c>
      <c r="S52" s="139">
        <v>0.7</v>
      </c>
      <c r="T52" s="139">
        <v>1.1000000000000001</v>
      </c>
      <c r="U52" s="139">
        <v>0.2</v>
      </c>
      <c r="V52" s="139">
        <v>0.5</v>
      </c>
      <c r="W52" s="139">
        <v>1</v>
      </c>
      <c r="X52" s="139">
        <v>1.8</v>
      </c>
      <c r="Y52" s="139">
        <v>2.2999999999999998</v>
      </c>
      <c r="Z52" s="139">
        <v>2</v>
      </c>
      <c r="AA52" s="139">
        <v>2</v>
      </c>
      <c r="AB52" s="139">
        <v>1.6</v>
      </c>
      <c r="AC52" s="139">
        <v>1.6</v>
      </c>
      <c r="AD52" s="139">
        <v>1</v>
      </c>
      <c r="AE52" s="139">
        <v>1.1000000000000001</v>
      </c>
      <c r="AF52" s="139">
        <v>0.4</v>
      </c>
      <c r="AG52" s="139">
        <v>0.3</v>
      </c>
      <c r="AH52" s="139">
        <v>2.2000000000000002</v>
      </c>
      <c r="AI52" s="139">
        <v>1.2</v>
      </c>
      <c r="AJ52" s="139">
        <v>0.5</v>
      </c>
      <c r="AK52" s="139">
        <v>0.2</v>
      </c>
    </row>
    <row r="53" spans="1:37" ht="12" customHeight="1">
      <c r="A53" s="57"/>
      <c r="B53" s="58" t="s">
        <v>56</v>
      </c>
      <c r="C53" s="139" t="s">
        <v>5</v>
      </c>
      <c r="D53" s="139">
        <v>0.1</v>
      </c>
      <c r="E53" s="139">
        <v>0.5</v>
      </c>
      <c r="F53" s="139">
        <v>-0.2</v>
      </c>
      <c r="G53" s="139">
        <v>0.5</v>
      </c>
      <c r="H53" s="139">
        <v>-0.2</v>
      </c>
      <c r="I53" s="139">
        <v>-1.1000000000000001</v>
      </c>
      <c r="J53" s="139">
        <v>-1.3</v>
      </c>
      <c r="K53" s="139">
        <v>-0.3</v>
      </c>
      <c r="L53" s="139">
        <v>-0.7</v>
      </c>
      <c r="M53" s="139">
        <v>0</v>
      </c>
      <c r="N53" s="139">
        <v>0.1</v>
      </c>
      <c r="O53" s="139">
        <v>-0.1</v>
      </c>
      <c r="P53" s="139">
        <v>0</v>
      </c>
      <c r="Q53" s="139">
        <v>-0.6</v>
      </c>
      <c r="R53" s="139">
        <v>-0.8</v>
      </c>
      <c r="S53" s="139">
        <v>-0.5</v>
      </c>
      <c r="T53" s="139">
        <v>-0.3</v>
      </c>
      <c r="U53" s="139">
        <v>-0.1</v>
      </c>
      <c r="V53" s="139">
        <v>0.4</v>
      </c>
      <c r="W53" s="139">
        <v>1.1000000000000001</v>
      </c>
      <c r="X53" s="139">
        <v>1.3</v>
      </c>
      <c r="Y53" s="139">
        <v>1.4</v>
      </c>
      <c r="Z53" s="139">
        <v>1.1000000000000001</v>
      </c>
      <c r="AA53" s="139">
        <v>1</v>
      </c>
      <c r="AB53" s="139">
        <v>2.1</v>
      </c>
      <c r="AC53" s="139">
        <v>0.6</v>
      </c>
      <c r="AD53" s="139">
        <v>0.5</v>
      </c>
      <c r="AE53" s="139">
        <v>0.6</v>
      </c>
      <c r="AF53" s="139">
        <v>-0.1</v>
      </c>
      <c r="AG53" s="139">
        <v>-0.1</v>
      </c>
      <c r="AH53" s="139">
        <v>1</v>
      </c>
      <c r="AI53" s="139">
        <v>0.2</v>
      </c>
      <c r="AJ53" s="139">
        <v>2</v>
      </c>
      <c r="AK53" s="139">
        <v>-0.9</v>
      </c>
    </row>
    <row r="54" spans="1:37" ht="12" customHeight="1">
      <c r="A54" s="57"/>
      <c r="B54" s="58" t="s">
        <v>71</v>
      </c>
      <c r="C54" s="139" t="s">
        <v>5</v>
      </c>
      <c r="D54" s="139">
        <v>-0.4</v>
      </c>
      <c r="E54" s="139">
        <v>-0.9</v>
      </c>
      <c r="F54" s="139">
        <v>-1.1000000000000001</v>
      </c>
      <c r="G54" s="139">
        <v>-1.6</v>
      </c>
      <c r="H54" s="139">
        <v>-2.6</v>
      </c>
      <c r="I54" s="139">
        <v>-5</v>
      </c>
      <c r="J54" s="139">
        <v>-3.6</v>
      </c>
      <c r="K54" s="139">
        <v>-2.2999999999999998</v>
      </c>
      <c r="L54" s="139">
        <v>-2.4</v>
      </c>
      <c r="M54" s="139">
        <v>-2.4</v>
      </c>
      <c r="N54" s="139">
        <v>-1.5</v>
      </c>
      <c r="O54" s="139">
        <v>-1.4</v>
      </c>
      <c r="P54" s="139">
        <v>-0.5</v>
      </c>
      <c r="Q54" s="139">
        <v>-0.5</v>
      </c>
      <c r="R54" s="139">
        <v>-0.3</v>
      </c>
      <c r="S54" s="139">
        <v>0.1</v>
      </c>
      <c r="T54" s="139">
        <v>0.1</v>
      </c>
      <c r="U54" s="139">
        <v>-0.3</v>
      </c>
      <c r="V54" s="139">
        <v>0.7</v>
      </c>
      <c r="W54" s="139">
        <v>1</v>
      </c>
      <c r="X54" s="139">
        <v>0.8</v>
      </c>
      <c r="Y54" s="139">
        <v>1.3</v>
      </c>
      <c r="Z54" s="139">
        <v>0.4</v>
      </c>
      <c r="AA54" s="139">
        <v>1.4</v>
      </c>
      <c r="AB54" s="139">
        <v>1.1000000000000001</v>
      </c>
      <c r="AC54" s="139">
        <v>1.9</v>
      </c>
      <c r="AD54" s="139">
        <v>0.6</v>
      </c>
      <c r="AE54" s="139">
        <v>0.3</v>
      </c>
      <c r="AF54" s="139">
        <v>1</v>
      </c>
      <c r="AG54" s="139">
        <v>1.7</v>
      </c>
      <c r="AH54" s="139">
        <v>2.5</v>
      </c>
      <c r="AI54" s="139">
        <v>1.6</v>
      </c>
      <c r="AJ54" s="139">
        <v>1.2</v>
      </c>
      <c r="AK54" s="139">
        <v>0.6</v>
      </c>
    </row>
    <row r="55" spans="1:37" ht="12" customHeight="1">
      <c r="A55" s="57"/>
      <c r="B55" s="58" t="s">
        <v>72</v>
      </c>
      <c r="C55" s="139" t="s">
        <v>5</v>
      </c>
      <c r="D55" s="139">
        <v>0.4</v>
      </c>
      <c r="E55" s="139">
        <v>-0.2</v>
      </c>
      <c r="F55" s="139">
        <v>0.3</v>
      </c>
      <c r="G55" s="139">
        <v>-0.1</v>
      </c>
      <c r="H55" s="139">
        <v>-2.1</v>
      </c>
      <c r="I55" s="139">
        <v>-2.5</v>
      </c>
      <c r="J55" s="139">
        <v>-2.2000000000000002</v>
      </c>
      <c r="K55" s="139">
        <v>-2.2000000000000002</v>
      </c>
      <c r="L55" s="139">
        <v>-2</v>
      </c>
      <c r="M55" s="139">
        <v>-0.8</v>
      </c>
      <c r="N55" s="139">
        <v>-1.3</v>
      </c>
      <c r="O55" s="139">
        <v>-1.4</v>
      </c>
      <c r="P55" s="139">
        <v>-1</v>
      </c>
      <c r="Q55" s="139">
        <v>-0.7</v>
      </c>
      <c r="R55" s="139">
        <v>-1.1000000000000001</v>
      </c>
      <c r="S55" s="139">
        <v>-0.7</v>
      </c>
      <c r="T55" s="139">
        <v>-0.4</v>
      </c>
      <c r="U55" s="139">
        <v>-0.1</v>
      </c>
      <c r="V55" s="139">
        <v>0.3</v>
      </c>
      <c r="W55" s="139">
        <v>0.5</v>
      </c>
      <c r="X55" s="139">
        <v>0.5</v>
      </c>
      <c r="Y55" s="139">
        <v>0.5</v>
      </c>
      <c r="Z55" s="139">
        <v>0.9</v>
      </c>
      <c r="AA55" s="139">
        <v>2.2000000000000002</v>
      </c>
      <c r="AB55" s="139">
        <v>2.8</v>
      </c>
      <c r="AC55" s="139">
        <v>1.7</v>
      </c>
      <c r="AD55" s="139">
        <v>0.9</v>
      </c>
      <c r="AE55" s="139">
        <v>0.9</v>
      </c>
      <c r="AF55" s="139">
        <v>1.3</v>
      </c>
      <c r="AG55" s="139">
        <v>1.1000000000000001</v>
      </c>
      <c r="AH55" s="139">
        <v>2</v>
      </c>
      <c r="AI55" s="139">
        <v>1.1000000000000001</v>
      </c>
      <c r="AJ55" s="139">
        <v>1.2</v>
      </c>
      <c r="AK55" s="139">
        <v>1.3</v>
      </c>
    </row>
    <row r="56" spans="1:37" ht="12" customHeight="1">
      <c r="A56" s="57"/>
      <c r="B56" s="59" t="s">
        <v>73</v>
      </c>
      <c r="C56" s="139" t="s">
        <v>5</v>
      </c>
      <c r="D56" s="139">
        <v>5.9</v>
      </c>
      <c r="E56" s="139">
        <v>1.1000000000000001</v>
      </c>
      <c r="F56" s="139">
        <v>0.6</v>
      </c>
      <c r="G56" s="139">
        <v>0.5</v>
      </c>
      <c r="H56" s="139">
        <v>-0.7</v>
      </c>
      <c r="I56" s="139">
        <v>-2.4</v>
      </c>
      <c r="J56" s="139">
        <v>-2.2999999999999998</v>
      </c>
      <c r="K56" s="139">
        <v>-1.6</v>
      </c>
      <c r="L56" s="139">
        <v>-0.8</v>
      </c>
      <c r="M56" s="139">
        <v>-1.5</v>
      </c>
      <c r="N56" s="139">
        <v>-1.1000000000000001</v>
      </c>
      <c r="O56" s="139">
        <v>-1.1000000000000001</v>
      </c>
      <c r="P56" s="139">
        <v>-0.4</v>
      </c>
      <c r="Q56" s="139">
        <v>-0.3</v>
      </c>
      <c r="R56" s="139">
        <v>0</v>
      </c>
      <c r="S56" s="139">
        <v>-0.9</v>
      </c>
      <c r="T56" s="139">
        <v>-1.4</v>
      </c>
      <c r="U56" s="139">
        <v>-0.1</v>
      </c>
      <c r="V56" s="139">
        <v>1</v>
      </c>
      <c r="W56" s="139">
        <v>1.5</v>
      </c>
      <c r="X56" s="139">
        <v>1.3</v>
      </c>
      <c r="Y56" s="139">
        <v>0.5</v>
      </c>
      <c r="Z56" s="139">
        <v>1.1000000000000001</v>
      </c>
      <c r="AA56" s="139">
        <v>1.1000000000000001</v>
      </c>
      <c r="AB56" s="139">
        <v>1</v>
      </c>
      <c r="AC56" s="139">
        <v>1.7</v>
      </c>
      <c r="AD56" s="139">
        <v>1</v>
      </c>
      <c r="AE56" s="139">
        <v>0.6</v>
      </c>
      <c r="AF56" s="139">
        <v>1.8</v>
      </c>
      <c r="AG56" s="139">
        <v>1.1000000000000001</v>
      </c>
      <c r="AH56" s="139">
        <v>3.3</v>
      </c>
      <c r="AI56" s="139">
        <v>2.8</v>
      </c>
      <c r="AJ56" s="139">
        <v>0.3</v>
      </c>
      <c r="AK56" s="139">
        <v>1.2</v>
      </c>
    </row>
    <row r="57" spans="1:37" s="94" customFormat="1" ht="12" customHeight="1">
      <c r="A57" s="91"/>
      <c r="B57" s="92" t="s">
        <v>74</v>
      </c>
      <c r="C57" s="140" t="s">
        <v>5</v>
      </c>
      <c r="D57" s="140">
        <v>0.4</v>
      </c>
      <c r="E57" s="140">
        <v>0.1</v>
      </c>
      <c r="F57" s="140">
        <v>-0.3</v>
      </c>
      <c r="G57" s="140">
        <v>-0.2</v>
      </c>
      <c r="H57" s="140">
        <v>-0.5</v>
      </c>
      <c r="I57" s="140">
        <v>-1.2</v>
      </c>
      <c r="J57" s="140">
        <v>-0.9</v>
      </c>
      <c r="K57" s="140">
        <v>-0.5</v>
      </c>
      <c r="L57" s="140">
        <v>-0.3</v>
      </c>
      <c r="M57" s="140">
        <v>0.2</v>
      </c>
      <c r="N57" s="140">
        <v>0</v>
      </c>
      <c r="O57" s="140">
        <v>-0.2</v>
      </c>
      <c r="P57" s="140">
        <v>0.1</v>
      </c>
      <c r="Q57" s="140">
        <v>0.2</v>
      </c>
      <c r="R57" s="140">
        <v>0.3</v>
      </c>
      <c r="S57" s="140">
        <v>0.2</v>
      </c>
      <c r="T57" s="140">
        <v>0.3</v>
      </c>
      <c r="U57" s="140">
        <v>0.2</v>
      </c>
      <c r="V57" s="140">
        <v>0.5</v>
      </c>
      <c r="W57" s="140">
        <v>1.2</v>
      </c>
      <c r="X57" s="140">
        <v>1.2</v>
      </c>
      <c r="Y57" s="140">
        <v>1.4</v>
      </c>
      <c r="Z57" s="140">
        <v>1.3</v>
      </c>
      <c r="AA57" s="140">
        <v>1.3</v>
      </c>
      <c r="AB57" s="140">
        <v>1.7</v>
      </c>
      <c r="AC57" s="140">
        <v>1.1000000000000001</v>
      </c>
      <c r="AD57" s="140">
        <v>1</v>
      </c>
      <c r="AE57" s="140">
        <v>0.6</v>
      </c>
      <c r="AF57" s="140">
        <v>0</v>
      </c>
      <c r="AG57" s="140">
        <v>0.1</v>
      </c>
      <c r="AH57" s="140">
        <v>2</v>
      </c>
      <c r="AI57" s="140">
        <v>0.7</v>
      </c>
      <c r="AJ57" s="140">
        <v>0.5</v>
      </c>
      <c r="AK57" s="140">
        <v>0.4</v>
      </c>
    </row>
    <row r="58" spans="1:37" s="97" customFormat="1" ht="12" customHeight="1">
      <c r="A58" s="58"/>
      <c r="B58" s="96" t="s">
        <v>98</v>
      </c>
      <c r="C58" s="139" t="s">
        <v>5</v>
      </c>
      <c r="D58" s="139">
        <v>0.2</v>
      </c>
      <c r="E58" s="139">
        <v>0.1</v>
      </c>
      <c r="F58" s="139">
        <v>-0.4</v>
      </c>
      <c r="G58" s="139">
        <v>-0.2</v>
      </c>
      <c r="H58" s="139">
        <v>-0.5</v>
      </c>
      <c r="I58" s="139">
        <v>-1.2</v>
      </c>
      <c r="J58" s="139">
        <v>-0.8</v>
      </c>
      <c r="K58" s="139">
        <v>-0.5</v>
      </c>
      <c r="L58" s="139">
        <v>-0.4</v>
      </c>
      <c r="M58" s="139">
        <v>0.2</v>
      </c>
      <c r="N58" s="139">
        <v>-0.1</v>
      </c>
      <c r="O58" s="139">
        <v>-0.3</v>
      </c>
      <c r="P58" s="139">
        <v>-0.1</v>
      </c>
      <c r="Q58" s="139">
        <v>-0.1</v>
      </c>
      <c r="R58" s="139">
        <v>0</v>
      </c>
      <c r="S58" s="139">
        <v>0.1</v>
      </c>
      <c r="T58" s="139">
        <v>0.2</v>
      </c>
      <c r="U58" s="139">
        <v>0.3</v>
      </c>
      <c r="V58" s="139">
        <v>0.3</v>
      </c>
      <c r="W58" s="139">
        <v>1.1000000000000001</v>
      </c>
      <c r="X58" s="139">
        <v>1.1000000000000001</v>
      </c>
      <c r="Y58" s="139">
        <v>1.3</v>
      </c>
      <c r="Z58" s="139">
        <v>1.1000000000000001</v>
      </c>
      <c r="AA58" s="139">
        <v>1.1000000000000001</v>
      </c>
      <c r="AB58" s="139">
        <v>1.3</v>
      </c>
      <c r="AC58" s="139">
        <v>0.8</v>
      </c>
      <c r="AD58" s="139">
        <v>0.7</v>
      </c>
      <c r="AE58" s="139">
        <v>0.3</v>
      </c>
      <c r="AF58" s="139">
        <v>-0.5</v>
      </c>
      <c r="AG58" s="139">
        <v>-0.5</v>
      </c>
      <c r="AH58" s="139">
        <v>1.6</v>
      </c>
      <c r="AI58" s="139">
        <v>0.3</v>
      </c>
      <c r="AJ58" s="139">
        <v>0.3</v>
      </c>
      <c r="AK58" s="139">
        <v>0.1</v>
      </c>
    </row>
    <row r="59" spans="1:37" s="97" customFormat="1" ht="12" customHeight="1">
      <c r="A59" s="58"/>
      <c r="B59" s="96" t="s">
        <v>99</v>
      </c>
      <c r="C59" s="139" t="s">
        <v>5</v>
      </c>
      <c r="D59" s="139">
        <v>0.7</v>
      </c>
      <c r="E59" s="139">
        <v>0.2</v>
      </c>
      <c r="F59" s="139">
        <v>0</v>
      </c>
      <c r="G59" s="139">
        <v>-0.2</v>
      </c>
      <c r="H59" s="139">
        <v>-0.5</v>
      </c>
      <c r="I59" s="139">
        <v>-1.2</v>
      </c>
      <c r="J59" s="139">
        <v>-0.9</v>
      </c>
      <c r="K59" s="139">
        <v>-0.5</v>
      </c>
      <c r="L59" s="139">
        <v>-0.1</v>
      </c>
      <c r="M59" s="139">
        <v>0.2</v>
      </c>
      <c r="N59" s="139">
        <v>0.1</v>
      </c>
      <c r="O59" s="139">
        <v>0</v>
      </c>
      <c r="P59" s="139">
        <v>0.4</v>
      </c>
      <c r="Q59" s="139">
        <v>0.7</v>
      </c>
      <c r="R59" s="139">
        <v>0.7</v>
      </c>
      <c r="S59" s="139">
        <v>0.3</v>
      </c>
      <c r="T59" s="139">
        <v>0.3</v>
      </c>
      <c r="U59" s="139">
        <v>0</v>
      </c>
      <c r="V59" s="139">
        <v>1</v>
      </c>
      <c r="W59" s="139">
        <v>1.3</v>
      </c>
      <c r="X59" s="139">
        <v>1.4</v>
      </c>
      <c r="Y59" s="139">
        <v>1.5</v>
      </c>
      <c r="Z59" s="139">
        <v>1.6</v>
      </c>
      <c r="AA59" s="139">
        <v>1.8</v>
      </c>
      <c r="AB59" s="139">
        <v>2.2000000000000002</v>
      </c>
      <c r="AC59" s="139">
        <v>1.7</v>
      </c>
      <c r="AD59" s="139">
        <v>1.5</v>
      </c>
      <c r="AE59" s="139">
        <v>1</v>
      </c>
      <c r="AF59" s="139">
        <v>0.7</v>
      </c>
      <c r="AG59" s="139">
        <v>1.1000000000000001</v>
      </c>
      <c r="AH59" s="139">
        <v>2.6</v>
      </c>
      <c r="AI59" s="139">
        <v>1.3</v>
      </c>
      <c r="AJ59" s="139">
        <v>0.8</v>
      </c>
      <c r="AK59" s="139">
        <v>0.9</v>
      </c>
    </row>
    <row r="60" spans="1:37" ht="12" customHeight="1">
      <c r="AC60" s="30"/>
    </row>
    <row r="61" spans="1:37" ht="12" customHeight="1">
      <c r="C61" s="128" t="s">
        <v>81</v>
      </c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</row>
    <row r="62" spans="1:37" ht="12" customHeight="1">
      <c r="A62" s="57"/>
      <c r="B62" s="58" t="s">
        <v>45</v>
      </c>
      <c r="C62" s="81">
        <v>100</v>
      </c>
      <c r="D62" s="85">
        <v>101.8</v>
      </c>
      <c r="E62" s="85">
        <v>101.9</v>
      </c>
      <c r="F62" s="85">
        <v>100.5</v>
      </c>
      <c r="G62" s="85">
        <v>100.3</v>
      </c>
      <c r="H62" s="85">
        <v>97.6</v>
      </c>
      <c r="I62" s="85">
        <v>95.5</v>
      </c>
      <c r="J62" s="85">
        <v>93</v>
      </c>
      <c r="K62" s="85">
        <v>91.6</v>
      </c>
      <c r="L62" s="85">
        <v>91.7</v>
      </c>
      <c r="M62" s="85">
        <v>92.5</v>
      </c>
      <c r="N62" s="85">
        <v>93.6</v>
      </c>
      <c r="O62" s="85">
        <v>93.2</v>
      </c>
      <c r="P62" s="85">
        <v>94.6</v>
      </c>
      <c r="Q62" s="85">
        <v>96.6</v>
      </c>
      <c r="R62" s="85">
        <v>98.6</v>
      </c>
      <c r="S62" s="85">
        <v>98</v>
      </c>
      <c r="T62" s="85">
        <v>98.4</v>
      </c>
      <c r="U62" s="85">
        <v>99</v>
      </c>
      <c r="V62" s="85">
        <v>98.7</v>
      </c>
      <c r="W62" s="85">
        <v>100.8</v>
      </c>
      <c r="X62" s="85">
        <v>103</v>
      </c>
      <c r="Y62" s="85">
        <v>106</v>
      </c>
      <c r="Z62" s="85">
        <v>110</v>
      </c>
      <c r="AA62" s="85">
        <v>113</v>
      </c>
      <c r="AB62" s="85">
        <v>118.2</v>
      </c>
      <c r="AC62" s="85">
        <v>122.9</v>
      </c>
      <c r="AD62" s="85">
        <v>125.6</v>
      </c>
      <c r="AE62" s="85">
        <v>127.2</v>
      </c>
      <c r="AF62" s="85">
        <v>127.1</v>
      </c>
      <c r="AG62" s="85">
        <v>129.4</v>
      </c>
      <c r="AH62" s="85">
        <v>133.4</v>
      </c>
      <c r="AI62" s="85">
        <v>134</v>
      </c>
      <c r="AJ62" s="85">
        <v>134.4</v>
      </c>
      <c r="AK62" s="85">
        <v>135.30000000000001</v>
      </c>
    </row>
    <row r="63" spans="1:37" ht="12" customHeight="1">
      <c r="A63" s="57"/>
      <c r="B63" s="58" t="s">
        <v>57</v>
      </c>
      <c r="C63" s="81">
        <v>100</v>
      </c>
      <c r="D63" s="85">
        <v>100.2</v>
      </c>
      <c r="E63" s="85">
        <v>99.4</v>
      </c>
      <c r="F63" s="85">
        <v>98.3</v>
      </c>
      <c r="G63" s="85">
        <v>97.4</v>
      </c>
      <c r="H63" s="85">
        <v>97.4</v>
      </c>
      <c r="I63" s="85">
        <v>95.2</v>
      </c>
      <c r="J63" s="85">
        <v>93.9</v>
      </c>
      <c r="K63" s="85">
        <v>93.7</v>
      </c>
      <c r="L63" s="85">
        <v>93.3</v>
      </c>
      <c r="M63" s="85">
        <v>93.5</v>
      </c>
      <c r="N63" s="85">
        <v>93.5</v>
      </c>
      <c r="O63" s="85">
        <v>91.9</v>
      </c>
      <c r="P63" s="85">
        <v>91.6</v>
      </c>
      <c r="Q63" s="85">
        <v>91.7</v>
      </c>
      <c r="R63" s="85">
        <v>92.2</v>
      </c>
      <c r="S63" s="85">
        <v>92.6</v>
      </c>
      <c r="T63" s="85">
        <v>91.6</v>
      </c>
      <c r="U63" s="85">
        <v>91.7</v>
      </c>
      <c r="V63" s="85">
        <v>91.7</v>
      </c>
      <c r="W63" s="85">
        <v>93.2</v>
      </c>
      <c r="X63" s="85">
        <v>95</v>
      </c>
      <c r="Y63" s="85">
        <v>97</v>
      </c>
      <c r="Z63" s="85">
        <v>99</v>
      </c>
      <c r="AA63" s="85">
        <v>101</v>
      </c>
      <c r="AB63" s="85">
        <v>102.6</v>
      </c>
      <c r="AC63" s="85">
        <v>103.2</v>
      </c>
      <c r="AD63" s="85">
        <v>105</v>
      </c>
      <c r="AE63" s="85">
        <v>106.2</v>
      </c>
      <c r="AF63" s="85">
        <v>106.8</v>
      </c>
      <c r="AG63" s="85">
        <v>107.9</v>
      </c>
      <c r="AH63" s="85">
        <v>111.5</v>
      </c>
      <c r="AI63" s="85">
        <v>111.7</v>
      </c>
      <c r="AJ63" s="85">
        <v>112</v>
      </c>
      <c r="AK63" s="85">
        <v>112.4</v>
      </c>
    </row>
    <row r="64" spans="1:37" ht="12" customHeight="1">
      <c r="A64" s="57"/>
      <c r="B64" s="58" t="s">
        <v>58</v>
      </c>
      <c r="C64" s="81">
        <v>100</v>
      </c>
      <c r="D64" s="85">
        <v>101.1</v>
      </c>
      <c r="E64" s="85">
        <v>101.5</v>
      </c>
      <c r="F64" s="85">
        <v>100.5</v>
      </c>
      <c r="G64" s="85">
        <v>99.9</v>
      </c>
      <c r="H64" s="85">
        <v>99</v>
      </c>
      <c r="I64" s="85">
        <v>96.5</v>
      </c>
      <c r="J64" s="85">
        <v>94.9</v>
      </c>
      <c r="K64" s="85">
        <v>93.4</v>
      </c>
      <c r="L64" s="85">
        <v>92.9</v>
      </c>
      <c r="M64" s="85">
        <v>93.4</v>
      </c>
      <c r="N64" s="85">
        <v>93.3</v>
      </c>
      <c r="O64" s="85">
        <v>92.6</v>
      </c>
      <c r="P64" s="85">
        <v>92.3</v>
      </c>
      <c r="Q64" s="85">
        <v>92.6</v>
      </c>
      <c r="R64" s="85">
        <v>93.7</v>
      </c>
      <c r="S64" s="85">
        <v>94.3</v>
      </c>
      <c r="T64" s="85">
        <v>94.8</v>
      </c>
      <c r="U64" s="85">
        <v>96.7</v>
      </c>
      <c r="V64" s="85">
        <v>96.6</v>
      </c>
      <c r="W64" s="85">
        <v>98.7</v>
      </c>
      <c r="X64" s="85">
        <v>101</v>
      </c>
      <c r="Y64" s="85">
        <v>103</v>
      </c>
      <c r="Z64" s="85">
        <v>105</v>
      </c>
      <c r="AA64" s="85">
        <v>106.4</v>
      </c>
      <c r="AB64" s="85">
        <v>107.9</v>
      </c>
      <c r="AC64" s="85">
        <v>109.3</v>
      </c>
      <c r="AD64" s="85">
        <v>110.2</v>
      </c>
      <c r="AE64" s="85">
        <v>110.1</v>
      </c>
      <c r="AF64" s="85">
        <v>108.4</v>
      </c>
      <c r="AG64" s="85">
        <v>108.1</v>
      </c>
      <c r="AH64" s="85">
        <v>110</v>
      </c>
      <c r="AI64" s="85">
        <v>110.6</v>
      </c>
      <c r="AJ64" s="85">
        <v>110.1</v>
      </c>
      <c r="AK64" s="85">
        <v>109.9</v>
      </c>
    </row>
    <row r="65" spans="1:37" ht="12" customHeight="1">
      <c r="A65" s="57"/>
      <c r="B65" s="58" t="s">
        <v>59</v>
      </c>
      <c r="C65" s="81">
        <v>100</v>
      </c>
      <c r="D65" s="85">
        <v>101.3</v>
      </c>
      <c r="E65" s="85">
        <v>101.8</v>
      </c>
      <c r="F65" s="85">
        <v>100.9</v>
      </c>
      <c r="G65" s="85">
        <v>99.2</v>
      </c>
      <c r="H65" s="85">
        <v>96.9</v>
      </c>
      <c r="I65" s="85">
        <v>93.1</v>
      </c>
      <c r="J65" s="85">
        <v>91.2</v>
      </c>
      <c r="K65" s="85">
        <v>90.7</v>
      </c>
      <c r="L65" s="85">
        <v>91.4</v>
      </c>
      <c r="M65" s="85">
        <v>92.5</v>
      </c>
      <c r="N65" s="85">
        <v>93.8</v>
      </c>
      <c r="O65" s="85">
        <v>94.6</v>
      </c>
      <c r="P65" s="85">
        <v>96.4</v>
      </c>
      <c r="Q65" s="85">
        <v>98.6</v>
      </c>
      <c r="R65" s="85">
        <v>100.1</v>
      </c>
      <c r="S65" s="85">
        <v>101.6</v>
      </c>
      <c r="T65" s="85">
        <v>101.2</v>
      </c>
      <c r="U65" s="85">
        <v>99.3</v>
      </c>
      <c r="V65" s="85">
        <v>101.7</v>
      </c>
      <c r="W65" s="85">
        <v>103.9</v>
      </c>
      <c r="X65" s="85">
        <v>106</v>
      </c>
      <c r="Y65" s="85">
        <v>108</v>
      </c>
      <c r="Z65" s="85">
        <v>109</v>
      </c>
      <c r="AA65" s="85">
        <v>110.3</v>
      </c>
      <c r="AB65" s="85">
        <v>112.4</v>
      </c>
      <c r="AC65" s="85">
        <v>113.3</v>
      </c>
      <c r="AD65" s="85">
        <v>115</v>
      </c>
      <c r="AE65" s="85">
        <v>115.2</v>
      </c>
      <c r="AF65" s="85">
        <v>115.2</v>
      </c>
      <c r="AG65" s="85">
        <v>115.4</v>
      </c>
      <c r="AH65" s="85">
        <v>117.1</v>
      </c>
      <c r="AI65" s="85">
        <v>117.9</v>
      </c>
      <c r="AJ65" s="85">
        <v>118.6</v>
      </c>
      <c r="AK65" s="85">
        <v>118.6</v>
      </c>
    </row>
    <row r="66" spans="1:37" ht="12" customHeight="1">
      <c r="A66" s="57"/>
      <c r="B66" s="58" t="s">
        <v>60</v>
      </c>
      <c r="C66" s="81">
        <v>100</v>
      </c>
      <c r="D66" s="85">
        <v>99.1</v>
      </c>
      <c r="E66" s="85">
        <v>99.1</v>
      </c>
      <c r="F66" s="85">
        <v>98.4</v>
      </c>
      <c r="G66" s="85">
        <v>97.3</v>
      </c>
      <c r="H66" s="85">
        <v>96.6</v>
      </c>
      <c r="I66" s="85">
        <v>93.6</v>
      </c>
      <c r="J66" s="85">
        <v>90.9</v>
      </c>
      <c r="K66" s="85">
        <v>90.3</v>
      </c>
      <c r="L66" s="85">
        <v>92.1</v>
      </c>
      <c r="M66" s="85">
        <v>93.7</v>
      </c>
      <c r="N66" s="85">
        <v>95.4</v>
      </c>
      <c r="O66" s="85">
        <v>96.7</v>
      </c>
      <c r="P66" s="85">
        <v>98.6</v>
      </c>
      <c r="Q66" s="85">
        <v>101.6</v>
      </c>
      <c r="R66" s="85">
        <v>104.2</v>
      </c>
      <c r="S66" s="85">
        <v>105.6</v>
      </c>
      <c r="T66" s="85">
        <v>106.9</v>
      </c>
      <c r="U66" s="85">
        <v>106.7</v>
      </c>
      <c r="V66" s="85">
        <v>108.2</v>
      </c>
      <c r="W66" s="85">
        <v>110.4</v>
      </c>
      <c r="X66" s="85">
        <v>112</v>
      </c>
      <c r="Y66" s="85">
        <v>114</v>
      </c>
      <c r="Z66" s="85">
        <v>116</v>
      </c>
      <c r="AA66" s="85">
        <v>118.1</v>
      </c>
      <c r="AB66" s="85">
        <v>120.3</v>
      </c>
      <c r="AC66" s="85">
        <v>122.2</v>
      </c>
      <c r="AD66" s="85">
        <v>125.3</v>
      </c>
      <c r="AE66" s="85">
        <v>127.4</v>
      </c>
      <c r="AF66" s="85">
        <v>128</v>
      </c>
      <c r="AG66" s="85">
        <v>128.6</v>
      </c>
      <c r="AH66" s="85">
        <v>131.4</v>
      </c>
      <c r="AI66" s="85">
        <v>132.30000000000001</v>
      </c>
      <c r="AJ66" s="85">
        <v>132.30000000000001</v>
      </c>
      <c r="AK66" s="85">
        <v>133.1</v>
      </c>
    </row>
    <row r="67" spans="1:37" ht="12" customHeight="1">
      <c r="A67" s="57"/>
      <c r="B67" s="58" t="s">
        <v>61</v>
      </c>
      <c r="C67" s="81">
        <v>100</v>
      </c>
      <c r="D67" s="85">
        <v>100.1</v>
      </c>
      <c r="E67" s="85">
        <v>100.4</v>
      </c>
      <c r="F67" s="85">
        <v>100.3</v>
      </c>
      <c r="G67" s="85">
        <v>99.6</v>
      </c>
      <c r="H67" s="85">
        <v>98.1</v>
      </c>
      <c r="I67" s="85">
        <v>96.2</v>
      </c>
      <c r="J67" s="85">
        <v>94.9</v>
      </c>
      <c r="K67" s="85">
        <v>94.1</v>
      </c>
      <c r="L67" s="85">
        <v>93.3</v>
      </c>
      <c r="M67" s="85">
        <v>93.3</v>
      </c>
      <c r="N67" s="85">
        <v>93.3</v>
      </c>
      <c r="O67" s="85">
        <v>93.6</v>
      </c>
      <c r="P67" s="85">
        <v>94</v>
      </c>
      <c r="Q67" s="85">
        <v>94</v>
      </c>
      <c r="R67" s="85">
        <v>94.7</v>
      </c>
      <c r="S67" s="85">
        <v>94.6</v>
      </c>
      <c r="T67" s="85">
        <v>94.9</v>
      </c>
      <c r="U67" s="85">
        <v>93.6</v>
      </c>
      <c r="V67" s="85">
        <v>93.3</v>
      </c>
      <c r="W67" s="85">
        <v>94.5</v>
      </c>
      <c r="X67" s="85">
        <v>96</v>
      </c>
      <c r="Y67" s="85">
        <v>97</v>
      </c>
      <c r="Z67" s="85">
        <v>97</v>
      </c>
      <c r="AA67" s="85">
        <v>97.6</v>
      </c>
      <c r="AB67" s="85">
        <v>98</v>
      </c>
      <c r="AC67" s="85">
        <v>98.4</v>
      </c>
      <c r="AD67" s="85">
        <v>99.6</v>
      </c>
      <c r="AE67" s="85">
        <v>98.9</v>
      </c>
      <c r="AF67" s="85">
        <v>98.1</v>
      </c>
      <c r="AG67" s="85">
        <v>97.2</v>
      </c>
      <c r="AH67" s="85">
        <v>98</v>
      </c>
      <c r="AI67" s="85">
        <v>97.5</v>
      </c>
      <c r="AJ67" s="85">
        <v>97</v>
      </c>
      <c r="AK67" s="85">
        <v>96.5</v>
      </c>
    </row>
    <row r="68" spans="1:37" ht="12" customHeight="1">
      <c r="A68" s="57"/>
      <c r="B68" s="58" t="s">
        <v>62</v>
      </c>
      <c r="C68" s="81">
        <v>100</v>
      </c>
      <c r="D68" s="85">
        <v>99.6</v>
      </c>
      <c r="E68" s="85">
        <v>99.2</v>
      </c>
      <c r="F68" s="85">
        <v>97.6</v>
      </c>
      <c r="G68" s="85">
        <v>97.4</v>
      </c>
      <c r="H68" s="85">
        <v>96.6</v>
      </c>
      <c r="I68" s="85">
        <v>95.2</v>
      </c>
      <c r="J68" s="85">
        <v>95</v>
      </c>
      <c r="K68" s="85">
        <v>94.4</v>
      </c>
      <c r="L68" s="85">
        <v>93.9</v>
      </c>
      <c r="M68" s="85">
        <v>94.1</v>
      </c>
      <c r="N68" s="85">
        <v>93.5</v>
      </c>
      <c r="O68" s="85">
        <v>93.2</v>
      </c>
      <c r="P68" s="85">
        <v>93.1</v>
      </c>
      <c r="Q68" s="85">
        <v>93.2</v>
      </c>
      <c r="R68" s="85">
        <v>93.5</v>
      </c>
      <c r="S68" s="85">
        <v>93.9</v>
      </c>
      <c r="T68" s="85">
        <v>94.3</v>
      </c>
      <c r="U68" s="85">
        <v>94.7</v>
      </c>
      <c r="V68" s="85">
        <v>94.6</v>
      </c>
      <c r="W68" s="85">
        <v>95.5</v>
      </c>
      <c r="X68" s="85">
        <v>97</v>
      </c>
      <c r="Y68" s="85">
        <v>98</v>
      </c>
      <c r="Z68" s="85">
        <v>99</v>
      </c>
      <c r="AA68" s="85">
        <v>100.2</v>
      </c>
      <c r="AB68" s="85">
        <v>102.3</v>
      </c>
      <c r="AC68" s="85">
        <v>103.1</v>
      </c>
      <c r="AD68" s="85">
        <v>103.5</v>
      </c>
      <c r="AE68" s="85">
        <v>104</v>
      </c>
      <c r="AF68" s="85">
        <v>102.9</v>
      </c>
      <c r="AG68" s="85">
        <v>100.5</v>
      </c>
      <c r="AH68" s="85">
        <v>102.4</v>
      </c>
      <c r="AI68" s="85">
        <v>103.1</v>
      </c>
      <c r="AJ68" s="85">
        <v>103.6</v>
      </c>
      <c r="AK68" s="85">
        <v>103.7</v>
      </c>
    </row>
    <row r="69" spans="1:37" ht="12" customHeight="1">
      <c r="A69" s="57"/>
      <c r="B69" s="58" t="s">
        <v>49</v>
      </c>
      <c r="C69" s="81">
        <v>100</v>
      </c>
      <c r="D69" s="85">
        <v>100.1</v>
      </c>
      <c r="E69" s="85">
        <v>99.5</v>
      </c>
      <c r="F69" s="85">
        <v>99.3</v>
      </c>
      <c r="G69" s="85">
        <v>99.8</v>
      </c>
      <c r="H69" s="85">
        <v>99.8</v>
      </c>
      <c r="I69" s="85">
        <v>99.8</v>
      </c>
      <c r="J69" s="85">
        <v>99.3</v>
      </c>
      <c r="K69" s="85">
        <v>98.7</v>
      </c>
      <c r="L69" s="85">
        <v>98.8</v>
      </c>
      <c r="M69" s="85">
        <v>99.4</v>
      </c>
      <c r="N69" s="85">
        <v>99.8</v>
      </c>
      <c r="O69" s="85">
        <v>99.8</v>
      </c>
      <c r="P69" s="85">
        <v>99.7</v>
      </c>
      <c r="Q69" s="85">
        <v>99.5</v>
      </c>
      <c r="R69" s="85">
        <v>99.2</v>
      </c>
      <c r="S69" s="85">
        <v>98.8</v>
      </c>
      <c r="T69" s="85">
        <v>98.8</v>
      </c>
      <c r="U69" s="85">
        <v>98.5</v>
      </c>
      <c r="V69" s="85">
        <v>99.8</v>
      </c>
      <c r="W69" s="85">
        <v>100.9</v>
      </c>
      <c r="X69" s="85">
        <v>102</v>
      </c>
      <c r="Y69" s="85">
        <v>104</v>
      </c>
      <c r="Z69" s="85">
        <v>105</v>
      </c>
      <c r="AA69" s="85">
        <v>107.3</v>
      </c>
      <c r="AB69" s="85">
        <v>109.8</v>
      </c>
      <c r="AC69" s="85">
        <v>110.8</v>
      </c>
      <c r="AD69" s="85">
        <v>111.2</v>
      </c>
      <c r="AE69" s="85">
        <v>112.2</v>
      </c>
      <c r="AF69" s="85">
        <v>112.3</v>
      </c>
      <c r="AG69" s="85">
        <v>113.2</v>
      </c>
      <c r="AH69" s="85">
        <v>116.3</v>
      </c>
      <c r="AI69" s="85">
        <v>117.6</v>
      </c>
      <c r="AJ69" s="85">
        <v>118.6</v>
      </c>
      <c r="AK69" s="85">
        <v>119.5</v>
      </c>
    </row>
    <row r="70" spans="1:37" ht="12" customHeight="1">
      <c r="A70" s="57"/>
      <c r="B70" s="58" t="s">
        <v>63</v>
      </c>
      <c r="C70" s="81">
        <v>100</v>
      </c>
      <c r="D70" s="85">
        <v>99.3</v>
      </c>
      <c r="E70" s="85">
        <v>99.1</v>
      </c>
      <c r="F70" s="85">
        <v>98.1</v>
      </c>
      <c r="G70" s="85">
        <v>96.8</v>
      </c>
      <c r="H70" s="85">
        <v>95.9</v>
      </c>
      <c r="I70" s="85">
        <v>95.3</v>
      </c>
      <c r="J70" s="85">
        <v>94.8</v>
      </c>
      <c r="K70" s="85">
        <v>94.3</v>
      </c>
      <c r="L70" s="85">
        <v>93.6</v>
      </c>
      <c r="M70" s="85">
        <v>93.5</v>
      </c>
      <c r="N70" s="85">
        <v>93.4</v>
      </c>
      <c r="O70" s="85">
        <v>93.3</v>
      </c>
      <c r="P70" s="85">
        <v>93.2</v>
      </c>
      <c r="Q70" s="85">
        <v>93.4</v>
      </c>
      <c r="R70" s="85">
        <v>93.3</v>
      </c>
      <c r="S70" s="85">
        <v>93.3</v>
      </c>
      <c r="T70" s="85">
        <v>93.3</v>
      </c>
      <c r="U70" s="85">
        <v>93.8</v>
      </c>
      <c r="V70" s="85">
        <v>93.9</v>
      </c>
      <c r="W70" s="85">
        <v>94.6</v>
      </c>
      <c r="X70" s="85">
        <v>96</v>
      </c>
      <c r="Y70" s="85">
        <v>97</v>
      </c>
      <c r="Z70" s="85">
        <v>98</v>
      </c>
      <c r="AA70" s="85">
        <v>99.3</v>
      </c>
      <c r="AB70" s="85">
        <v>100.5</v>
      </c>
      <c r="AC70" s="85">
        <v>101.3</v>
      </c>
      <c r="AD70" s="85">
        <v>102.5</v>
      </c>
      <c r="AE70" s="85">
        <v>103.4</v>
      </c>
      <c r="AF70" s="85">
        <v>103.3</v>
      </c>
      <c r="AG70" s="85">
        <v>101.3</v>
      </c>
      <c r="AH70" s="85">
        <v>103.8</v>
      </c>
      <c r="AI70" s="85">
        <v>104.2</v>
      </c>
      <c r="AJ70" s="85">
        <v>103.9</v>
      </c>
      <c r="AK70" s="85">
        <v>103.8</v>
      </c>
    </row>
    <row r="71" spans="1:37" ht="12" customHeight="1">
      <c r="A71" s="57"/>
      <c r="B71" s="58" t="s">
        <v>64</v>
      </c>
      <c r="C71" s="81">
        <v>100</v>
      </c>
      <c r="D71" s="85">
        <v>99.9</v>
      </c>
      <c r="E71" s="85">
        <v>100.3</v>
      </c>
      <c r="F71" s="85">
        <v>100.1</v>
      </c>
      <c r="G71" s="85">
        <v>101</v>
      </c>
      <c r="H71" s="85">
        <v>101</v>
      </c>
      <c r="I71" s="85">
        <v>100.4</v>
      </c>
      <c r="J71" s="85">
        <v>99</v>
      </c>
      <c r="K71" s="85">
        <v>97.8</v>
      </c>
      <c r="L71" s="85">
        <v>97.8</v>
      </c>
      <c r="M71" s="85">
        <v>97.2</v>
      </c>
      <c r="N71" s="85">
        <v>97.1</v>
      </c>
      <c r="O71" s="85">
        <v>97.2</v>
      </c>
      <c r="P71" s="85">
        <v>97.6</v>
      </c>
      <c r="Q71" s="85">
        <v>97.6</v>
      </c>
      <c r="R71" s="85">
        <v>97.2</v>
      </c>
      <c r="S71" s="85">
        <v>98</v>
      </c>
      <c r="T71" s="85">
        <v>98.8</v>
      </c>
      <c r="U71" s="85">
        <v>99.6</v>
      </c>
      <c r="V71" s="85">
        <v>99.8</v>
      </c>
      <c r="W71" s="85">
        <v>100.3</v>
      </c>
      <c r="X71" s="85">
        <v>101</v>
      </c>
      <c r="Y71" s="85">
        <v>101</v>
      </c>
      <c r="Z71" s="85">
        <v>101</v>
      </c>
      <c r="AA71" s="85">
        <v>101.8</v>
      </c>
      <c r="AB71" s="85">
        <v>103.7</v>
      </c>
      <c r="AC71" s="85">
        <v>104.7</v>
      </c>
      <c r="AD71" s="85">
        <v>104.6</v>
      </c>
      <c r="AE71" s="85">
        <v>104.9</v>
      </c>
      <c r="AF71" s="85">
        <v>104.3</v>
      </c>
      <c r="AG71" s="85">
        <v>103.7</v>
      </c>
      <c r="AH71" s="85">
        <v>105</v>
      </c>
      <c r="AI71" s="85">
        <v>104.4</v>
      </c>
      <c r="AJ71" s="85">
        <v>104.1</v>
      </c>
      <c r="AK71" s="85">
        <v>103.6</v>
      </c>
    </row>
    <row r="72" spans="1:37" ht="12" customHeight="1">
      <c r="A72" s="57"/>
      <c r="B72" s="58" t="s">
        <v>65</v>
      </c>
      <c r="C72" s="81">
        <v>100</v>
      </c>
      <c r="D72" s="85">
        <v>99.8</v>
      </c>
      <c r="E72" s="85">
        <v>99.5</v>
      </c>
      <c r="F72" s="85">
        <v>98.7</v>
      </c>
      <c r="G72" s="85">
        <v>97.3</v>
      </c>
      <c r="H72" s="85">
        <v>96.3</v>
      </c>
      <c r="I72" s="85">
        <v>94.3</v>
      </c>
      <c r="J72" s="85">
        <v>93.4</v>
      </c>
      <c r="K72" s="85">
        <v>93.1</v>
      </c>
      <c r="L72" s="85">
        <v>92.8</v>
      </c>
      <c r="M72" s="85">
        <v>92.6</v>
      </c>
      <c r="N72" s="85">
        <v>92.1</v>
      </c>
      <c r="O72" s="85">
        <v>91.9</v>
      </c>
      <c r="P72" s="85">
        <v>91.4</v>
      </c>
      <c r="Q72" s="85">
        <v>91.3</v>
      </c>
      <c r="R72" s="85">
        <v>91.4</v>
      </c>
      <c r="S72" s="85">
        <v>91.4</v>
      </c>
      <c r="T72" s="85">
        <v>91.8</v>
      </c>
      <c r="U72" s="85">
        <v>92.3</v>
      </c>
      <c r="V72" s="85">
        <v>92.2</v>
      </c>
      <c r="W72" s="85">
        <v>91.5</v>
      </c>
      <c r="X72" s="85">
        <v>91</v>
      </c>
      <c r="Y72" s="85">
        <v>92</v>
      </c>
      <c r="Z72" s="85">
        <v>93</v>
      </c>
      <c r="AA72" s="85">
        <v>94.3</v>
      </c>
      <c r="AB72" s="85">
        <v>95.7</v>
      </c>
      <c r="AC72" s="85">
        <v>96.6</v>
      </c>
      <c r="AD72" s="85">
        <v>97.2</v>
      </c>
      <c r="AE72" s="85">
        <v>96.9</v>
      </c>
      <c r="AF72" s="85">
        <v>96.4</v>
      </c>
      <c r="AG72" s="85">
        <v>96.4</v>
      </c>
      <c r="AH72" s="85">
        <v>98.1</v>
      </c>
      <c r="AI72" s="85">
        <v>98.4</v>
      </c>
      <c r="AJ72" s="85">
        <v>98.9</v>
      </c>
      <c r="AK72" s="85">
        <v>99.7</v>
      </c>
    </row>
    <row r="73" spans="1:37" ht="12" customHeight="1">
      <c r="A73" s="57"/>
      <c r="B73" s="58" t="s">
        <v>66</v>
      </c>
      <c r="C73" s="81">
        <v>100</v>
      </c>
      <c r="D73" s="85">
        <v>100.2</v>
      </c>
      <c r="E73" s="85">
        <v>100.7</v>
      </c>
      <c r="F73" s="85">
        <v>100.6</v>
      </c>
      <c r="G73" s="85">
        <v>100.4</v>
      </c>
      <c r="H73" s="85">
        <v>100.5</v>
      </c>
      <c r="I73" s="85">
        <v>99.8</v>
      </c>
      <c r="J73" s="85">
        <v>99.6</v>
      </c>
      <c r="K73" s="85">
        <v>99.6</v>
      </c>
      <c r="L73" s="85">
        <v>99.5</v>
      </c>
      <c r="M73" s="85">
        <v>99.9</v>
      </c>
      <c r="N73" s="85">
        <v>99.7</v>
      </c>
      <c r="O73" s="85">
        <v>99.6</v>
      </c>
      <c r="P73" s="85">
        <v>99.6</v>
      </c>
      <c r="Q73" s="85">
        <v>99.7</v>
      </c>
      <c r="R73" s="85">
        <v>100</v>
      </c>
      <c r="S73" s="85">
        <v>100.2</v>
      </c>
      <c r="T73" s="85">
        <v>100.4</v>
      </c>
      <c r="U73" s="85">
        <v>100.8</v>
      </c>
      <c r="V73" s="85">
        <v>101.8</v>
      </c>
      <c r="W73" s="85">
        <v>102.6</v>
      </c>
      <c r="X73" s="85">
        <v>104</v>
      </c>
      <c r="Y73" s="85">
        <v>105</v>
      </c>
      <c r="Z73" s="85">
        <v>105</v>
      </c>
      <c r="AA73" s="85">
        <v>105</v>
      </c>
      <c r="AB73" s="85">
        <v>106.2</v>
      </c>
      <c r="AC73" s="85">
        <v>107.3</v>
      </c>
      <c r="AD73" s="85">
        <v>107.9</v>
      </c>
      <c r="AE73" s="85">
        <v>108.8</v>
      </c>
      <c r="AF73" s="85">
        <v>108.5</v>
      </c>
      <c r="AG73" s="85">
        <v>107.9</v>
      </c>
      <c r="AH73" s="85">
        <v>109.3</v>
      </c>
      <c r="AI73" s="85">
        <v>109.3</v>
      </c>
      <c r="AJ73" s="85">
        <v>109.2</v>
      </c>
      <c r="AK73" s="85">
        <v>109.1</v>
      </c>
    </row>
    <row r="74" spans="1:37" ht="12" customHeight="1">
      <c r="A74" s="57"/>
      <c r="B74" s="58" t="s">
        <v>67</v>
      </c>
      <c r="C74" s="81">
        <v>100</v>
      </c>
      <c r="D74" s="85">
        <v>100.5</v>
      </c>
      <c r="E74" s="85">
        <v>101.1</v>
      </c>
      <c r="F74" s="85">
        <v>101</v>
      </c>
      <c r="G74" s="85">
        <v>101.2</v>
      </c>
      <c r="H74" s="85">
        <v>101.2</v>
      </c>
      <c r="I74" s="85">
        <v>100.8</v>
      </c>
      <c r="J74" s="85">
        <v>100.1</v>
      </c>
      <c r="K74" s="85">
        <v>99.9</v>
      </c>
      <c r="L74" s="85">
        <v>99.9</v>
      </c>
      <c r="M74" s="85">
        <v>100</v>
      </c>
      <c r="N74" s="85">
        <v>99.6</v>
      </c>
      <c r="O74" s="85">
        <v>99.1</v>
      </c>
      <c r="P74" s="85">
        <v>98.7</v>
      </c>
      <c r="Q74" s="85">
        <v>98.1</v>
      </c>
      <c r="R74" s="85">
        <v>97.5</v>
      </c>
      <c r="S74" s="85">
        <v>97.1</v>
      </c>
      <c r="T74" s="85">
        <v>97.2</v>
      </c>
      <c r="U74" s="85">
        <v>97.5</v>
      </c>
      <c r="V74" s="85">
        <v>98.1</v>
      </c>
      <c r="W74" s="85">
        <v>98.8</v>
      </c>
      <c r="X74" s="85">
        <v>99</v>
      </c>
      <c r="Y74" s="85">
        <v>100</v>
      </c>
      <c r="Z74" s="85">
        <v>101</v>
      </c>
      <c r="AA74" s="85">
        <v>102.7</v>
      </c>
      <c r="AB74" s="85">
        <v>104.2</v>
      </c>
      <c r="AC74" s="85">
        <v>104.8</v>
      </c>
      <c r="AD74" s="85">
        <v>105.7</v>
      </c>
      <c r="AE74" s="85">
        <v>105.8</v>
      </c>
      <c r="AF74" s="85">
        <v>105.4</v>
      </c>
      <c r="AG74" s="85">
        <v>104.8</v>
      </c>
      <c r="AH74" s="85">
        <v>106.3</v>
      </c>
      <c r="AI74" s="85">
        <v>107.1</v>
      </c>
      <c r="AJ74" s="85">
        <v>107.3</v>
      </c>
      <c r="AK74" s="85">
        <v>107.6</v>
      </c>
    </row>
    <row r="75" spans="1:37" ht="12" customHeight="1">
      <c r="A75" s="57"/>
      <c r="B75" s="58" t="s">
        <v>52</v>
      </c>
      <c r="C75" s="81">
        <v>100</v>
      </c>
      <c r="D75" s="85">
        <v>100.7</v>
      </c>
      <c r="E75" s="85">
        <v>101.1</v>
      </c>
      <c r="F75" s="85">
        <v>101.2</v>
      </c>
      <c r="G75" s="85">
        <v>101.3</v>
      </c>
      <c r="H75" s="85">
        <v>100.5</v>
      </c>
      <c r="I75" s="85">
        <v>99.3</v>
      </c>
      <c r="J75" s="85">
        <v>98.6</v>
      </c>
      <c r="K75" s="85">
        <v>98.1</v>
      </c>
      <c r="L75" s="85">
        <v>97.6</v>
      </c>
      <c r="M75" s="85">
        <v>97.8</v>
      </c>
      <c r="N75" s="85">
        <v>97.8</v>
      </c>
      <c r="O75" s="85">
        <v>97.6</v>
      </c>
      <c r="P75" s="85">
        <v>97.2</v>
      </c>
      <c r="Q75" s="85">
        <v>97.2</v>
      </c>
      <c r="R75" s="85">
        <v>97.1</v>
      </c>
      <c r="S75" s="85">
        <v>97.4</v>
      </c>
      <c r="T75" s="85">
        <v>98.3</v>
      </c>
      <c r="U75" s="85">
        <v>99</v>
      </c>
      <c r="V75" s="85">
        <v>98.9</v>
      </c>
      <c r="W75" s="85">
        <v>100.8</v>
      </c>
      <c r="X75" s="85">
        <v>103</v>
      </c>
      <c r="Y75" s="85">
        <v>104</v>
      </c>
      <c r="Z75" s="85">
        <v>105</v>
      </c>
      <c r="AA75" s="85">
        <v>105.6</v>
      </c>
      <c r="AB75" s="85">
        <v>105.4</v>
      </c>
      <c r="AC75" s="85">
        <v>106</v>
      </c>
      <c r="AD75" s="85">
        <v>106.5</v>
      </c>
      <c r="AE75" s="85">
        <v>106.2</v>
      </c>
      <c r="AF75" s="85">
        <v>105.5</v>
      </c>
      <c r="AG75" s="85">
        <v>105.3</v>
      </c>
      <c r="AH75" s="85">
        <v>106</v>
      </c>
      <c r="AI75" s="85">
        <v>106.2</v>
      </c>
      <c r="AJ75" s="85">
        <v>106</v>
      </c>
      <c r="AK75" s="85">
        <v>106.7</v>
      </c>
    </row>
    <row r="76" spans="1:37" ht="12" customHeight="1">
      <c r="A76" s="57"/>
      <c r="B76" s="58" t="s">
        <v>68</v>
      </c>
      <c r="C76" s="81">
        <v>100</v>
      </c>
      <c r="D76" s="85">
        <v>101</v>
      </c>
      <c r="E76" s="85">
        <v>102</v>
      </c>
      <c r="F76" s="85">
        <v>102.3</v>
      </c>
      <c r="G76" s="85">
        <v>102.6</v>
      </c>
      <c r="H76" s="85">
        <v>104.3</v>
      </c>
      <c r="I76" s="85">
        <v>106</v>
      </c>
      <c r="J76" s="85">
        <v>106.7</v>
      </c>
      <c r="K76" s="85">
        <v>107.6</v>
      </c>
      <c r="L76" s="85">
        <v>108.8</v>
      </c>
      <c r="M76" s="85">
        <v>109.7</v>
      </c>
      <c r="N76" s="85">
        <v>109.3</v>
      </c>
      <c r="O76" s="85">
        <v>109.9</v>
      </c>
      <c r="P76" s="85">
        <v>110.6</v>
      </c>
      <c r="Q76" s="85">
        <v>111.1</v>
      </c>
      <c r="R76" s="85">
        <v>111.9</v>
      </c>
      <c r="S76" s="85">
        <v>112.3</v>
      </c>
      <c r="T76" s="85">
        <v>112.7</v>
      </c>
      <c r="U76" s="85">
        <v>113.5</v>
      </c>
      <c r="V76" s="85">
        <v>114.2</v>
      </c>
      <c r="W76" s="85">
        <v>115.3</v>
      </c>
      <c r="X76" s="85">
        <v>117</v>
      </c>
      <c r="Y76" s="85">
        <v>118</v>
      </c>
      <c r="Z76" s="85">
        <v>119</v>
      </c>
      <c r="AA76" s="85">
        <v>121</v>
      </c>
      <c r="AB76" s="85">
        <v>124</v>
      </c>
      <c r="AC76" s="85">
        <v>127.1</v>
      </c>
      <c r="AD76" s="85">
        <v>129.30000000000001</v>
      </c>
      <c r="AE76" s="85">
        <v>131.30000000000001</v>
      </c>
      <c r="AF76" s="85">
        <v>132.5</v>
      </c>
      <c r="AG76" s="85">
        <v>134.69999999999999</v>
      </c>
      <c r="AH76" s="85">
        <v>139.80000000000001</v>
      </c>
      <c r="AI76" s="85">
        <v>142.5</v>
      </c>
      <c r="AJ76" s="85">
        <v>144.1</v>
      </c>
      <c r="AK76" s="85">
        <v>147.6</v>
      </c>
    </row>
    <row r="77" spans="1:37" ht="12" customHeight="1">
      <c r="A77" s="57"/>
      <c r="B77" s="58" t="s">
        <v>69</v>
      </c>
      <c r="C77" s="81">
        <v>100</v>
      </c>
      <c r="D77" s="85">
        <v>99.9</v>
      </c>
      <c r="E77" s="85">
        <v>100.3</v>
      </c>
      <c r="F77" s="85">
        <v>100.4</v>
      </c>
      <c r="G77" s="85">
        <v>100.4</v>
      </c>
      <c r="H77" s="85">
        <v>101</v>
      </c>
      <c r="I77" s="85">
        <v>102.9</v>
      </c>
      <c r="J77" s="85">
        <v>105.2</v>
      </c>
      <c r="K77" s="85">
        <v>106.5</v>
      </c>
      <c r="L77" s="85">
        <v>106.6</v>
      </c>
      <c r="M77" s="85">
        <v>107.7</v>
      </c>
      <c r="N77" s="85">
        <v>107.7</v>
      </c>
      <c r="O77" s="85">
        <v>108</v>
      </c>
      <c r="P77" s="85">
        <v>108.3</v>
      </c>
      <c r="Q77" s="85">
        <v>108.3</v>
      </c>
      <c r="R77" s="85">
        <v>108.6</v>
      </c>
      <c r="S77" s="85">
        <v>108.9</v>
      </c>
      <c r="T77" s="85">
        <v>109.5</v>
      </c>
      <c r="U77" s="85">
        <v>110.3</v>
      </c>
      <c r="V77" s="85">
        <v>111.1</v>
      </c>
      <c r="W77" s="85">
        <v>112.1</v>
      </c>
      <c r="X77" s="85">
        <v>113</v>
      </c>
      <c r="Y77" s="85">
        <v>114</v>
      </c>
      <c r="Z77" s="85">
        <v>116</v>
      </c>
      <c r="AA77" s="85">
        <v>117.4</v>
      </c>
      <c r="AB77" s="85">
        <v>120.3</v>
      </c>
      <c r="AC77" s="85">
        <v>122.4</v>
      </c>
      <c r="AD77" s="85">
        <v>124.7</v>
      </c>
      <c r="AE77" s="85">
        <v>126.3</v>
      </c>
      <c r="AF77" s="85">
        <v>127.5</v>
      </c>
      <c r="AG77" s="85">
        <v>129.19999999999999</v>
      </c>
      <c r="AH77" s="85">
        <v>132.5</v>
      </c>
      <c r="AI77" s="85">
        <v>134.4</v>
      </c>
      <c r="AJ77" s="85">
        <v>135.69999999999999</v>
      </c>
      <c r="AK77" s="85">
        <v>137.4</v>
      </c>
    </row>
    <row r="78" spans="1:37" ht="12" customHeight="1">
      <c r="A78" s="57"/>
      <c r="B78" s="58" t="s">
        <v>55</v>
      </c>
      <c r="C78" s="81">
        <v>100</v>
      </c>
      <c r="D78" s="85">
        <v>99.3</v>
      </c>
      <c r="E78" s="85">
        <v>99.5</v>
      </c>
      <c r="F78" s="85">
        <v>100.4</v>
      </c>
      <c r="G78" s="85">
        <v>99.8</v>
      </c>
      <c r="H78" s="85">
        <v>98.7</v>
      </c>
      <c r="I78" s="85">
        <v>97.4</v>
      </c>
      <c r="J78" s="85">
        <v>97.6</v>
      </c>
      <c r="K78" s="85">
        <v>97.4</v>
      </c>
      <c r="L78" s="85">
        <v>98.1</v>
      </c>
      <c r="M78" s="85">
        <v>99.7</v>
      </c>
      <c r="N78" s="85">
        <v>100.3</v>
      </c>
      <c r="O78" s="85">
        <v>100</v>
      </c>
      <c r="P78" s="85">
        <v>100</v>
      </c>
      <c r="Q78" s="85">
        <v>101.3</v>
      </c>
      <c r="R78" s="85">
        <v>100.5</v>
      </c>
      <c r="S78" s="85">
        <v>99.7</v>
      </c>
      <c r="T78" s="85">
        <v>100.4</v>
      </c>
      <c r="U78" s="85">
        <v>100.4</v>
      </c>
      <c r="V78" s="85">
        <v>101.1</v>
      </c>
      <c r="W78" s="85">
        <v>101.5</v>
      </c>
      <c r="X78" s="85">
        <v>102</v>
      </c>
      <c r="Y78" s="85">
        <v>102</v>
      </c>
      <c r="Z78" s="85">
        <v>102</v>
      </c>
      <c r="AA78" s="85">
        <v>102.7</v>
      </c>
      <c r="AB78" s="85">
        <v>102.9</v>
      </c>
      <c r="AC78" s="85">
        <v>100.8</v>
      </c>
      <c r="AD78" s="85">
        <v>101.8</v>
      </c>
      <c r="AE78" s="85">
        <v>101.5</v>
      </c>
      <c r="AF78" s="85">
        <v>100.6</v>
      </c>
      <c r="AG78" s="85">
        <v>100.9</v>
      </c>
      <c r="AH78" s="85">
        <v>103.4</v>
      </c>
      <c r="AI78" s="85">
        <v>101.2</v>
      </c>
      <c r="AJ78" s="85">
        <v>101.2</v>
      </c>
      <c r="AK78" s="85">
        <v>118.2</v>
      </c>
    </row>
    <row r="79" spans="1:37" ht="12" customHeight="1">
      <c r="A79" s="57"/>
      <c r="B79" s="58" t="s">
        <v>70</v>
      </c>
      <c r="C79" s="81">
        <v>100</v>
      </c>
      <c r="D79" s="85">
        <v>100.4</v>
      </c>
      <c r="E79" s="85">
        <v>102.3</v>
      </c>
      <c r="F79" s="85">
        <v>105</v>
      </c>
      <c r="G79" s="85">
        <v>107</v>
      </c>
      <c r="H79" s="85">
        <v>116.2</v>
      </c>
      <c r="I79" s="85">
        <v>126.2</v>
      </c>
      <c r="J79" s="85">
        <v>135.1</v>
      </c>
      <c r="K79" s="85">
        <v>142.4</v>
      </c>
      <c r="L79" s="85">
        <v>145</v>
      </c>
      <c r="M79" s="85">
        <v>146.6</v>
      </c>
      <c r="N79" s="85">
        <v>146.4</v>
      </c>
      <c r="O79" s="85">
        <v>146</v>
      </c>
      <c r="P79" s="85">
        <v>146</v>
      </c>
      <c r="Q79" s="85">
        <v>145.6</v>
      </c>
      <c r="R79" s="85">
        <v>147</v>
      </c>
      <c r="S79" s="85">
        <v>150</v>
      </c>
      <c r="T79" s="85">
        <v>153</v>
      </c>
      <c r="U79" s="85">
        <v>153.1</v>
      </c>
      <c r="V79" s="85">
        <v>155.5</v>
      </c>
      <c r="W79" s="85">
        <v>156.4</v>
      </c>
      <c r="X79" s="85">
        <v>158</v>
      </c>
      <c r="Y79" s="85">
        <v>159</v>
      </c>
      <c r="Z79" s="85">
        <v>162</v>
      </c>
      <c r="AA79" s="85">
        <v>165.2</v>
      </c>
      <c r="AB79" s="85">
        <v>169.2</v>
      </c>
      <c r="AC79" s="85">
        <v>171.7</v>
      </c>
      <c r="AD79" s="85">
        <v>173</v>
      </c>
      <c r="AE79" s="85">
        <v>173.7</v>
      </c>
      <c r="AF79" s="85">
        <v>175.1</v>
      </c>
      <c r="AG79" s="85">
        <v>178.2</v>
      </c>
      <c r="AH79" s="85">
        <v>181.5</v>
      </c>
      <c r="AI79" s="85">
        <v>182.4</v>
      </c>
      <c r="AJ79" s="85">
        <v>184.8</v>
      </c>
      <c r="AK79" s="85">
        <v>187.3</v>
      </c>
    </row>
    <row r="80" spans="1:37" ht="12" customHeight="1">
      <c r="A80" s="57"/>
      <c r="B80" s="58" t="s">
        <v>47</v>
      </c>
      <c r="C80" s="81">
        <v>100</v>
      </c>
      <c r="D80" s="85">
        <v>99.7</v>
      </c>
      <c r="E80" s="85">
        <v>99.7</v>
      </c>
      <c r="F80" s="85">
        <v>101.1</v>
      </c>
      <c r="G80" s="85">
        <v>103.5</v>
      </c>
      <c r="H80" s="85">
        <v>105.5</v>
      </c>
      <c r="I80" s="85">
        <v>109.2</v>
      </c>
      <c r="J80" s="85">
        <v>111.6</v>
      </c>
      <c r="K80" s="85">
        <v>113.6</v>
      </c>
      <c r="L80" s="85">
        <v>115.8</v>
      </c>
      <c r="M80" s="85">
        <v>117.8</v>
      </c>
      <c r="N80" s="85">
        <v>119.4</v>
      </c>
      <c r="O80" s="85">
        <v>120.6</v>
      </c>
      <c r="P80" s="85">
        <v>121</v>
      </c>
      <c r="Q80" s="85">
        <v>121.3</v>
      </c>
      <c r="R80" s="85">
        <v>122.4</v>
      </c>
      <c r="S80" s="85">
        <v>123.2</v>
      </c>
      <c r="T80" s="85">
        <v>124.5</v>
      </c>
      <c r="U80" s="85">
        <v>124.8</v>
      </c>
      <c r="V80" s="85">
        <v>125.5</v>
      </c>
      <c r="W80" s="85">
        <v>126.7</v>
      </c>
      <c r="X80" s="85">
        <v>129</v>
      </c>
      <c r="Y80" s="85">
        <v>132</v>
      </c>
      <c r="Z80" s="85">
        <v>135</v>
      </c>
      <c r="AA80" s="85">
        <v>137.19999999999999</v>
      </c>
      <c r="AB80" s="85">
        <v>139.5</v>
      </c>
      <c r="AC80" s="85">
        <v>141.69999999999999</v>
      </c>
      <c r="AD80" s="85">
        <v>143.19999999999999</v>
      </c>
      <c r="AE80" s="85">
        <v>144.80000000000001</v>
      </c>
      <c r="AF80" s="85">
        <v>145.4</v>
      </c>
      <c r="AG80" s="85">
        <v>145.80000000000001</v>
      </c>
      <c r="AH80" s="85">
        <v>149.1</v>
      </c>
      <c r="AI80" s="85">
        <v>150.9</v>
      </c>
      <c r="AJ80" s="85">
        <v>151.6</v>
      </c>
      <c r="AK80" s="85">
        <v>152</v>
      </c>
    </row>
    <row r="81" spans="1:37" ht="12" customHeight="1">
      <c r="A81" s="57"/>
      <c r="B81" s="58" t="s">
        <v>56</v>
      </c>
      <c r="C81" s="81">
        <v>100</v>
      </c>
      <c r="D81" s="85">
        <v>100.1</v>
      </c>
      <c r="E81" s="85">
        <v>100.6</v>
      </c>
      <c r="F81" s="85">
        <v>100.4</v>
      </c>
      <c r="G81" s="85">
        <v>100.9</v>
      </c>
      <c r="H81" s="85">
        <v>100.7</v>
      </c>
      <c r="I81" s="85">
        <v>99.6</v>
      </c>
      <c r="J81" s="85">
        <v>98.3</v>
      </c>
      <c r="K81" s="85">
        <v>98</v>
      </c>
      <c r="L81" s="85">
        <v>97.3</v>
      </c>
      <c r="M81" s="85">
        <v>97.3</v>
      </c>
      <c r="N81" s="85">
        <v>97.4</v>
      </c>
      <c r="O81" s="85">
        <v>97.3</v>
      </c>
      <c r="P81" s="85">
        <v>97.3</v>
      </c>
      <c r="Q81" s="85">
        <v>96.7</v>
      </c>
      <c r="R81" s="85">
        <v>96</v>
      </c>
      <c r="S81" s="85">
        <v>95.6</v>
      </c>
      <c r="T81" s="85">
        <v>95.3</v>
      </c>
      <c r="U81" s="85">
        <v>95.2</v>
      </c>
      <c r="V81" s="85">
        <v>95.5</v>
      </c>
      <c r="W81" s="85">
        <v>96.6</v>
      </c>
      <c r="X81" s="85">
        <v>98</v>
      </c>
      <c r="Y81" s="85">
        <v>99</v>
      </c>
      <c r="Z81" s="85">
        <v>100</v>
      </c>
      <c r="AA81" s="85">
        <v>101.3</v>
      </c>
      <c r="AB81" s="85">
        <v>103.4</v>
      </c>
      <c r="AC81" s="85">
        <v>104</v>
      </c>
      <c r="AD81" s="85">
        <v>104.5</v>
      </c>
      <c r="AE81" s="85">
        <v>105.1</v>
      </c>
      <c r="AF81" s="85">
        <v>105</v>
      </c>
      <c r="AG81" s="85">
        <v>104.9</v>
      </c>
      <c r="AH81" s="85">
        <v>105.9</v>
      </c>
      <c r="AI81" s="85">
        <v>106.1</v>
      </c>
      <c r="AJ81" s="85">
        <v>108.2</v>
      </c>
      <c r="AK81" s="85">
        <v>107.3</v>
      </c>
    </row>
    <row r="82" spans="1:37" ht="12" customHeight="1">
      <c r="A82" s="57"/>
      <c r="B82" s="58" t="s">
        <v>71</v>
      </c>
      <c r="C82" s="81">
        <v>100</v>
      </c>
      <c r="D82" s="85">
        <v>99.6</v>
      </c>
      <c r="E82" s="85">
        <v>98.7</v>
      </c>
      <c r="F82" s="85">
        <v>97.7</v>
      </c>
      <c r="G82" s="85">
        <v>96.1</v>
      </c>
      <c r="H82" s="85">
        <v>93.7</v>
      </c>
      <c r="I82" s="85">
        <v>89</v>
      </c>
      <c r="J82" s="85">
        <v>85.8</v>
      </c>
      <c r="K82" s="85">
        <v>83.8</v>
      </c>
      <c r="L82" s="85">
        <v>81.8</v>
      </c>
      <c r="M82" s="85">
        <v>79.8</v>
      </c>
      <c r="N82" s="85">
        <v>78.7</v>
      </c>
      <c r="O82" s="85">
        <v>78</v>
      </c>
      <c r="P82" s="85">
        <v>77.2</v>
      </c>
      <c r="Q82" s="85">
        <v>77</v>
      </c>
      <c r="R82" s="85">
        <v>77</v>
      </c>
      <c r="S82" s="85">
        <v>76.7</v>
      </c>
      <c r="T82" s="85">
        <v>76.7</v>
      </c>
      <c r="U82" s="85">
        <v>76.5</v>
      </c>
      <c r="V82" s="85">
        <v>77</v>
      </c>
      <c r="W82" s="85">
        <v>77.8</v>
      </c>
      <c r="X82" s="85">
        <v>78</v>
      </c>
      <c r="Y82" s="85">
        <v>79</v>
      </c>
      <c r="Z82" s="85">
        <v>80</v>
      </c>
      <c r="AA82" s="85">
        <v>80.900000000000006</v>
      </c>
      <c r="AB82" s="85">
        <v>81.7</v>
      </c>
      <c r="AC82" s="85">
        <v>83.3</v>
      </c>
      <c r="AD82" s="85">
        <v>83.8</v>
      </c>
      <c r="AE82" s="85">
        <v>84</v>
      </c>
      <c r="AF82" s="85">
        <v>84.8</v>
      </c>
      <c r="AG82" s="85">
        <v>86.3</v>
      </c>
      <c r="AH82" s="85">
        <v>88.4</v>
      </c>
      <c r="AI82" s="85">
        <v>89.9</v>
      </c>
      <c r="AJ82" s="85">
        <v>90.9</v>
      </c>
      <c r="AK82" s="85">
        <v>91.5</v>
      </c>
    </row>
    <row r="83" spans="1:37" ht="12" customHeight="1">
      <c r="A83" s="57"/>
      <c r="B83" s="58" t="s">
        <v>72</v>
      </c>
      <c r="C83" s="81">
        <v>100</v>
      </c>
      <c r="D83" s="85">
        <v>100.4</v>
      </c>
      <c r="E83" s="85">
        <v>100.2</v>
      </c>
      <c r="F83" s="85">
        <v>100.5</v>
      </c>
      <c r="G83" s="85">
        <v>100.4</v>
      </c>
      <c r="H83" s="85">
        <v>98.3</v>
      </c>
      <c r="I83" s="85">
        <v>95.9</v>
      </c>
      <c r="J83" s="85">
        <v>93.7</v>
      </c>
      <c r="K83" s="85">
        <v>91.7</v>
      </c>
      <c r="L83" s="85">
        <v>89.8</v>
      </c>
      <c r="M83" s="85">
        <v>89.2</v>
      </c>
      <c r="N83" s="85">
        <v>88</v>
      </c>
      <c r="O83" s="85">
        <v>86.8</v>
      </c>
      <c r="P83" s="85">
        <v>85.9</v>
      </c>
      <c r="Q83" s="85">
        <v>85.4</v>
      </c>
      <c r="R83" s="85">
        <v>84.4</v>
      </c>
      <c r="S83" s="85">
        <v>83.8</v>
      </c>
      <c r="T83" s="85">
        <v>83.5</v>
      </c>
      <c r="U83" s="85">
        <v>83.4</v>
      </c>
      <c r="V83" s="85">
        <v>83.6</v>
      </c>
      <c r="W83" s="85">
        <v>84.1</v>
      </c>
      <c r="X83" s="85">
        <v>85</v>
      </c>
      <c r="Y83" s="85">
        <v>85</v>
      </c>
      <c r="Z83" s="85">
        <v>86</v>
      </c>
      <c r="AA83" s="85">
        <v>87.5</v>
      </c>
      <c r="AB83" s="85">
        <v>90</v>
      </c>
      <c r="AC83" s="85">
        <v>91.5</v>
      </c>
      <c r="AD83" s="85">
        <v>92.4</v>
      </c>
      <c r="AE83" s="85">
        <v>93.2</v>
      </c>
      <c r="AF83" s="85">
        <v>94.4</v>
      </c>
      <c r="AG83" s="85">
        <v>95.5</v>
      </c>
      <c r="AH83" s="85">
        <v>97.4</v>
      </c>
      <c r="AI83" s="85">
        <v>98.5</v>
      </c>
      <c r="AJ83" s="85">
        <v>99.7</v>
      </c>
      <c r="AK83" s="85">
        <v>100.9</v>
      </c>
    </row>
    <row r="84" spans="1:37" ht="12" customHeight="1">
      <c r="A84" s="57"/>
      <c r="B84" s="59" t="s">
        <v>73</v>
      </c>
      <c r="C84" s="81">
        <v>100</v>
      </c>
      <c r="D84" s="85">
        <v>105.9</v>
      </c>
      <c r="E84" s="85">
        <v>107.2</v>
      </c>
      <c r="F84" s="85">
        <v>107.8</v>
      </c>
      <c r="G84" s="85">
        <v>108.3</v>
      </c>
      <c r="H84" s="85">
        <v>107.6</v>
      </c>
      <c r="I84" s="85">
        <v>105</v>
      </c>
      <c r="J84" s="85">
        <v>102.5</v>
      </c>
      <c r="K84" s="85">
        <v>100.9</v>
      </c>
      <c r="L84" s="85">
        <v>100.1</v>
      </c>
      <c r="M84" s="85">
        <v>98.6</v>
      </c>
      <c r="N84" s="85">
        <v>97.5</v>
      </c>
      <c r="O84" s="85">
        <v>96.5</v>
      </c>
      <c r="P84" s="85">
        <v>96</v>
      </c>
      <c r="Q84" s="85">
        <v>95.8</v>
      </c>
      <c r="R84" s="85">
        <v>95.8</v>
      </c>
      <c r="S84" s="85">
        <v>94.9</v>
      </c>
      <c r="T84" s="85">
        <v>93.6</v>
      </c>
      <c r="U84" s="85">
        <v>93.5</v>
      </c>
      <c r="V84" s="85">
        <v>94.5</v>
      </c>
      <c r="W84" s="85">
        <v>95.9</v>
      </c>
      <c r="X84" s="85">
        <v>97</v>
      </c>
      <c r="Y84" s="85">
        <v>98</v>
      </c>
      <c r="Z84" s="85">
        <v>99</v>
      </c>
      <c r="AA84" s="85">
        <v>99.9</v>
      </c>
      <c r="AB84" s="85">
        <v>100.8</v>
      </c>
      <c r="AC84" s="85">
        <v>102.5</v>
      </c>
      <c r="AD84" s="85">
        <v>103.5</v>
      </c>
      <c r="AE84" s="85">
        <v>104.2</v>
      </c>
      <c r="AF84" s="85">
        <v>106.1</v>
      </c>
      <c r="AG84" s="85">
        <v>107.3</v>
      </c>
      <c r="AH84" s="85">
        <v>110.8</v>
      </c>
      <c r="AI84" s="85">
        <v>114</v>
      </c>
      <c r="AJ84" s="85">
        <v>114.3</v>
      </c>
      <c r="AK84" s="85">
        <v>115.6</v>
      </c>
    </row>
    <row r="85" spans="1:37" s="94" customFormat="1" ht="12" customHeight="1">
      <c r="A85" s="91"/>
      <c r="B85" s="92" t="s">
        <v>74</v>
      </c>
      <c r="C85" s="95">
        <v>100</v>
      </c>
      <c r="D85" s="108">
        <v>100.4</v>
      </c>
      <c r="E85" s="108">
        <v>100.5</v>
      </c>
      <c r="F85" s="108">
        <v>100.3</v>
      </c>
      <c r="G85" s="108">
        <v>100.1</v>
      </c>
      <c r="H85" s="108">
        <v>99.6</v>
      </c>
      <c r="I85" s="108">
        <v>98.4</v>
      </c>
      <c r="J85" s="108">
        <v>97.5</v>
      </c>
      <c r="K85" s="108">
        <v>97</v>
      </c>
      <c r="L85" s="108">
        <v>96.7</v>
      </c>
      <c r="M85" s="108">
        <v>96.9</v>
      </c>
      <c r="N85" s="108">
        <v>96.9</v>
      </c>
      <c r="O85" s="108">
        <v>96.7</v>
      </c>
      <c r="P85" s="108">
        <v>96.8</v>
      </c>
      <c r="Q85" s="108">
        <v>97</v>
      </c>
      <c r="R85" s="108">
        <v>97.2</v>
      </c>
      <c r="S85" s="108">
        <v>97.4</v>
      </c>
      <c r="T85" s="108">
        <v>97.7</v>
      </c>
      <c r="U85" s="108">
        <v>97.9</v>
      </c>
      <c r="V85" s="108">
        <v>98.4</v>
      </c>
      <c r="W85" s="108">
        <v>99.5</v>
      </c>
      <c r="X85" s="108">
        <v>101</v>
      </c>
      <c r="Y85" s="108">
        <v>102</v>
      </c>
      <c r="Z85" s="108">
        <v>103</v>
      </c>
      <c r="AA85" s="108">
        <v>104.8</v>
      </c>
      <c r="AB85" s="108">
        <v>106.6</v>
      </c>
      <c r="AC85" s="108">
        <v>107.8</v>
      </c>
      <c r="AD85" s="108">
        <v>108.8</v>
      </c>
      <c r="AE85" s="108">
        <v>109.5</v>
      </c>
      <c r="AF85" s="108">
        <v>109.5</v>
      </c>
      <c r="AG85" s="108">
        <v>109.6</v>
      </c>
      <c r="AH85" s="108">
        <v>111.8</v>
      </c>
      <c r="AI85" s="108">
        <v>112.6</v>
      </c>
      <c r="AJ85" s="108">
        <v>113.2</v>
      </c>
      <c r="AK85" s="108">
        <v>113.7</v>
      </c>
    </row>
    <row r="86" spans="1:37" s="97" customFormat="1" ht="12" customHeight="1">
      <c r="A86" s="58"/>
      <c r="B86" s="96" t="s">
        <v>98</v>
      </c>
      <c r="C86" s="81">
        <v>100</v>
      </c>
      <c r="D86" s="85">
        <v>100.2</v>
      </c>
      <c r="E86" s="85">
        <v>100.3</v>
      </c>
      <c r="F86" s="85">
        <v>99.9</v>
      </c>
      <c r="G86" s="85">
        <v>99.7</v>
      </c>
      <c r="H86" s="85">
        <v>99.2</v>
      </c>
      <c r="I86" s="85">
        <v>98</v>
      </c>
      <c r="J86" s="85">
        <v>97.2</v>
      </c>
      <c r="K86" s="85">
        <v>96.7</v>
      </c>
      <c r="L86" s="85">
        <v>96.3</v>
      </c>
      <c r="M86" s="85">
        <v>96.4</v>
      </c>
      <c r="N86" s="85">
        <v>96.3</v>
      </c>
      <c r="O86" s="85">
        <v>96.1</v>
      </c>
      <c r="P86" s="85">
        <v>95.9</v>
      </c>
      <c r="Q86" s="85">
        <v>95.8</v>
      </c>
      <c r="R86" s="85">
        <v>95.9</v>
      </c>
      <c r="S86" s="85">
        <v>95.9</v>
      </c>
      <c r="T86" s="85">
        <v>96.1</v>
      </c>
      <c r="U86" s="85">
        <v>96.5</v>
      </c>
      <c r="V86" s="85">
        <v>96.7</v>
      </c>
      <c r="W86" s="85">
        <v>97.8</v>
      </c>
      <c r="X86" s="85">
        <v>99</v>
      </c>
      <c r="Y86" s="85">
        <v>100</v>
      </c>
      <c r="Z86" s="85">
        <v>101</v>
      </c>
      <c r="AA86" s="85">
        <v>102.4</v>
      </c>
      <c r="AB86" s="85">
        <v>103.7</v>
      </c>
      <c r="AC86" s="85">
        <v>104.5</v>
      </c>
      <c r="AD86" s="85">
        <v>105.2</v>
      </c>
      <c r="AE86" s="85">
        <v>105.5</v>
      </c>
      <c r="AF86" s="85">
        <v>105.1</v>
      </c>
      <c r="AG86" s="85">
        <v>104.6</v>
      </c>
      <c r="AH86" s="85">
        <v>106.2</v>
      </c>
      <c r="AI86" s="85">
        <v>106.6</v>
      </c>
      <c r="AJ86" s="85">
        <v>106.9</v>
      </c>
      <c r="AK86" s="85">
        <v>106.5</v>
      </c>
    </row>
    <row r="87" spans="1:37" s="97" customFormat="1" ht="12" customHeight="1">
      <c r="A87" s="58"/>
      <c r="B87" s="96" t="s">
        <v>99</v>
      </c>
      <c r="C87" s="81">
        <v>100</v>
      </c>
      <c r="D87" s="85">
        <v>100.7</v>
      </c>
      <c r="E87" s="85">
        <v>100.9</v>
      </c>
      <c r="F87" s="85">
        <v>100.9</v>
      </c>
      <c r="G87" s="85">
        <v>100.8</v>
      </c>
      <c r="H87" s="85">
        <v>100.2</v>
      </c>
      <c r="I87" s="85">
        <v>99</v>
      </c>
      <c r="J87" s="85">
        <v>98.1</v>
      </c>
      <c r="K87" s="85">
        <v>97.6</v>
      </c>
      <c r="L87" s="85">
        <v>97.5</v>
      </c>
      <c r="M87" s="85">
        <v>97.7</v>
      </c>
      <c r="N87" s="85">
        <v>97.8</v>
      </c>
      <c r="O87" s="85">
        <v>97.8</v>
      </c>
      <c r="P87" s="85">
        <v>98.2</v>
      </c>
      <c r="Q87" s="85">
        <v>98.9</v>
      </c>
      <c r="R87" s="85">
        <v>99.6</v>
      </c>
      <c r="S87" s="85">
        <v>99.9</v>
      </c>
      <c r="T87" s="85">
        <v>100.2</v>
      </c>
      <c r="U87" s="85">
        <v>100.2</v>
      </c>
      <c r="V87" s="85">
        <v>101.1</v>
      </c>
      <c r="W87" s="85">
        <v>102.5</v>
      </c>
      <c r="X87" s="85">
        <v>104</v>
      </c>
      <c r="Y87" s="85">
        <v>106</v>
      </c>
      <c r="Z87" s="85">
        <v>107</v>
      </c>
      <c r="AA87" s="85">
        <v>109</v>
      </c>
      <c r="AB87" s="85">
        <v>111.4</v>
      </c>
      <c r="AC87" s="85">
        <v>113.3</v>
      </c>
      <c r="AD87" s="85">
        <v>115</v>
      </c>
      <c r="AE87" s="85">
        <v>116.1</v>
      </c>
      <c r="AF87" s="85">
        <v>117</v>
      </c>
      <c r="AG87" s="85">
        <v>118.2</v>
      </c>
      <c r="AH87" s="85">
        <v>121.3</v>
      </c>
      <c r="AI87" s="85">
        <v>122.8</v>
      </c>
      <c r="AJ87" s="85">
        <v>123.8</v>
      </c>
      <c r="AK87" s="85">
        <v>125.8</v>
      </c>
    </row>
    <row r="88" spans="1:37" ht="12" customHeight="1">
      <c r="AC88" s="30"/>
    </row>
    <row r="89" spans="1:37" ht="12" customHeight="1">
      <c r="C89" s="135" t="s">
        <v>104</v>
      </c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</row>
    <row r="90" spans="1:37" ht="12" customHeight="1">
      <c r="A90" s="57"/>
      <c r="B90" s="58" t="s">
        <v>45</v>
      </c>
      <c r="C90" s="85">
        <v>2.2999999999999998</v>
      </c>
      <c r="D90" s="85">
        <v>2.4</v>
      </c>
      <c r="E90" s="85">
        <v>2.4</v>
      </c>
      <c r="F90" s="85">
        <v>2.2999999999999998</v>
      </c>
      <c r="G90" s="85">
        <v>2.2999999999999998</v>
      </c>
      <c r="H90" s="85">
        <v>2.2999999999999998</v>
      </c>
      <c r="I90" s="85">
        <v>2.2999999999999998</v>
      </c>
      <c r="J90" s="85">
        <v>2.2000000000000002</v>
      </c>
      <c r="K90" s="85">
        <v>2.2000000000000002</v>
      </c>
      <c r="L90" s="85">
        <v>2.2000000000000002</v>
      </c>
      <c r="M90" s="85">
        <v>2.2000000000000002</v>
      </c>
      <c r="N90" s="85">
        <v>2.2999999999999998</v>
      </c>
      <c r="O90" s="85">
        <v>2.2999999999999998</v>
      </c>
      <c r="P90" s="85">
        <v>2.2999999999999998</v>
      </c>
      <c r="Q90" s="85">
        <v>2.2999999999999998</v>
      </c>
      <c r="R90" s="85">
        <v>2.4</v>
      </c>
      <c r="S90" s="85">
        <v>2.4</v>
      </c>
      <c r="T90" s="85">
        <v>2.4</v>
      </c>
      <c r="U90" s="85">
        <v>2.4</v>
      </c>
      <c r="V90" s="85">
        <v>2.2999999999999998</v>
      </c>
      <c r="W90" s="85">
        <v>2.4</v>
      </c>
      <c r="X90" s="85">
        <v>2.4</v>
      </c>
      <c r="Y90" s="85">
        <v>2.4</v>
      </c>
      <c r="Z90" s="85">
        <v>2.5</v>
      </c>
      <c r="AA90" s="85">
        <v>2.5</v>
      </c>
      <c r="AB90" s="85">
        <v>2.6</v>
      </c>
      <c r="AC90" s="85">
        <v>2.7</v>
      </c>
      <c r="AD90" s="85">
        <v>2.7</v>
      </c>
      <c r="AE90" s="85">
        <v>2.7</v>
      </c>
      <c r="AF90" s="85">
        <v>2.7</v>
      </c>
      <c r="AG90" s="85">
        <v>2.8</v>
      </c>
      <c r="AH90" s="85">
        <v>2.8</v>
      </c>
      <c r="AI90" s="85">
        <v>2.8</v>
      </c>
      <c r="AJ90" s="85">
        <v>2.8</v>
      </c>
      <c r="AK90" s="85">
        <v>2.8</v>
      </c>
    </row>
    <row r="91" spans="1:37" ht="12" customHeight="1">
      <c r="A91" s="57"/>
      <c r="B91" s="58" t="s">
        <v>57</v>
      </c>
      <c r="C91" s="85">
        <v>2.8</v>
      </c>
      <c r="D91" s="85">
        <v>2.8</v>
      </c>
      <c r="E91" s="85">
        <v>2.7</v>
      </c>
      <c r="F91" s="85">
        <v>2.7</v>
      </c>
      <c r="G91" s="85">
        <v>2.7</v>
      </c>
      <c r="H91" s="85">
        <v>2.7</v>
      </c>
      <c r="I91" s="85">
        <v>2.7</v>
      </c>
      <c r="J91" s="85">
        <v>2.7</v>
      </c>
      <c r="K91" s="85">
        <v>2.7</v>
      </c>
      <c r="L91" s="85">
        <v>2.7</v>
      </c>
      <c r="M91" s="85">
        <v>2.7</v>
      </c>
      <c r="N91" s="85">
        <v>2.7</v>
      </c>
      <c r="O91" s="85">
        <v>2.6</v>
      </c>
      <c r="P91" s="85">
        <v>2.6</v>
      </c>
      <c r="Q91" s="85">
        <v>2.6</v>
      </c>
      <c r="R91" s="85">
        <v>2.6</v>
      </c>
      <c r="S91" s="85">
        <v>2.6</v>
      </c>
      <c r="T91" s="85">
        <v>2.6</v>
      </c>
      <c r="U91" s="85">
        <v>2.6</v>
      </c>
      <c r="V91" s="85">
        <v>2.6</v>
      </c>
      <c r="W91" s="85">
        <v>2.6</v>
      </c>
      <c r="X91" s="85">
        <v>2.6</v>
      </c>
      <c r="Y91" s="85">
        <v>2.6</v>
      </c>
      <c r="Z91" s="85">
        <v>2.7</v>
      </c>
      <c r="AA91" s="85">
        <v>2.7</v>
      </c>
      <c r="AB91" s="85">
        <v>2.7</v>
      </c>
      <c r="AC91" s="85">
        <v>2.7</v>
      </c>
      <c r="AD91" s="85">
        <v>2.7</v>
      </c>
      <c r="AE91" s="85">
        <v>2.7</v>
      </c>
      <c r="AF91" s="85">
        <v>2.7</v>
      </c>
      <c r="AG91" s="85">
        <v>2.7</v>
      </c>
      <c r="AH91" s="85">
        <v>2.8</v>
      </c>
      <c r="AI91" s="85">
        <v>2.7</v>
      </c>
      <c r="AJ91" s="85">
        <v>2.7</v>
      </c>
      <c r="AK91" s="85">
        <v>2.7</v>
      </c>
    </row>
    <row r="92" spans="1:37" ht="12" customHeight="1">
      <c r="A92" s="57"/>
      <c r="B92" s="58" t="s">
        <v>58</v>
      </c>
      <c r="C92" s="85">
        <v>4.8</v>
      </c>
      <c r="D92" s="85">
        <v>4.8</v>
      </c>
      <c r="E92" s="85">
        <v>4.8</v>
      </c>
      <c r="F92" s="85">
        <v>4.8</v>
      </c>
      <c r="G92" s="85">
        <v>4.8</v>
      </c>
      <c r="H92" s="85">
        <v>4.8</v>
      </c>
      <c r="I92" s="85">
        <v>4.7</v>
      </c>
      <c r="J92" s="85">
        <v>4.7</v>
      </c>
      <c r="K92" s="85">
        <v>4.5999999999999996</v>
      </c>
      <c r="L92" s="85">
        <v>4.5999999999999996</v>
      </c>
      <c r="M92" s="85">
        <v>4.5999999999999996</v>
      </c>
      <c r="N92" s="85">
        <v>4.5999999999999996</v>
      </c>
      <c r="O92" s="85">
        <v>4.5999999999999996</v>
      </c>
      <c r="P92" s="85">
        <v>4.5999999999999996</v>
      </c>
      <c r="Q92" s="85">
        <v>4.5999999999999996</v>
      </c>
      <c r="R92" s="85">
        <v>4.5999999999999996</v>
      </c>
      <c r="S92" s="85">
        <v>4.5999999999999996</v>
      </c>
      <c r="T92" s="85">
        <v>4.7</v>
      </c>
      <c r="U92" s="85">
        <v>4.7</v>
      </c>
      <c r="V92" s="85">
        <v>4.7</v>
      </c>
      <c r="W92" s="85">
        <v>4.8</v>
      </c>
      <c r="X92" s="85">
        <v>4.8</v>
      </c>
      <c r="Y92" s="85">
        <v>4.8</v>
      </c>
      <c r="Z92" s="85">
        <v>4.9000000000000004</v>
      </c>
      <c r="AA92" s="85">
        <v>4.9000000000000004</v>
      </c>
      <c r="AB92" s="85">
        <v>4.9000000000000004</v>
      </c>
      <c r="AC92" s="85">
        <v>4.9000000000000004</v>
      </c>
      <c r="AD92" s="85">
        <v>4.9000000000000004</v>
      </c>
      <c r="AE92" s="85">
        <v>4.8</v>
      </c>
      <c r="AF92" s="85">
        <v>4.8</v>
      </c>
      <c r="AG92" s="85">
        <v>4.7</v>
      </c>
      <c r="AH92" s="85">
        <v>4.7</v>
      </c>
      <c r="AI92" s="85">
        <v>4.7</v>
      </c>
      <c r="AJ92" s="85">
        <v>4.7</v>
      </c>
      <c r="AK92" s="85">
        <v>4.5999999999999996</v>
      </c>
    </row>
    <row r="93" spans="1:37" ht="12" customHeight="1">
      <c r="A93" s="57"/>
      <c r="B93" s="58" t="s">
        <v>59</v>
      </c>
      <c r="C93" s="85">
        <v>4.2</v>
      </c>
      <c r="D93" s="85">
        <v>4.2</v>
      </c>
      <c r="E93" s="85">
        <v>4.2</v>
      </c>
      <c r="F93" s="85">
        <v>4.2</v>
      </c>
      <c r="G93" s="85">
        <v>4.0999999999999996</v>
      </c>
      <c r="H93" s="85">
        <v>4.0999999999999996</v>
      </c>
      <c r="I93" s="85">
        <v>3.9</v>
      </c>
      <c r="J93" s="85">
        <v>3.9</v>
      </c>
      <c r="K93" s="85">
        <v>3.9</v>
      </c>
      <c r="L93" s="85">
        <v>3.9</v>
      </c>
      <c r="M93" s="85">
        <v>4</v>
      </c>
      <c r="N93" s="85">
        <v>4</v>
      </c>
      <c r="O93" s="85">
        <v>4.0999999999999996</v>
      </c>
      <c r="P93" s="85">
        <v>4.0999999999999996</v>
      </c>
      <c r="Q93" s="85">
        <v>4.2</v>
      </c>
      <c r="R93" s="85">
        <v>4.3</v>
      </c>
      <c r="S93" s="85">
        <v>4.3</v>
      </c>
      <c r="T93" s="85">
        <v>4.3</v>
      </c>
      <c r="U93" s="85">
        <v>4.2</v>
      </c>
      <c r="V93" s="85">
        <v>4.3</v>
      </c>
      <c r="W93" s="85">
        <v>4.3</v>
      </c>
      <c r="X93" s="85">
        <v>4.4000000000000004</v>
      </c>
      <c r="Y93" s="85">
        <v>4.4000000000000004</v>
      </c>
      <c r="Z93" s="85">
        <v>4.4000000000000004</v>
      </c>
      <c r="AA93" s="85">
        <v>4.4000000000000004</v>
      </c>
      <c r="AB93" s="85">
        <v>4.4000000000000004</v>
      </c>
      <c r="AC93" s="85">
        <v>4.4000000000000004</v>
      </c>
      <c r="AD93" s="85">
        <v>4.4000000000000004</v>
      </c>
      <c r="AE93" s="85">
        <v>4.4000000000000004</v>
      </c>
      <c r="AF93" s="85">
        <v>4.4000000000000004</v>
      </c>
      <c r="AG93" s="85">
        <v>4.4000000000000004</v>
      </c>
      <c r="AH93" s="85">
        <v>4.4000000000000004</v>
      </c>
      <c r="AI93" s="85">
        <v>4.4000000000000004</v>
      </c>
      <c r="AJ93" s="85">
        <v>4.4000000000000004</v>
      </c>
      <c r="AK93" s="85">
        <v>4.3</v>
      </c>
    </row>
    <row r="94" spans="1:37" ht="12" customHeight="1">
      <c r="A94" s="57"/>
      <c r="B94" s="58" t="s">
        <v>60</v>
      </c>
      <c r="C94" s="85">
        <v>3.1</v>
      </c>
      <c r="D94" s="85">
        <v>3.1</v>
      </c>
      <c r="E94" s="85">
        <v>3.1</v>
      </c>
      <c r="F94" s="85">
        <v>3</v>
      </c>
      <c r="G94" s="85">
        <v>3</v>
      </c>
      <c r="H94" s="85">
        <v>3</v>
      </c>
      <c r="I94" s="85">
        <v>2.9</v>
      </c>
      <c r="J94" s="85">
        <v>2.9</v>
      </c>
      <c r="K94" s="85">
        <v>2.9</v>
      </c>
      <c r="L94" s="85">
        <v>3</v>
      </c>
      <c r="M94" s="85">
        <v>3</v>
      </c>
      <c r="N94" s="85">
        <v>3.1</v>
      </c>
      <c r="O94" s="85">
        <v>3.1</v>
      </c>
      <c r="P94" s="85">
        <v>3.2</v>
      </c>
      <c r="Q94" s="85">
        <v>3.2</v>
      </c>
      <c r="R94" s="85">
        <v>3.3</v>
      </c>
      <c r="S94" s="85">
        <v>3.4</v>
      </c>
      <c r="T94" s="85">
        <v>3.4</v>
      </c>
      <c r="U94" s="85">
        <v>3.4</v>
      </c>
      <c r="V94" s="85">
        <v>3.4</v>
      </c>
      <c r="W94" s="85">
        <v>3.4</v>
      </c>
      <c r="X94" s="85">
        <v>3.5</v>
      </c>
      <c r="Y94" s="85">
        <v>3.5</v>
      </c>
      <c r="Z94" s="85">
        <v>3.5</v>
      </c>
      <c r="AA94" s="85">
        <v>3.5</v>
      </c>
      <c r="AB94" s="85">
        <v>3.5</v>
      </c>
      <c r="AC94" s="85">
        <v>3.5</v>
      </c>
      <c r="AD94" s="85">
        <v>3.6</v>
      </c>
      <c r="AE94" s="85">
        <v>3.6</v>
      </c>
      <c r="AF94" s="85">
        <v>3.6</v>
      </c>
      <c r="AG94" s="85">
        <v>3.6</v>
      </c>
      <c r="AH94" s="85">
        <v>3.6</v>
      </c>
      <c r="AI94" s="85">
        <v>3.6</v>
      </c>
      <c r="AJ94" s="85">
        <v>3.6</v>
      </c>
      <c r="AK94" s="85">
        <v>3.6</v>
      </c>
    </row>
    <row r="95" spans="1:37" ht="12" customHeight="1">
      <c r="A95" s="57"/>
      <c r="B95" s="58" t="s">
        <v>61</v>
      </c>
      <c r="C95" s="85">
        <v>4.5</v>
      </c>
      <c r="D95" s="85">
        <v>4.5</v>
      </c>
      <c r="E95" s="85">
        <v>4.5</v>
      </c>
      <c r="F95" s="85">
        <v>4.5</v>
      </c>
      <c r="G95" s="85">
        <v>4.5</v>
      </c>
      <c r="H95" s="85">
        <v>4.5</v>
      </c>
      <c r="I95" s="85">
        <v>4.4000000000000004</v>
      </c>
      <c r="J95" s="85">
        <v>4.4000000000000004</v>
      </c>
      <c r="K95" s="85">
        <v>4.4000000000000004</v>
      </c>
      <c r="L95" s="85">
        <v>4.4000000000000004</v>
      </c>
      <c r="M95" s="85">
        <v>4.4000000000000004</v>
      </c>
      <c r="N95" s="85">
        <v>4.4000000000000004</v>
      </c>
      <c r="O95" s="85">
        <v>4.4000000000000004</v>
      </c>
      <c r="P95" s="85">
        <v>4.4000000000000004</v>
      </c>
      <c r="Q95" s="85">
        <v>4.4000000000000004</v>
      </c>
      <c r="R95" s="85">
        <v>4.4000000000000004</v>
      </c>
      <c r="S95" s="85">
        <v>4.4000000000000004</v>
      </c>
      <c r="T95" s="85">
        <v>4.4000000000000004</v>
      </c>
      <c r="U95" s="85">
        <v>4.3</v>
      </c>
      <c r="V95" s="85">
        <v>4.3</v>
      </c>
      <c r="W95" s="85">
        <v>4.3</v>
      </c>
      <c r="X95" s="85">
        <v>4.3</v>
      </c>
      <c r="Y95" s="85">
        <v>4.3</v>
      </c>
      <c r="Z95" s="85">
        <v>4.3</v>
      </c>
      <c r="AA95" s="85">
        <v>4.2</v>
      </c>
      <c r="AB95" s="85">
        <v>4.2</v>
      </c>
      <c r="AC95" s="85">
        <v>4.0999999999999996</v>
      </c>
      <c r="AD95" s="85">
        <v>4.0999999999999996</v>
      </c>
      <c r="AE95" s="85">
        <v>4.0999999999999996</v>
      </c>
      <c r="AF95" s="85">
        <v>4.0999999999999996</v>
      </c>
      <c r="AG95" s="85">
        <v>4</v>
      </c>
      <c r="AH95" s="85">
        <v>4</v>
      </c>
      <c r="AI95" s="85">
        <v>3.9</v>
      </c>
      <c r="AJ95" s="85">
        <v>3.9</v>
      </c>
      <c r="AK95" s="85">
        <v>3.8</v>
      </c>
    </row>
    <row r="96" spans="1:37" ht="12" customHeight="1">
      <c r="A96" s="57"/>
      <c r="B96" s="58" t="s">
        <v>62</v>
      </c>
      <c r="C96" s="85">
        <v>5.4</v>
      </c>
      <c r="D96" s="85">
        <v>5.3</v>
      </c>
      <c r="E96" s="85">
        <v>5.3</v>
      </c>
      <c r="F96" s="85">
        <v>5.2</v>
      </c>
      <c r="G96" s="85">
        <v>5.2</v>
      </c>
      <c r="H96" s="85">
        <v>5.2</v>
      </c>
      <c r="I96" s="85">
        <v>5.2</v>
      </c>
      <c r="J96" s="85">
        <v>5.2</v>
      </c>
      <c r="K96" s="85">
        <v>5.2</v>
      </c>
      <c r="L96" s="85">
        <v>5.2</v>
      </c>
      <c r="M96" s="85">
        <v>5.2</v>
      </c>
      <c r="N96" s="85">
        <v>5.2</v>
      </c>
      <c r="O96" s="85">
        <v>5.2</v>
      </c>
      <c r="P96" s="85">
        <v>5.2</v>
      </c>
      <c r="Q96" s="85">
        <v>5.2</v>
      </c>
      <c r="R96" s="85">
        <v>5.2</v>
      </c>
      <c r="S96" s="85">
        <v>5.2</v>
      </c>
      <c r="T96" s="85">
        <v>5.2</v>
      </c>
      <c r="U96" s="85">
        <v>5.2</v>
      </c>
      <c r="V96" s="85">
        <v>5.2</v>
      </c>
      <c r="W96" s="85">
        <v>5.0999999999999996</v>
      </c>
      <c r="X96" s="85">
        <v>5.2</v>
      </c>
      <c r="Y96" s="85">
        <v>5.2</v>
      </c>
      <c r="Z96" s="85">
        <v>5.0999999999999996</v>
      </c>
      <c r="AA96" s="85">
        <v>5.0999999999999996</v>
      </c>
      <c r="AB96" s="85">
        <v>5.0999999999999996</v>
      </c>
      <c r="AC96" s="85">
        <v>5.0999999999999996</v>
      </c>
      <c r="AD96" s="85">
        <v>5.0999999999999996</v>
      </c>
      <c r="AE96" s="85">
        <v>5.0999999999999996</v>
      </c>
      <c r="AF96" s="85">
        <v>5</v>
      </c>
      <c r="AG96" s="85">
        <v>4.9000000000000004</v>
      </c>
      <c r="AH96" s="85">
        <v>4.9000000000000004</v>
      </c>
      <c r="AI96" s="85">
        <v>4.9000000000000004</v>
      </c>
      <c r="AJ96" s="85">
        <v>4.9000000000000004</v>
      </c>
      <c r="AK96" s="85">
        <v>4.9000000000000004</v>
      </c>
    </row>
    <row r="97" spans="1:37" ht="12" customHeight="1">
      <c r="A97" s="57"/>
      <c r="B97" s="58" t="s">
        <v>49</v>
      </c>
      <c r="C97" s="85">
        <v>6.3</v>
      </c>
      <c r="D97" s="85">
        <v>6.3</v>
      </c>
      <c r="E97" s="85">
        <v>6.3</v>
      </c>
      <c r="F97" s="85">
        <v>6.3</v>
      </c>
      <c r="G97" s="85">
        <v>6.3</v>
      </c>
      <c r="H97" s="85">
        <v>6.4</v>
      </c>
      <c r="I97" s="85">
        <v>6.4</v>
      </c>
      <c r="J97" s="85">
        <v>6.5</v>
      </c>
      <c r="K97" s="85">
        <v>6.5</v>
      </c>
      <c r="L97" s="85">
        <v>6.5</v>
      </c>
      <c r="M97" s="85">
        <v>6.5</v>
      </c>
      <c r="N97" s="85">
        <v>6.5</v>
      </c>
      <c r="O97" s="85">
        <v>6.5</v>
      </c>
      <c r="P97" s="85">
        <v>6.5</v>
      </c>
      <c r="Q97" s="85">
        <v>6.5</v>
      </c>
      <c r="R97" s="85">
        <v>6.5</v>
      </c>
      <c r="S97" s="85">
        <v>6.4</v>
      </c>
      <c r="T97" s="85">
        <v>6.4</v>
      </c>
      <c r="U97" s="85">
        <v>6.4</v>
      </c>
      <c r="V97" s="85">
        <v>6.4</v>
      </c>
      <c r="W97" s="85">
        <v>6.4</v>
      </c>
      <c r="X97" s="85">
        <v>6.4</v>
      </c>
      <c r="Y97" s="85">
        <v>6.4</v>
      </c>
      <c r="Z97" s="85">
        <v>6.5</v>
      </c>
      <c r="AA97" s="85">
        <v>6.5</v>
      </c>
      <c r="AB97" s="85">
        <v>6.5</v>
      </c>
      <c r="AC97" s="85">
        <v>6.5</v>
      </c>
      <c r="AD97" s="85">
        <v>6.5</v>
      </c>
      <c r="AE97" s="85">
        <v>6.5</v>
      </c>
      <c r="AF97" s="85">
        <v>6.5</v>
      </c>
      <c r="AG97" s="85">
        <v>6.6</v>
      </c>
      <c r="AH97" s="85">
        <v>6.6</v>
      </c>
      <c r="AI97" s="85">
        <v>6.6</v>
      </c>
      <c r="AJ97" s="85">
        <v>6.7</v>
      </c>
      <c r="AK97" s="85">
        <v>6.7</v>
      </c>
    </row>
    <row r="98" spans="1:37" ht="12" customHeight="1">
      <c r="A98" s="57"/>
      <c r="B98" s="58" t="s">
        <v>63</v>
      </c>
      <c r="C98" s="85">
        <v>4.3</v>
      </c>
      <c r="D98" s="85">
        <v>4.2</v>
      </c>
      <c r="E98" s="85">
        <v>4.2</v>
      </c>
      <c r="F98" s="85">
        <v>4.2</v>
      </c>
      <c r="G98" s="85">
        <v>4.0999999999999996</v>
      </c>
      <c r="H98" s="85">
        <v>4.0999999999999996</v>
      </c>
      <c r="I98" s="85">
        <v>4.0999999999999996</v>
      </c>
      <c r="J98" s="85">
        <v>4.0999999999999996</v>
      </c>
      <c r="K98" s="85">
        <v>4.0999999999999996</v>
      </c>
      <c r="L98" s="85">
        <v>4.0999999999999996</v>
      </c>
      <c r="M98" s="85">
        <v>4.0999999999999996</v>
      </c>
      <c r="N98" s="85">
        <v>4.0999999999999996</v>
      </c>
      <c r="O98" s="85">
        <v>4.0999999999999996</v>
      </c>
      <c r="P98" s="85">
        <v>4.0999999999999996</v>
      </c>
      <c r="Q98" s="85">
        <v>4.0999999999999996</v>
      </c>
      <c r="R98" s="85">
        <v>4.0999999999999996</v>
      </c>
      <c r="S98" s="85">
        <v>4.0999999999999996</v>
      </c>
      <c r="T98" s="85">
        <v>4.0999999999999996</v>
      </c>
      <c r="U98" s="85">
        <v>4.0999999999999996</v>
      </c>
      <c r="V98" s="85">
        <v>4.0999999999999996</v>
      </c>
      <c r="W98" s="85">
        <v>4</v>
      </c>
      <c r="X98" s="85">
        <v>4</v>
      </c>
      <c r="Y98" s="85">
        <v>4</v>
      </c>
      <c r="Z98" s="85">
        <v>4</v>
      </c>
      <c r="AA98" s="85">
        <v>4</v>
      </c>
      <c r="AB98" s="85">
        <v>4</v>
      </c>
      <c r="AC98" s="85">
        <v>4</v>
      </c>
      <c r="AD98" s="85">
        <v>4</v>
      </c>
      <c r="AE98" s="85">
        <v>4</v>
      </c>
      <c r="AF98" s="85">
        <v>4</v>
      </c>
      <c r="AG98" s="85">
        <v>3.9</v>
      </c>
      <c r="AH98" s="85">
        <v>3.9</v>
      </c>
      <c r="AI98" s="85">
        <v>3.9</v>
      </c>
      <c r="AJ98" s="85">
        <v>3.9</v>
      </c>
      <c r="AK98" s="85">
        <v>3.9</v>
      </c>
    </row>
    <row r="99" spans="1:37" ht="12" customHeight="1">
      <c r="A99" s="57"/>
      <c r="B99" s="58" t="s">
        <v>64</v>
      </c>
      <c r="C99" s="85">
        <v>2.9</v>
      </c>
      <c r="D99" s="85">
        <v>2.9</v>
      </c>
      <c r="E99" s="85">
        <v>2.9</v>
      </c>
      <c r="F99" s="85">
        <v>2.9</v>
      </c>
      <c r="G99" s="85">
        <v>2.9</v>
      </c>
      <c r="H99" s="85">
        <v>2.9</v>
      </c>
      <c r="I99" s="85">
        <v>3</v>
      </c>
      <c r="J99" s="85">
        <v>2.9</v>
      </c>
      <c r="K99" s="85">
        <v>2.9</v>
      </c>
      <c r="L99" s="85">
        <v>2.9</v>
      </c>
      <c r="M99" s="85">
        <v>2.9</v>
      </c>
      <c r="N99" s="85">
        <v>2.9</v>
      </c>
      <c r="O99" s="85">
        <v>2.9</v>
      </c>
      <c r="P99" s="85">
        <v>2.9</v>
      </c>
      <c r="Q99" s="85">
        <v>2.9</v>
      </c>
      <c r="R99" s="85">
        <v>2.9</v>
      </c>
      <c r="S99" s="85">
        <v>2.9</v>
      </c>
      <c r="T99" s="85">
        <v>2.9</v>
      </c>
      <c r="U99" s="85">
        <v>2.9</v>
      </c>
      <c r="V99" s="85">
        <v>2.9</v>
      </c>
      <c r="W99" s="85">
        <v>2.9</v>
      </c>
      <c r="X99" s="85">
        <v>2.9</v>
      </c>
      <c r="Y99" s="85">
        <v>2.9</v>
      </c>
      <c r="Z99" s="85">
        <v>2.8</v>
      </c>
      <c r="AA99" s="85">
        <v>2.8</v>
      </c>
      <c r="AB99" s="85">
        <v>2.8</v>
      </c>
      <c r="AC99" s="85">
        <v>2.8</v>
      </c>
      <c r="AD99" s="85">
        <v>2.8</v>
      </c>
      <c r="AE99" s="85">
        <v>2.8</v>
      </c>
      <c r="AF99" s="85">
        <v>2.8</v>
      </c>
      <c r="AG99" s="85">
        <v>2.7</v>
      </c>
      <c r="AH99" s="85">
        <v>2.7</v>
      </c>
      <c r="AI99" s="85">
        <v>2.7</v>
      </c>
      <c r="AJ99" s="85">
        <v>2.7</v>
      </c>
      <c r="AK99" s="85">
        <v>2.6</v>
      </c>
    </row>
    <row r="100" spans="1:37" ht="12" customHeight="1">
      <c r="A100" s="57"/>
      <c r="B100" s="58" t="s">
        <v>65</v>
      </c>
      <c r="C100" s="85">
        <v>4.5</v>
      </c>
      <c r="D100" s="85">
        <v>4.5</v>
      </c>
      <c r="E100" s="85">
        <v>4.5</v>
      </c>
      <c r="F100" s="85">
        <v>4.5</v>
      </c>
      <c r="G100" s="85">
        <v>4.4000000000000004</v>
      </c>
      <c r="H100" s="85">
        <v>4.4000000000000004</v>
      </c>
      <c r="I100" s="85">
        <v>4.3</v>
      </c>
      <c r="J100" s="85">
        <v>4.3</v>
      </c>
      <c r="K100" s="85">
        <v>4.4000000000000004</v>
      </c>
      <c r="L100" s="85">
        <v>4.4000000000000004</v>
      </c>
      <c r="M100" s="85">
        <v>4.3</v>
      </c>
      <c r="N100" s="85">
        <v>4.3</v>
      </c>
      <c r="O100" s="85">
        <v>4.3</v>
      </c>
      <c r="P100" s="85">
        <v>4.3</v>
      </c>
      <c r="Q100" s="85">
        <v>4.3</v>
      </c>
      <c r="R100" s="85">
        <v>4.3</v>
      </c>
      <c r="S100" s="85">
        <v>4.3</v>
      </c>
      <c r="T100" s="85">
        <v>4.3</v>
      </c>
      <c r="U100" s="85">
        <v>4.3</v>
      </c>
      <c r="V100" s="85">
        <v>4.3</v>
      </c>
      <c r="W100" s="85">
        <v>4.2</v>
      </c>
      <c r="X100" s="85">
        <v>4.0999999999999996</v>
      </c>
      <c r="Y100" s="85">
        <v>4.0999999999999996</v>
      </c>
      <c r="Z100" s="85">
        <v>4.0999999999999996</v>
      </c>
      <c r="AA100" s="85">
        <v>4.0999999999999996</v>
      </c>
      <c r="AB100" s="85">
        <v>4.0999999999999996</v>
      </c>
      <c r="AC100" s="85">
        <v>4.0999999999999996</v>
      </c>
      <c r="AD100" s="85">
        <v>4.0999999999999996</v>
      </c>
      <c r="AE100" s="85">
        <v>4</v>
      </c>
      <c r="AF100" s="85">
        <v>4</v>
      </c>
      <c r="AG100" s="85">
        <v>4</v>
      </c>
      <c r="AH100" s="85">
        <v>4</v>
      </c>
      <c r="AI100" s="85">
        <v>4</v>
      </c>
      <c r="AJ100" s="85">
        <v>4</v>
      </c>
      <c r="AK100" s="85">
        <v>4</v>
      </c>
    </row>
    <row r="101" spans="1:37" ht="12" customHeight="1">
      <c r="A101" s="57"/>
      <c r="B101" s="58" t="s">
        <v>66</v>
      </c>
      <c r="C101" s="85">
        <v>5.5</v>
      </c>
      <c r="D101" s="85">
        <v>5.5</v>
      </c>
      <c r="E101" s="85">
        <v>5.5</v>
      </c>
      <c r="F101" s="85">
        <v>5.5</v>
      </c>
      <c r="G101" s="85">
        <v>5.5</v>
      </c>
      <c r="H101" s="85">
        <v>5.5</v>
      </c>
      <c r="I101" s="85">
        <v>5.6</v>
      </c>
      <c r="J101" s="85">
        <v>5.6</v>
      </c>
      <c r="K101" s="85">
        <v>5.6</v>
      </c>
      <c r="L101" s="85">
        <v>5.6</v>
      </c>
      <c r="M101" s="85">
        <v>5.7</v>
      </c>
      <c r="N101" s="85">
        <v>5.6</v>
      </c>
      <c r="O101" s="85">
        <v>5.7</v>
      </c>
      <c r="P101" s="85">
        <v>5.6</v>
      </c>
      <c r="Q101" s="85">
        <v>5.6</v>
      </c>
      <c r="R101" s="85">
        <v>5.6</v>
      </c>
      <c r="S101" s="85">
        <v>5.6</v>
      </c>
      <c r="T101" s="85">
        <v>5.6</v>
      </c>
      <c r="U101" s="85">
        <v>5.7</v>
      </c>
      <c r="V101" s="85">
        <v>5.7</v>
      </c>
      <c r="W101" s="85">
        <v>5.7</v>
      </c>
      <c r="X101" s="85">
        <v>5.6</v>
      </c>
      <c r="Y101" s="85">
        <v>5.6</v>
      </c>
      <c r="Z101" s="85">
        <v>5.6</v>
      </c>
      <c r="AA101" s="85">
        <v>5.5</v>
      </c>
      <c r="AB101" s="85">
        <v>5.5</v>
      </c>
      <c r="AC101" s="85">
        <v>5.5</v>
      </c>
      <c r="AD101" s="85">
        <v>5.4</v>
      </c>
      <c r="AE101" s="85">
        <v>5.5</v>
      </c>
      <c r="AF101" s="85">
        <v>5.4</v>
      </c>
      <c r="AG101" s="85">
        <v>5.4</v>
      </c>
      <c r="AH101" s="85">
        <v>5.4</v>
      </c>
      <c r="AI101" s="85">
        <v>5.3</v>
      </c>
      <c r="AJ101" s="85">
        <v>5.3</v>
      </c>
      <c r="AK101" s="85">
        <v>5.3</v>
      </c>
    </row>
    <row r="102" spans="1:37" ht="12" customHeight="1">
      <c r="A102" s="57"/>
      <c r="B102" s="58" t="s">
        <v>67</v>
      </c>
      <c r="C102" s="85">
        <v>5.5</v>
      </c>
      <c r="D102" s="85">
        <v>5.5</v>
      </c>
      <c r="E102" s="85">
        <v>5.5</v>
      </c>
      <c r="F102" s="85">
        <v>5.5</v>
      </c>
      <c r="G102" s="85">
        <v>5.5</v>
      </c>
      <c r="H102" s="85">
        <v>5.6</v>
      </c>
      <c r="I102" s="85">
        <v>5.6</v>
      </c>
      <c r="J102" s="85">
        <v>5.6</v>
      </c>
      <c r="K102" s="85">
        <v>5.6</v>
      </c>
      <c r="L102" s="85">
        <v>5.7</v>
      </c>
      <c r="M102" s="85">
        <v>5.7</v>
      </c>
      <c r="N102" s="85">
        <v>5.6</v>
      </c>
      <c r="O102" s="85">
        <v>5.6</v>
      </c>
      <c r="P102" s="85">
        <v>5.6</v>
      </c>
      <c r="Q102" s="85">
        <v>5.5</v>
      </c>
      <c r="R102" s="85">
        <v>5.5</v>
      </c>
      <c r="S102" s="85">
        <v>5.5</v>
      </c>
      <c r="T102" s="85">
        <v>5.5</v>
      </c>
      <c r="U102" s="85">
        <v>5.5</v>
      </c>
      <c r="V102" s="85">
        <v>5.5</v>
      </c>
      <c r="W102" s="85">
        <v>5.4</v>
      </c>
      <c r="X102" s="85">
        <v>5.4</v>
      </c>
      <c r="Y102" s="85">
        <v>5.4</v>
      </c>
      <c r="Z102" s="85">
        <v>5.4</v>
      </c>
      <c r="AA102" s="85">
        <v>5.4</v>
      </c>
      <c r="AB102" s="85">
        <v>5.4</v>
      </c>
      <c r="AC102" s="85">
        <v>5.3</v>
      </c>
      <c r="AD102" s="85">
        <v>5.3</v>
      </c>
      <c r="AE102" s="85">
        <v>5.3</v>
      </c>
      <c r="AF102" s="85">
        <v>5.3</v>
      </c>
      <c r="AG102" s="85">
        <v>5.2</v>
      </c>
      <c r="AH102" s="85">
        <v>5.2</v>
      </c>
      <c r="AI102" s="85">
        <v>5.2</v>
      </c>
      <c r="AJ102" s="85">
        <v>5.2</v>
      </c>
      <c r="AK102" s="85">
        <v>5.2</v>
      </c>
    </row>
    <row r="103" spans="1:37" ht="12" customHeight="1">
      <c r="A103" s="57"/>
      <c r="B103" s="58" t="s">
        <v>52</v>
      </c>
      <c r="C103" s="85">
        <v>9</v>
      </c>
      <c r="D103" s="85">
        <v>9.1</v>
      </c>
      <c r="E103" s="85">
        <v>9.1</v>
      </c>
      <c r="F103" s="85">
        <v>9.1</v>
      </c>
      <c r="G103" s="85">
        <v>9.1</v>
      </c>
      <c r="H103" s="85">
        <v>9.1</v>
      </c>
      <c r="I103" s="85">
        <v>9.1</v>
      </c>
      <c r="J103" s="85">
        <v>9.1</v>
      </c>
      <c r="K103" s="85">
        <v>9.1</v>
      </c>
      <c r="L103" s="85">
        <v>9.1</v>
      </c>
      <c r="M103" s="85">
        <v>9.1</v>
      </c>
      <c r="N103" s="85">
        <v>9.1</v>
      </c>
      <c r="O103" s="85">
        <v>9.1</v>
      </c>
      <c r="P103" s="85">
        <v>9.1</v>
      </c>
      <c r="Q103" s="85">
        <v>9</v>
      </c>
      <c r="R103" s="85">
        <v>9</v>
      </c>
      <c r="S103" s="85">
        <v>9</v>
      </c>
      <c r="T103" s="85">
        <v>9.1</v>
      </c>
      <c r="U103" s="85">
        <v>9.1</v>
      </c>
      <c r="V103" s="85">
        <v>9.1</v>
      </c>
      <c r="W103" s="85">
        <v>9.1</v>
      </c>
      <c r="X103" s="85">
        <v>9.1999999999999993</v>
      </c>
      <c r="Y103" s="85">
        <v>9.1999999999999993</v>
      </c>
      <c r="Z103" s="85">
        <v>9.1</v>
      </c>
      <c r="AA103" s="85">
        <v>9.1</v>
      </c>
      <c r="AB103" s="85">
        <v>8.9</v>
      </c>
      <c r="AC103" s="85">
        <v>8.9</v>
      </c>
      <c r="AD103" s="85">
        <v>8.8000000000000007</v>
      </c>
      <c r="AE103" s="85">
        <v>8.8000000000000007</v>
      </c>
      <c r="AF103" s="85">
        <v>8.6999999999999993</v>
      </c>
      <c r="AG103" s="85">
        <v>8.6999999999999993</v>
      </c>
      <c r="AH103" s="85">
        <v>8.6</v>
      </c>
      <c r="AI103" s="85">
        <v>8.5</v>
      </c>
      <c r="AJ103" s="85">
        <v>8.5</v>
      </c>
      <c r="AK103" s="85">
        <v>8.5</v>
      </c>
    </row>
    <row r="104" spans="1:37" ht="12" customHeight="1">
      <c r="A104" s="57"/>
      <c r="B104" s="58" t="s">
        <v>68</v>
      </c>
      <c r="C104" s="85">
        <v>3</v>
      </c>
      <c r="D104" s="85">
        <v>3</v>
      </c>
      <c r="E104" s="85">
        <v>3.1</v>
      </c>
      <c r="F104" s="85">
        <v>3.1</v>
      </c>
      <c r="G104" s="85">
        <v>3.1</v>
      </c>
      <c r="H104" s="85">
        <v>3.2</v>
      </c>
      <c r="I104" s="85">
        <v>3.3</v>
      </c>
      <c r="J104" s="85">
        <v>3.3</v>
      </c>
      <c r="K104" s="85">
        <v>3.4</v>
      </c>
      <c r="L104" s="85">
        <v>3.4</v>
      </c>
      <c r="M104" s="85">
        <v>3.4</v>
      </c>
      <c r="N104" s="85">
        <v>3.4</v>
      </c>
      <c r="O104" s="85">
        <v>3.4</v>
      </c>
      <c r="P104" s="85">
        <v>3.5</v>
      </c>
      <c r="Q104" s="85">
        <v>3.5</v>
      </c>
      <c r="R104" s="85">
        <v>3.5</v>
      </c>
      <c r="S104" s="85">
        <v>3.5</v>
      </c>
      <c r="T104" s="85">
        <v>3.5</v>
      </c>
      <c r="U104" s="85">
        <v>3.5</v>
      </c>
      <c r="V104" s="85">
        <v>3.5</v>
      </c>
      <c r="W104" s="85">
        <v>3.5</v>
      </c>
      <c r="X104" s="85">
        <v>3.5</v>
      </c>
      <c r="Y104" s="85">
        <v>3.5</v>
      </c>
      <c r="Z104" s="85">
        <v>3.5</v>
      </c>
      <c r="AA104" s="85">
        <v>3.5</v>
      </c>
      <c r="AB104" s="85">
        <v>3.5</v>
      </c>
      <c r="AC104" s="85">
        <v>3.6</v>
      </c>
      <c r="AD104" s="85">
        <v>3.6</v>
      </c>
      <c r="AE104" s="85">
        <v>3.6</v>
      </c>
      <c r="AF104" s="85">
        <v>3.7</v>
      </c>
      <c r="AG104" s="85">
        <v>3.7</v>
      </c>
      <c r="AH104" s="85">
        <v>3.8</v>
      </c>
      <c r="AI104" s="85">
        <v>3.8</v>
      </c>
      <c r="AJ104" s="85">
        <v>3.9</v>
      </c>
      <c r="AK104" s="85">
        <v>3.9</v>
      </c>
    </row>
    <row r="105" spans="1:37" ht="12" customHeight="1">
      <c r="A105" s="57"/>
      <c r="B105" s="58" t="s">
        <v>69</v>
      </c>
      <c r="C105" s="85">
        <v>3.1</v>
      </c>
      <c r="D105" s="85">
        <v>3.1</v>
      </c>
      <c r="E105" s="85">
        <v>3.1</v>
      </c>
      <c r="F105" s="85">
        <v>3.2</v>
      </c>
      <c r="G105" s="85">
        <v>3.2</v>
      </c>
      <c r="H105" s="85">
        <v>3.2</v>
      </c>
      <c r="I105" s="85">
        <v>3.3</v>
      </c>
      <c r="J105" s="85">
        <v>3.4</v>
      </c>
      <c r="K105" s="85">
        <v>3.5</v>
      </c>
      <c r="L105" s="85">
        <v>3.5</v>
      </c>
      <c r="M105" s="85">
        <v>3.5</v>
      </c>
      <c r="N105" s="85">
        <v>3.5</v>
      </c>
      <c r="O105" s="85">
        <v>3.5</v>
      </c>
      <c r="P105" s="85">
        <v>3.5</v>
      </c>
      <c r="Q105" s="85">
        <v>3.5</v>
      </c>
      <c r="R105" s="85">
        <v>3.5</v>
      </c>
      <c r="S105" s="85">
        <v>3.5</v>
      </c>
      <c r="T105" s="85">
        <v>3.5</v>
      </c>
      <c r="U105" s="85">
        <v>3.5</v>
      </c>
      <c r="V105" s="85">
        <v>3.6</v>
      </c>
      <c r="W105" s="85">
        <v>3.5</v>
      </c>
      <c r="X105" s="85">
        <v>3.5</v>
      </c>
      <c r="Y105" s="85">
        <v>3.5</v>
      </c>
      <c r="Z105" s="85">
        <v>3.5</v>
      </c>
      <c r="AA105" s="85">
        <v>3.5</v>
      </c>
      <c r="AB105" s="85">
        <v>3.6</v>
      </c>
      <c r="AC105" s="85">
        <v>3.6</v>
      </c>
      <c r="AD105" s="85">
        <v>3.6</v>
      </c>
      <c r="AE105" s="85">
        <v>3.6</v>
      </c>
      <c r="AF105" s="85">
        <v>3.7</v>
      </c>
      <c r="AG105" s="85">
        <v>3.7</v>
      </c>
      <c r="AH105" s="85">
        <v>3.7</v>
      </c>
      <c r="AI105" s="85">
        <v>3.8</v>
      </c>
      <c r="AJ105" s="85">
        <v>3.8</v>
      </c>
      <c r="AK105" s="85">
        <v>3.8</v>
      </c>
    </row>
    <row r="106" spans="1:37" ht="12" customHeight="1">
      <c r="A106" s="57"/>
      <c r="B106" s="58" t="s">
        <v>55</v>
      </c>
      <c r="C106" s="85">
        <v>4.9000000000000004</v>
      </c>
      <c r="D106" s="85">
        <v>4.8</v>
      </c>
      <c r="E106" s="85">
        <v>4.8</v>
      </c>
      <c r="F106" s="85">
        <v>4.8</v>
      </c>
      <c r="G106" s="85">
        <v>4.8</v>
      </c>
      <c r="H106" s="85">
        <v>4.8</v>
      </c>
      <c r="I106" s="85">
        <v>4.7</v>
      </c>
      <c r="J106" s="85">
        <v>4.5999999999999996</v>
      </c>
      <c r="K106" s="85">
        <v>4.5</v>
      </c>
      <c r="L106" s="85">
        <v>4.5</v>
      </c>
      <c r="M106" s="85">
        <v>4.5</v>
      </c>
      <c r="N106" s="85">
        <v>4.5</v>
      </c>
      <c r="O106" s="85">
        <v>4.5</v>
      </c>
      <c r="P106" s="85">
        <v>4.5</v>
      </c>
      <c r="Q106" s="85">
        <v>4.5</v>
      </c>
      <c r="R106" s="85">
        <v>4.5</v>
      </c>
      <c r="S106" s="85">
        <v>4.5</v>
      </c>
      <c r="T106" s="85">
        <v>4.5</v>
      </c>
      <c r="U106" s="85">
        <v>4.5</v>
      </c>
      <c r="V106" s="85">
        <v>4.5</v>
      </c>
      <c r="W106" s="85">
        <v>4.5999999999999996</v>
      </c>
      <c r="X106" s="85">
        <v>4.5999999999999996</v>
      </c>
      <c r="Y106" s="85">
        <v>4.7</v>
      </c>
      <c r="Z106" s="85">
        <v>4.7</v>
      </c>
      <c r="AA106" s="85">
        <v>4.7</v>
      </c>
      <c r="AB106" s="85">
        <v>4.8</v>
      </c>
      <c r="AC106" s="85">
        <v>4.8</v>
      </c>
      <c r="AD106" s="85">
        <v>4.8</v>
      </c>
      <c r="AE106" s="85">
        <v>4.9000000000000004</v>
      </c>
      <c r="AF106" s="85">
        <v>4.9000000000000004</v>
      </c>
      <c r="AG106" s="85">
        <v>4.9000000000000004</v>
      </c>
      <c r="AH106" s="85">
        <v>5</v>
      </c>
      <c r="AI106" s="85">
        <v>5</v>
      </c>
      <c r="AJ106" s="85">
        <v>5.0999999999999996</v>
      </c>
      <c r="AK106" s="85">
        <v>5.0999999999999996</v>
      </c>
    </row>
    <row r="107" spans="1:37" ht="12" customHeight="1">
      <c r="A107" s="57"/>
      <c r="B107" s="58" t="s">
        <v>70</v>
      </c>
      <c r="C107" s="85">
        <v>1.5</v>
      </c>
      <c r="D107" s="85">
        <v>1.5</v>
      </c>
      <c r="E107" s="85">
        <v>1.5</v>
      </c>
      <c r="F107" s="85">
        <v>1.6</v>
      </c>
      <c r="G107" s="85">
        <v>1.6</v>
      </c>
      <c r="H107" s="85">
        <v>1.7</v>
      </c>
      <c r="I107" s="85">
        <v>1.9</v>
      </c>
      <c r="J107" s="85">
        <v>2.1</v>
      </c>
      <c r="K107" s="85">
        <v>2.2000000000000002</v>
      </c>
      <c r="L107" s="85">
        <v>2.2000000000000002</v>
      </c>
      <c r="M107" s="85">
        <v>2.2999999999999998</v>
      </c>
      <c r="N107" s="85">
        <v>2.2999999999999998</v>
      </c>
      <c r="O107" s="85">
        <v>2.2999999999999998</v>
      </c>
      <c r="P107" s="85">
        <v>2.2999999999999998</v>
      </c>
      <c r="Q107" s="85">
        <v>2.2000000000000002</v>
      </c>
      <c r="R107" s="85">
        <v>2.2999999999999998</v>
      </c>
      <c r="S107" s="85">
        <v>2.2999999999999998</v>
      </c>
      <c r="T107" s="85">
        <v>2.2999999999999998</v>
      </c>
      <c r="U107" s="85">
        <v>2.2999999999999998</v>
      </c>
      <c r="V107" s="85">
        <v>2.4</v>
      </c>
      <c r="W107" s="85">
        <v>2.4</v>
      </c>
      <c r="X107" s="85">
        <v>2.2999999999999998</v>
      </c>
      <c r="Y107" s="85">
        <v>2.2999999999999998</v>
      </c>
      <c r="Z107" s="85">
        <v>2.4</v>
      </c>
      <c r="AA107" s="85">
        <v>2.4</v>
      </c>
      <c r="AB107" s="85">
        <v>2.4</v>
      </c>
      <c r="AC107" s="85">
        <v>2.4</v>
      </c>
      <c r="AD107" s="85">
        <v>2.4</v>
      </c>
      <c r="AE107" s="85">
        <v>2.4</v>
      </c>
      <c r="AF107" s="85">
        <v>2.4</v>
      </c>
      <c r="AG107" s="85">
        <v>2.4</v>
      </c>
      <c r="AH107" s="85">
        <v>2.4</v>
      </c>
      <c r="AI107" s="85">
        <v>2.4</v>
      </c>
      <c r="AJ107" s="85">
        <v>2.4</v>
      </c>
      <c r="AK107" s="85">
        <v>2.5</v>
      </c>
    </row>
    <row r="108" spans="1:37" ht="12" customHeight="1">
      <c r="A108" s="57"/>
      <c r="B108" s="58" t="s">
        <v>47</v>
      </c>
      <c r="C108" s="85">
        <v>3.1</v>
      </c>
      <c r="D108" s="85">
        <v>3.1</v>
      </c>
      <c r="E108" s="85">
        <v>3.1</v>
      </c>
      <c r="F108" s="85">
        <v>3.1</v>
      </c>
      <c r="G108" s="85">
        <v>3.2</v>
      </c>
      <c r="H108" s="85">
        <v>3.3</v>
      </c>
      <c r="I108" s="85">
        <v>3.4</v>
      </c>
      <c r="J108" s="85">
        <v>3.6</v>
      </c>
      <c r="K108" s="85">
        <v>3.6</v>
      </c>
      <c r="L108" s="85">
        <v>3.7</v>
      </c>
      <c r="M108" s="85">
        <v>3.8</v>
      </c>
      <c r="N108" s="85">
        <v>3.8</v>
      </c>
      <c r="O108" s="85">
        <v>3.9</v>
      </c>
      <c r="P108" s="85">
        <v>3.9</v>
      </c>
      <c r="Q108" s="85">
        <v>3.9</v>
      </c>
      <c r="R108" s="85">
        <v>3.9</v>
      </c>
      <c r="S108" s="85">
        <v>3.9</v>
      </c>
      <c r="T108" s="85">
        <v>4</v>
      </c>
      <c r="U108" s="85">
        <v>4</v>
      </c>
      <c r="V108" s="85">
        <v>4</v>
      </c>
      <c r="W108" s="85">
        <v>4</v>
      </c>
      <c r="X108" s="85">
        <v>4</v>
      </c>
      <c r="Y108" s="85">
        <v>4</v>
      </c>
      <c r="Z108" s="85">
        <v>4</v>
      </c>
      <c r="AA108" s="85">
        <v>4.0999999999999996</v>
      </c>
      <c r="AB108" s="85">
        <v>4.0999999999999996</v>
      </c>
      <c r="AC108" s="85">
        <v>4.0999999999999996</v>
      </c>
      <c r="AD108" s="85">
        <v>4.0999999999999996</v>
      </c>
      <c r="AE108" s="85">
        <v>4.0999999999999996</v>
      </c>
      <c r="AF108" s="85">
        <v>4.0999999999999996</v>
      </c>
      <c r="AG108" s="85">
        <v>4.0999999999999996</v>
      </c>
      <c r="AH108" s="85">
        <v>4.0999999999999996</v>
      </c>
      <c r="AI108" s="85">
        <v>4.2</v>
      </c>
      <c r="AJ108" s="85">
        <v>4.2</v>
      </c>
      <c r="AK108" s="85">
        <v>4.2</v>
      </c>
    </row>
    <row r="109" spans="1:37" ht="12" customHeight="1">
      <c r="A109" s="57"/>
      <c r="B109" s="58" t="s">
        <v>56</v>
      </c>
      <c r="C109" s="85">
        <v>7.4</v>
      </c>
      <c r="D109" s="85">
        <v>7.3</v>
      </c>
      <c r="E109" s="85">
        <v>7.4</v>
      </c>
      <c r="F109" s="85">
        <v>7.4</v>
      </c>
      <c r="G109" s="85">
        <v>7.4</v>
      </c>
      <c r="H109" s="85">
        <v>7.4</v>
      </c>
      <c r="I109" s="85">
        <v>7.5</v>
      </c>
      <c r="J109" s="85">
        <v>7.4</v>
      </c>
      <c r="K109" s="85">
        <v>7.4</v>
      </c>
      <c r="L109" s="85">
        <v>7.4</v>
      </c>
      <c r="M109" s="85">
        <v>7.4</v>
      </c>
      <c r="N109" s="85">
        <v>7.4</v>
      </c>
      <c r="O109" s="85">
        <v>7.4</v>
      </c>
      <c r="P109" s="85">
        <v>7.4</v>
      </c>
      <c r="Q109" s="85">
        <v>7.3</v>
      </c>
      <c r="R109" s="85">
        <v>7.3</v>
      </c>
      <c r="S109" s="85">
        <v>7.2</v>
      </c>
      <c r="T109" s="85">
        <v>7.2</v>
      </c>
      <c r="U109" s="85">
        <v>7.2</v>
      </c>
      <c r="V109" s="85">
        <v>7.1</v>
      </c>
      <c r="W109" s="85">
        <v>7.1</v>
      </c>
      <c r="X109" s="85">
        <v>7.1</v>
      </c>
      <c r="Y109" s="85">
        <v>7.1</v>
      </c>
      <c r="Z109" s="85">
        <v>7.1</v>
      </c>
      <c r="AA109" s="85">
        <v>7.1</v>
      </c>
      <c r="AB109" s="85">
        <v>7.1</v>
      </c>
      <c r="AC109" s="85">
        <v>7.1</v>
      </c>
      <c r="AD109" s="85">
        <v>7.1</v>
      </c>
      <c r="AE109" s="85">
        <v>7.1</v>
      </c>
      <c r="AF109" s="85">
        <v>7.1</v>
      </c>
      <c r="AG109" s="85">
        <v>7</v>
      </c>
      <c r="AH109" s="85">
        <v>7</v>
      </c>
      <c r="AI109" s="85">
        <v>6.9</v>
      </c>
      <c r="AJ109" s="85">
        <v>7</v>
      </c>
      <c r="AK109" s="85">
        <v>6.9</v>
      </c>
    </row>
    <row r="110" spans="1:37" ht="12" customHeight="1">
      <c r="A110" s="57"/>
      <c r="B110" s="58" t="s">
        <v>71</v>
      </c>
      <c r="C110" s="85">
        <v>4.8</v>
      </c>
      <c r="D110" s="85">
        <v>4.8</v>
      </c>
      <c r="E110" s="85">
        <v>4.7</v>
      </c>
      <c r="F110" s="85">
        <v>4.7</v>
      </c>
      <c r="G110" s="85">
        <v>4.5999999999999996</v>
      </c>
      <c r="H110" s="85">
        <v>4.5</v>
      </c>
      <c r="I110" s="85">
        <v>4.3</v>
      </c>
      <c r="J110" s="85">
        <v>4.2</v>
      </c>
      <c r="K110" s="85">
        <v>4.2</v>
      </c>
      <c r="L110" s="85">
        <v>4.0999999999999996</v>
      </c>
      <c r="M110" s="85">
        <v>4</v>
      </c>
      <c r="N110" s="85">
        <v>3.9</v>
      </c>
      <c r="O110" s="85">
        <v>3.9</v>
      </c>
      <c r="P110" s="85">
        <v>3.8</v>
      </c>
      <c r="Q110" s="85">
        <v>3.8</v>
      </c>
      <c r="R110" s="85">
        <v>3.8</v>
      </c>
      <c r="S110" s="85">
        <v>3.8</v>
      </c>
      <c r="T110" s="85">
        <v>3.8</v>
      </c>
      <c r="U110" s="85">
        <v>3.8</v>
      </c>
      <c r="V110" s="85">
        <v>3.8</v>
      </c>
      <c r="W110" s="85">
        <v>3.8</v>
      </c>
      <c r="X110" s="85">
        <v>3.7</v>
      </c>
      <c r="Y110" s="85">
        <v>3.7</v>
      </c>
      <c r="Z110" s="85">
        <v>3.7</v>
      </c>
      <c r="AA110" s="85">
        <v>3.7</v>
      </c>
      <c r="AB110" s="85">
        <v>3.7</v>
      </c>
      <c r="AC110" s="85">
        <v>3.7</v>
      </c>
      <c r="AD110" s="85">
        <v>3.7</v>
      </c>
      <c r="AE110" s="85">
        <v>3.7</v>
      </c>
      <c r="AF110" s="85">
        <v>3.7</v>
      </c>
      <c r="AG110" s="85">
        <v>3.8</v>
      </c>
      <c r="AH110" s="85">
        <v>3.8</v>
      </c>
      <c r="AI110" s="85">
        <v>3.8</v>
      </c>
      <c r="AJ110" s="85">
        <v>3.9</v>
      </c>
      <c r="AK110" s="85">
        <v>3.9</v>
      </c>
    </row>
    <row r="111" spans="1:37" ht="12" customHeight="1">
      <c r="A111" s="57"/>
      <c r="B111" s="58" t="s">
        <v>72</v>
      </c>
      <c r="C111" s="85">
        <v>3.5</v>
      </c>
      <c r="D111" s="85">
        <v>3.5</v>
      </c>
      <c r="E111" s="85">
        <v>3.4</v>
      </c>
      <c r="F111" s="85">
        <v>3.5</v>
      </c>
      <c r="G111" s="85">
        <v>3.5</v>
      </c>
      <c r="H111" s="85">
        <v>3.4</v>
      </c>
      <c r="I111" s="85">
        <v>3.4</v>
      </c>
      <c r="J111" s="85">
        <v>3.3</v>
      </c>
      <c r="K111" s="85">
        <v>3.3</v>
      </c>
      <c r="L111" s="85">
        <v>3.2</v>
      </c>
      <c r="M111" s="85">
        <v>3.2</v>
      </c>
      <c r="N111" s="85">
        <v>3.1</v>
      </c>
      <c r="O111" s="85">
        <v>3.1</v>
      </c>
      <c r="P111" s="85">
        <v>3.1</v>
      </c>
      <c r="Q111" s="85">
        <v>3</v>
      </c>
      <c r="R111" s="85">
        <v>3</v>
      </c>
      <c r="S111" s="85">
        <v>3</v>
      </c>
      <c r="T111" s="85">
        <v>3</v>
      </c>
      <c r="U111" s="85">
        <v>2.9</v>
      </c>
      <c r="V111" s="85">
        <v>2.9</v>
      </c>
      <c r="W111" s="85">
        <v>2.9</v>
      </c>
      <c r="X111" s="85">
        <v>2.9</v>
      </c>
      <c r="Y111" s="85">
        <v>2.9</v>
      </c>
      <c r="Z111" s="85">
        <v>2.9</v>
      </c>
      <c r="AA111" s="85">
        <v>2.9</v>
      </c>
      <c r="AB111" s="85">
        <v>2.9</v>
      </c>
      <c r="AC111" s="85">
        <v>2.9</v>
      </c>
      <c r="AD111" s="85">
        <v>2.9</v>
      </c>
      <c r="AE111" s="85">
        <v>2.9</v>
      </c>
      <c r="AF111" s="85">
        <v>3</v>
      </c>
      <c r="AG111" s="85">
        <v>3</v>
      </c>
      <c r="AH111" s="85">
        <v>3</v>
      </c>
      <c r="AI111" s="85">
        <v>3</v>
      </c>
      <c r="AJ111" s="85">
        <v>3</v>
      </c>
      <c r="AK111" s="85">
        <v>3.1</v>
      </c>
    </row>
    <row r="112" spans="1:37" ht="12" customHeight="1">
      <c r="A112" s="57"/>
      <c r="B112" s="59" t="s">
        <v>73</v>
      </c>
      <c r="C112" s="85">
        <v>3.6</v>
      </c>
      <c r="D112" s="85">
        <v>3.9</v>
      </c>
      <c r="E112" s="85">
        <v>3.9</v>
      </c>
      <c r="F112" s="85">
        <v>3.9</v>
      </c>
      <c r="G112" s="85">
        <v>3.9</v>
      </c>
      <c r="H112" s="85">
        <v>3.9</v>
      </c>
      <c r="I112" s="85">
        <v>3.9</v>
      </c>
      <c r="J112" s="85">
        <v>3.8</v>
      </c>
      <c r="K112" s="85">
        <v>3.8</v>
      </c>
      <c r="L112" s="85">
        <v>3.8</v>
      </c>
      <c r="M112" s="85">
        <v>3.7</v>
      </c>
      <c r="N112" s="85">
        <v>3.7</v>
      </c>
      <c r="O112" s="85">
        <v>3.6</v>
      </c>
      <c r="P112" s="85">
        <v>3.6</v>
      </c>
      <c r="Q112" s="85">
        <v>3.6</v>
      </c>
      <c r="R112" s="85">
        <v>3.6</v>
      </c>
      <c r="S112" s="85">
        <v>3.6</v>
      </c>
      <c r="T112" s="85">
        <v>3.5</v>
      </c>
      <c r="U112" s="85">
        <v>3.5</v>
      </c>
      <c r="V112" s="85">
        <v>3.5</v>
      </c>
      <c r="W112" s="85">
        <v>3.5</v>
      </c>
      <c r="X112" s="85">
        <v>3.5</v>
      </c>
      <c r="Y112" s="85">
        <v>3.5</v>
      </c>
      <c r="Z112" s="85">
        <v>3.5</v>
      </c>
      <c r="AA112" s="85">
        <v>3.5</v>
      </c>
      <c r="AB112" s="85">
        <v>3.5</v>
      </c>
      <c r="AC112" s="85">
        <v>3.5</v>
      </c>
      <c r="AD112" s="85">
        <v>3.5</v>
      </c>
      <c r="AE112" s="85">
        <v>3.5</v>
      </c>
      <c r="AF112" s="85">
        <v>3.5</v>
      </c>
      <c r="AG112" s="85">
        <v>3.6</v>
      </c>
      <c r="AH112" s="85">
        <v>3.6</v>
      </c>
      <c r="AI112" s="85">
        <v>3.7</v>
      </c>
      <c r="AJ112" s="85">
        <v>3.7</v>
      </c>
      <c r="AK112" s="85">
        <v>3.7</v>
      </c>
    </row>
    <row r="113" spans="1:37" s="94" customFormat="1" ht="12" customHeight="1">
      <c r="A113" s="91"/>
      <c r="B113" s="92" t="s">
        <v>74</v>
      </c>
      <c r="C113" s="95">
        <v>100</v>
      </c>
      <c r="D113" s="95">
        <v>100</v>
      </c>
      <c r="E113" s="95">
        <v>100</v>
      </c>
      <c r="F113" s="95">
        <v>100</v>
      </c>
      <c r="G113" s="95">
        <v>100</v>
      </c>
      <c r="H113" s="95">
        <v>100</v>
      </c>
      <c r="I113" s="95">
        <v>100</v>
      </c>
      <c r="J113" s="95">
        <v>100</v>
      </c>
      <c r="K113" s="95">
        <v>100</v>
      </c>
      <c r="L113" s="95">
        <v>100</v>
      </c>
      <c r="M113" s="95">
        <v>100</v>
      </c>
      <c r="N113" s="95">
        <v>100</v>
      </c>
      <c r="O113" s="95">
        <v>100</v>
      </c>
      <c r="P113" s="95">
        <v>100</v>
      </c>
      <c r="Q113" s="95">
        <v>100</v>
      </c>
      <c r="R113" s="95">
        <v>100</v>
      </c>
      <c r="S113" s="95">
        <v>100</v>
      </c>
      <c r="T113" s="95">
        <v>100</v>
      </c>
      <c r="U113" s="95">
        <v>100</v>
      </c>
      <c r="V113" s="95">
        <v>100</v>
      </c>
      <c r="W113" s="95">
        <v>100</v>
      </c>
      <c r="X113" s="95">
        <v>100</v>
      </c>
      <c r="Y113" s="95">
        <v>100</v>
      </c>
      <c r="Z113" s="95">
        <v>100</v>
      </c>
      <c r="AA113" s="95">
        <v>100</v>
      </c>
      <c r="AB113" s="95">
        <v>100</v>
      </c>
      <c r="AC113" s="95">
        <v>100</v>
      </c>
      <c r="AD113" s="95">
        <v>100</v>
      </c>
      <c r="AE113" s="95">
        <v>100</v>
      </c>
      <c r="AF113" s="95">
        <v>100</v>
      </c>
      <c r="AG113" s="95">
        <v>100</v>
      </c>
      <c r="AH113" s="95">
        <v>100</v>
      </c>
      <c r="AI113" s="95">
        <v>100</v>
      </c>
      <c r="AJ113" s="95">
        <v>100</v>
      </c>
      <c r="AK113" s="95">
        <v>100</v>
      </c>
    </row>
    <row r="114" spans="1:37" s="97" customFormat="1" ht="12" customHeight="1">
      <c r="A114" s="58"/>
      <c r="B114" s="96" t="s">
        <v>98</v>
      </c>
      <c r="C114" s="85">
        <v>62.8</v>
      </c>
      <c r="D114" s="85">
        <v>62.7</v>
      </c>
      <c r="E114" s="85">
        <v>62.7</v>
      </c>
      <c r="F114" s="85">
        <v>62.6</v>
      </c>
      <c r="G114" s="85">
        <v>62.6</v>
      </c>
      <c r="H114" s="85">
        <v>62.6</v>
      </c>
      <c r="I114" s="85">
        <v>62.6</v>
      </c>
      <c r="J114" s="85">
        <v>62.6</v>
      </c>
      <c r="K114" s="85">
        <v>62.6</v>
      </c>
      <c r="L114" s="85">
        <v>62.5</v>
      </c>
      <c r="M114" s="85">
        <v>62.5</v>
      </c>
      <c r="N114" s="85">
        <v>62.5</v>
      </c>
      <c r="O114" s="85">
        <v>62.4</v>
      </c>
      <c r="P114" s="85">
        <v>62.3</v>
      </c>
      <c r="Q114" s="85">
        <v>62.1</v>
      </c>
      <c r="R114" s="85">
        <v>61.9</v>
      </c>
      <c r="S114" s="85">
        <v>61.9</v>
      </c>
      <c r="T114" s="85">
        <v>61.9</v>
      </c>
      <c r="U114" s="85">
        <v>62</v>
      </c>
      <c r="V114" s="85">
        <v>61.8</v>
      </c>
      <c r="W114" s="85">
        <v>61.7</v>
      </c>
      <c r="X114" s="85">
        <v>61.7</v>
      </c>
      <c r="Y114" s="85">
        <v>61.6</v>
      </c>
      <c r="Z114" s="85">
        <v>61.5</v>
      </c>
      <c r="AA114" s="85">
        <v>61.4</v>
      </c>
      <c r="AB114" s="85">
        <v>61.2</v>
      </c>
      <c r="AC114" s="85">
        <v>60.9</v>
      </c>
      <c r="AD114" s="85">
        <v>60.8</v>
      </c>
      <c r="AE114" s="85">
        <v>60.6</v>
      </c>
      <c r="AF114" s="85">
        <v>60.3</v>
      </c>
      <c r="AG114" s="85">
        <v>59.9</v>
      </c>
      <c r="AH114" s="85">
        <v>59.7</v>
      </c>
      <c r="AI114" s="85">
        <v>59.5</v>
      </c>
      <c r="AJ114" s="85">
        <v>59.4</v>
      </c>
      <c r="AK114" s="85">
        <v>58.9</v>
      </c>
    </row>
    <row r="115" spans="1:37" s="97" customFormat="1" ht="12" customHeight="1">
      <c r="A115" s="58"/>
      <c r="B115" s="96" t="s">
        <v>99</v>
      </c>
      <c r="C115" s="85">
        <v>37.200000000000003</v>
      </c>
      <c r="D115" s="85">
        <v>37.299999999999997</v>
      </c>
      <c r="E115" s="85">
        <v>37.299999999999997</v>
      </c>
      <c r="F115" s="85">
        <v>37.4</v>
      </c>
      <c r="G115" s="85">
        <v>37.4</v>
      </c>
      <c r="H115" s="85">
        <v>37.4</v>
      </c>
      <c r="I115" s="85">
        <v>37.4</v>
      </c>
      <c r="J115" s="85">
        <v>37.4</v>
      </c>
      <c r="K115" s="85">
        <v>37.4</v>
      </c>
      <c r="L115" s="85">
        <v>37.5</v>
      </c>
      <c r="M115" s="85">
        <v>37.5</v>
      </c>
      <c r="N115" s="85">
        <v>37.5</v>
      </c>
      <c r="O115" s="85">
        <v>37.6</v>
      </c>
      <c r="P115" s="85">
        <v>37.700000000000003</v>
      </c>
      <c r="Q115" s="85">
        <v>37.9</v>
      </c>
      <c r="R115" s="85">
        <v>38.1</v>
      </c>
      <c r="S115" s="85">
        <v>38.1</v>
      </c>
      <c r="T115" s="85">
        <v>38.1</v>
      </c>
      <c r="U115" s="85">
        <v>38</v>
      </c>
      <c r="V115" s="85">
        <v>38.200000000000003</v>
      </c>
      <c r="W115" s="85">
        <v>38.299999999999997</v>
      </c>
      <c r="X115" s="85">
        <v>38.299999999999997</v>
      </c>
      <c r="Y115" s="85">
        <v>38.4</v>
      </c>
      <c r="Z115" s="85">
        <v>38.5</v>
      </c>
      <c r="AA115" s="85">
        <v>38.6</v>
      </c>
      <c r="AB115" s="85">
        <v>38.799999999999997</v>
      </c>
      <c r="AC115" s="85">
        <v>39.1</v>
      </c>
      <c r="AD115" s="85">
        <v>39.200000000000003</v>
      </c>
      <c r="AE115" s="85">
        <v>39.4</v>
      </c>
      <c r="AF115" s="85">
        <v>39.700000000000003</v>
      </c>
      <c r="AG115" s="85">
        <v>40.1</v>
      </c>
      <c r="AH115" s="85">
        <v>40.299999999999997</v>
      </c>
      <c r="AI115" s="85">
        <v>40.5</v>
      </c>
      <c r="AJ115" s="85">
        <v>40.6</v>
      </c>
      <c r="AK115" s="85">
        <v>41.1</v>
      </c>
    </row>
    <row r="116" spans="1:37">
      <c r="AI116" s="85"/>
      <c r="AJ116" s="85"/>
      <c r="AK116" s="85"/>
    </row>
  </sheetData>
  <mergeCells count="4">
    <mergeCell ref="C33:AI33"/>
    <mergeCell ref="C61:AI61"/>
    <mergeCell ref="C89:AI89"/>
    <mergeCell ref="C5:AK5"/>
  </mergeCells>
  <hyperlinks>
    <hyperlink ref="A1:B1" location="Inhalt!A9" display="Inhalt!A9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1990 - 2017 Berlin und Brandenburg</oddHeader>
    <oddFooter>&amp;R&amp;7Amt für Statistik Berlin-Brandenburg  &amp;G</oddFooter>
  </headerFooter>
  <rowBreaks count="3" manualBreakCount="3">
    <brk id="32" max="16383" man="1"/>
    <brk id="60" max="16383" man="1"/>
    <brk id="88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3"/>
  <sheetViews>
    <sheetView workbookViewId="0">
      <selection activeCell="B28" sqref="B28"/>
    </sheetView>
  </sheetViews>
  <sheetFormatPr baseColWidth="10" defaultColWidth="11.44140625" defaultRowHeight="13.2"/>
  <cols>
    <col min="1" max="1" width="1.6640625" style="42" customWidth="1"/>
    <col min="2" max="2" width="25.6640625" style="31" customWidth="1"/>
    <col min="3" max="3" width="15.6640625" style="31" customWidth="1"/>
    <col min="4" max="4" width="1.6640625" style="31" customWidth="1"/>
    <col min="5" max="5" width="25.6640625" style="31" customWidth="1"/>
    <col min="6" max="16384" width="11.44140625" style="31"/>
  </cols>
  <sheetData>
    <row r="1" spans="1:5" ht="11.1" customHeight="1">
      <c r="A1" s="31"/>
      <c r="B1" s="32"/>
    </row>
    <row r="2" spans="1:5" ht="11.1" customHeight="1">
      <c r="A2" s="31"/>
      <c r="B2" s="32"/>
    </row>
    <row r="3" spans="1:5" ht="11.1" customHeight="1">
      <c r="A3" s="31"/>
      <c r="B3" s="33"/>
    </row>
    <row r="4" spans="1:5" ht="11.1" customHeight="1">
      <c r="A4" s="31"/>
      <c r="B4" s="34"/>
    </row>
    <row r="5" spans="1:5" ht="11.1" customHeight="1">
      <c r="A5" s="31"/>
      <c r="B5" s="33"/>
    </row>
    <row r="6" spans="1:5" ht="11.1" customHeight="1">
      <c r="A6" s="31"/>
      <c r="B6" s="33"/>
    </row>
    <row r="7" spans="1:5" ht="11.1" customHeight="1">
      <c r="A7" s="31"/>
      <c r="B7" s="32"/>
    </row>
    <row r="8" spans="1:5" ht="80.400000000000006" customHeight="1">
      <c r="A8" s="31"/>
    </row>
    <row r="9" spans="1:5" ht="10.95" customHeight="1">
      <c r="A9" s="35" t="s">
        <v>28</v>
      </c>
      <c r="B9" s="6"/>
      <c r="C9" s="6"/>
      <c r="D9" s="36" t="s">
        <v>6</v>
      </c>
      <c r="E9" s="5"/>
    </row>
    <row r="10" spans="1:5" ht="10.95" customHeight="1">
      <c r="A10" s="6"/>
      <c r="B10" s="6"/>
      <c r="C10" s="6"/>
      <c r="D10" s="5"/>
      <c r="E10" s="5"/>
    </row>
    <row r="11" spans="1:5" ht="10.95" customHeight="1">
      <c r="A11" s="6"/>
      <c r="B11" s="37" t="s">
        <v>29</v>
      </c>
      <c r="C11" s="6"/>
      <c r="D11" s="5">
        <v>0</v>
      </c>
      <c r="E11" s="5" t="s">
        <v>7</v>
      </c>
    </row>
    <row r="12" spans="1:5" ht="10.95" customHeight="1">
      <c r="A12" s="6"/>
      <c r="B12" s="115" t="s">
        <v>108</v>
      </c>
      <c r="C12" s="6"/>
      <c r="D12" s="6"/>
      <c r="E12" s="5" t="s">
        <v>8</v>
      </c>
    </row>
    <row r="13" spans="1:5" ht="10.95" customHeight="1">
      <c r="A13" s="6"/>
      <c r="B13" s="115" t="s">
        <v>105</v>
      </c>
      <c r="C13" s="6"/>
      <c r="D13" s="6"/>
      <c r="E13" s="5" t="s">
        <v>9</v>
      </c>
    </row>
    <row r="14" spans="1:5" ht="10.95" customHeight="1">
      <c r="A14" s="6"/>
      <c r="B14" s="6" t="s">
        <v>30</v>
      </c>
      <c r="C14" s="6"/>
      <c r="D14" s="5" t="s">
        <v>3</v>
      </c>
      <c r="E14" s="5" t="s">
        <v>10</v>
      </c>
    </row>
    <row r="15" spans="1:5" ht="10.95" customHeight="1">
      <c r="A15" s="6"/>
      <c r="B15" s="6" t="s">
        <v>31</v>
      </c>
      <c r="C15" s="6"/>
      <c r="D15" s="5" t="s">
        <v>11</v>
      </c>
      <c r="E15" s="5" t="s">
        <v>12</v>
      </c>
    </row>
    <row r="16" spans="1:5" ht="10.95" customHeight="1">
      <c r="A16" s="6"/>
      <c r="B16" s="37"/>
      <c r="C16" s="38"/>
      <c r="D16" s="5" t="s">
        <v>13</v>
      </c>
      <c r="E16" s="5" t="s">
        <v>14</v>
      </c>
    </row>
    <row r="17" spans="1:5" ht="10.95" customHeight="1">
      <c r="A17" s="6"/>
      <c r="B17" s="115" t="s">
        <v>106</v>
      </c>
      <c r="C17" s="38"/>
      <c r="D17" s="5" t="s">
        <v>2</v>
      </c>
      <c r="E17" s="5" t="s">
        <v>15</v>
      </c>
    </row>
    <row r="18" spans="1:5" ht="10.95" customHeight="1">
      <c r="A18" s="6"/>
      <c r="B18" s="115" t="s">
        <v>107</v>
      </c>
      <c r="C18" s="38"/>
      <c r="D18" s="5" t="s">
        <v>5</v>
      </c>
      <c r="E18" s="5" t="s">
        <v>16</v>
      </c>
    </row>
    <row r="19" spans="1:5" ht="10.95" customHeight="1">
      <c r="A19" s="38"/>
      <c r="B19" s="39"/>
      <c r="C19" s="38"/>
      <c r="D19" s="6"/>
      <c r="E19" s="5" t="s">
        <v>17</v>
      </c>
    </row>
    <row r="20" spans="1:5" ht="10.95" customHeight="1">
      <c r="A20" s="38"/>
      <c r="B20" s="39"/>
      <c r="C20" s="38"/>
      <c r="D20" s="5" t="s">
        <v>18</v>
      </c>
      <c r="E20" s="5" t="s">
        <v>19</v>
      </c>
    </row>
    <row r="21" spans="1:5" ht="10.95" customHeight="1">
      <c r="A21" s="38"/>
      <c r="B21" s="109"/>
      <c r="C21" s="38"/>
      <c r="D21" s="5" t="s">
        <v>20</v>
      </c>
      <c r="E21" s="5" t="s">
        <v>21</v>
      </c>
    </row>
    <row r="22" spans="1:5" ht="10.95" customHeight="1">
      <c r="A22" s="38"/>
      <c r="B22" s="39"/>
      <c r="C22" s="38"/>
      <c r="D22" s="5" t="s">
        <v>22</v>
      </c>
      <c r="E22" s="5" t="s">
        <v>23</v>
      </c>
    </row>
    <row r="23" spans="1:5" ht="10.95" customHeight="1">
      <c r="A23" s="38"/>
      <c r="B23" s="39"/>
      <c r="C23" s="38"/>
      <c r="D23" s="5" t="s">
        <v>24</v>
      </c>
      <c r="E23" s="5" t="s">
        <v>25</v>
      </c>
    </row>
    <row r="24" spans="1:5" ht="10.95" customHeight="1">
      <c r="A24" s="38"/>
      <c r="B24" s="39"/>
      <c r="C24" s="38"/>
      <c r="D24" s="6"/>
      <c r="E24" s="5"/>
    </row>
    <row r="25" spans="1:5" ht="10.95" customHeight="1">
      <c r="A25" s="38"/>
      <c r="B25" s="39"/>
      <c r="C25" s="38"/>
      <c r="D25" s="6"/>
      <c r="E25" s="5"/>
    </row>
    <row r="26" spans="1:5" ht="10.95" customHeight="1">
      <c r="A26" s="6"/>
      <c r="B26" s="37" t="s">
        <v>32</v>
      </c>
      <c r="C26" s="38"/>
    </row>
    <row r="27" spans="1:5" ht="10.95" customHeight="1">
      <c r="A27" s="6"/>
      <c r="B27" s="55" t="s">
        <v>117</v>
      </c>
      <c r="C27" s="38"/>
    </row>
    <row r="28" spans="1:5" ht="10.95" customHeight="1">
      <c r="A28" s="6"/>
      <c r="B28" s="40"/>
      <c r="C28" s="38"/>
    </row>
    <row r="29" spans="1:5" ht="30" customHeight="1">
      <c r="A29" s="6"/>
      <c r="B29" s="40"/>
      <c r="C29" s="38"/>
    </row>
    <row r="30" spans="1:5" ht="18" customHeight="1">
      <c r="A30" s="31"/>
      <c r="B30" s="137" t="s">
        <v>33</v>
      </c>
      <c r="C30" s="137"/>
      <c r="D30" s="137"/>
    </row>
    <row r="31" spans="1:5" ht="18" customHeight="1">
      <c r="A31" s="38"/>
      <c r="B31" s="137"/>
      <c r="C31" s="137"/>
      <c r="D31" s="137"/>
    </row>
    <row r="32" spans="1:5" ht="10.95" customHeight="1">
      <c r="A32" s="38"/>
      <c r="B32" s="41" t="s">
        <v>34</v>
      </c>
      <c r="C32" s="38"/>
    </row>
    <row r="33" spans="1:3" ht="10.95" customHeight="1">
      <c r="A33" s="38"/>
      <c r="C33" s="38"/>
    </row>
  </sheetData>
  <sheetProtection selectLockedCells="1"/>
  <mergeCells count="1">
    <mergeCell ref="B30:D31"/>
  </mergeCells>
  <hyperlinks>
    <hyperlink ref="B32" r:id="rId1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6</vt:i4>
      </vt:variant>
    </vt:vector>
  </HeadingPairs>
  <TitlesOfParts>
    <vt:vector size="14" baseType="lpstr">
      <vt:lpstr>Inhalt</vt:lpstr>
      <vt:lpstr>1</vt:lpstr>
      <vt:lpstr>2</vt:lpstr>
      <vt:lpstr>3</vt:lpstr>
      <vt:lpstr>4</vt:lpstr>
      <vt:lpstr>5</vt:lpstr>
      <vt:lpstr>6</vt:lpstr>
      <vt:lpstr>Impressum</vt:lpstr>
      <vt:lpstr>'1'!Drucktitel</vt:lpstr>
      <vt:lpstr>'2'!Drucktitel</vt:lpstr>
      <vt:lpstr>'3'!Drucktitel</vt:lpstr>
      <vt:lpstr>'4'!Drucktitel</vt:lpstr>
      <vt:lpstr>'5'!Drucktitel</vt:lpstr>
      <vt:lpstr>'6'!Drucktitel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Lange Reihe Einwohnerregisterstatistik Berlin</dc:title>
  <dc:subject>Einwohnerinnen und Einwohner</dc:subject>
  <dc:creator>Amt für Statistik Berlin-Brandenburg</dc:creator>
  <cp:keywords>Berlin, Einwohner</cp:keywords>
  <cp:lastModifiedBy>Werner, Jonas-Otto</cp:lastModifiedBy>
  <cp:lastPrinted>2018-03-14T07:48:37Z</cp:lastPrinted>
  <dcterms:created xsi:type="dcterms:W3CDTF">2000-06-06T13:26:52Z</dcterms:created>
  <dcterms:modified xsi:type="dcterms:W3CDTF">2026-02-05T18:28:36Z</dcterms:modified>
</cp:coreProperties>
</file>