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7282814A-3CA9-4DB3-9CAF-447C2E9DA0C0}" xr6:coauthVersionLast="47" xr6:coauthVersionMax="47" xr10:uidLastSave="{00000000-0000-0000-0000-000000000000}"/>
  <bookViews>
    <workbookView xWindow="-120" yWindow="-120" windowWidth="29040" windowHeight="15720" xr2:uid="{00000000-000D-0000-FFFF-FFFF00000000}"/>
  </bookViews>
  <sheets>
    <sheet name="Titel" sheetId="12" r:id="rId1"/>
    <sheet name="Impressum" sheetId="21" r:id="rId2"/>
    <sheet name="Inhaltsverzeichnis" sheetId="10" r:id="rId3"/>
    <sheet name="T1" sheetId="26" r:id="rId4"/>
    <sheet name="T2" sheetId="27" r:id="rId5"/>
    <sheet name="T3" sheetId="28" r:id="rId6"/>
    <sheet name="U4" sheetId="22" r:id="rId7"/>
  </sheets>
  <definedNames>
    <definedName name="Database" localSheetId="1">#REF!</definedName>
    <definedName name="Database">#REF!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0">#REF!</definedName>
    <definedName name="_xlnm.Database">#REF!</definedName>
    <definedName name="Datenbank2">#REF!</definedName>
    <definedName name="_xlnm.Print_Area" localSheetId="2">Inhaltsverzeichnis!$A$1:$D$24</definedName>
    <definedName name="_xlnm.Print_Area" localSheetId="0">Titel!$A$1:$D$13</definedName>
    <definedName name="_xlnm.Print_Area" localSheetId="6">'U4'!$A$1:$G$52</definedName>
    <definedName name="Druckbereich1" localSheetId="1">#REF!</definedName>
    <definedName name="Druckbereich1">#REF!</definedName>
    <definedName name="Druckbereich1.1">#REF!</definedName>
    <definedName name="Druckbereich11">#REF!</definedName>
    <definedName name="Druckbereich4">#REF!</definedName>
    <definedName name="_xlnm.Print_Titles" localSheetId="3">'T1'!$1:$7</definedName>
    <definedName name="_xlnm.Print_Titles" localSheetId="4">'T2'!$1:$7</definedName>
    <definedName name="_xlnm.Print_Titles" localSheetId="5">'T3'!$1:$7</definedName>
    <definedName name="HTML_Cnontrol1" localSheetId="1"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0" hidden="1">{"'Prod 00j at (2)'!$A$5:$N$1224"}</definedName>
    <definedName name="HTML_Control" localSheetId="6"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28" l="1"/>
  <c r="A50" i="27"/>
  <c r="A32" i="26"/>
  <c r="A50" i="26"/>
</calcChain>
</file>

<file path=xl/sharedStrings.xml><?xml version="1.0" encoding="utf-8"?>
<sst xmlns="http://schemas.openxmlformats.org/spreadsheetml/2006/main" count="256" uniqueCount="96">
  <si>
    <t xml:space="preserve">Statistischer </t>
  </si>
  <si>
    <t xml:space="preserve">Bericht </t>
  </si>
  <si>
    <t>Impressum</t>
  </si>
  <si>
    <t>Statistischer Bericht</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</si>
  <si>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</si>
  <si>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</si>
  <si>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</si>
  <si>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</si>
  <si>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</si>
  <si>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</si>
  <si>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</si>
  <si>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</si>
  <si>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</si>
  <si>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</si>
  <si>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</si>
  <si>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</si>
  <si>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</si>
  <si>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</si>
  <si>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</si>
  <si>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</si>
  <si>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</si>
  <si>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</si>
  <si>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</si>
  <si>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</si>
  <si>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</si>
  <si>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</si>
  <si>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</si>
  <si>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</si>
  <si>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</si>
  <si>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</si>
  <si>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</si>
  <si>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</si>
  <si>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</si>
  <si>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</si>
  <si>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Inhaltsverzeichnis</t>
  </si>
  <si>
    <t>Seite</t>
  </si>
  <si>
    <t>Metadaten zu dieser Statistik</t>
  </si>
  <si>
    <t>(externer Link)</t>
  </si>
  <si>
    <t>Tabellen</t>
  </si>
  <si>
    <t>Steinstraße 104 - 106</t>
  </si>
  <si>
    <t>14480 Potsdam</t>
  </si>
  <si>
    <t>Tel. 0331 8173 - 1777</t>
  </si>
  <si>
    <t>Fax 0331 817330 - 4091</t>
  </si>
  <si>
    <t xml:space="preserve">      - vorläufige Ergebnisse -</t>
  </si>
  <si>
    <t>Zeitraum</t>
  </si>
  <si>
    <t>Davon</t>
  </si>
  <si>
    <t>in Verkaufsräumen</t>
  </si>
  <si>
    <t>Messzahl 2015≙100</t>
  </si>
  <si>
    <t>Januar .................</t>
  </si>
  <si>
    <t>Februar ...............</t>
  </si>
  <si>
    <t>März ....................</t>
  </si>
  <si>
    <t xml:space="preserve">1. Vj.  </t>
  </si>
  <si>
    <r>
      <t>April</t>
    </r>
    <r>
      <rPr>
        <sz val="9"/>
        <rFont val="Arial"/>
        <family val="2"/>
      </rPr>
      <t xml:space="preserve"> </t>
    </r>
    <r>
      <rPr>
        <sz val="8"/>
        <rFont val="Arial"/>
        <family val="2"/>
      </rPr>
      <t>....................</t>
    </r>
  </si>
  <si>
    <t>Mai ......................</t>
  </si>
  <si>
    <t>Juni .....................</t>
  </si>
  <si>
    <t xml:space="preserve">2. Vj.  </t>
  </si>
  <si>
    <t>Juli ......................</t>
  </si>
  <si>
    <t>August ................</t>
  </si>
  <si>
    <t>September ..........</t>
  </si>
  <si>
    <t xml:space="preserve">3. Vj.  </t>
  </si>
  <si>
    <t>Oktober ................</t>
  </si>
  <si>
    <t>November ............</t>
  </si>
  <si>
    <t>Dezember ............</t>
  </si>
  <si>
    <t xml:space="preserve">4. Vj.  </t>
  </si>
  <si>
    <t xml:space="preserve">Januar bis  </t>
  </si>
  <si>
    <t>Jahresdurch-</t>
  </si>
  <si>
    <t>Veränderung gegenüber dem gleichen Vorjahreszeitraum in %</t>
  </si>
  <si>
    <t>Nominaler und realer Umsatz
Tätige Personen</t>
  </si>
  <si>
    <t>Erscheinungsfolge: monatlich</t>
  </si>
  <si>
    <t xml:space="preserve"> schnitt 2024</t>
  </si>
  <si>
    <t>Umsatz - nominal - ausgewählter Bereiche des Einzelhandels im Land Berlin seit 2024</t>
  </si>
  <si>
    <t>Umsatz - real - ausgewählter Bereiche des Einzelhandels im Land Berlin seit 2024</t>
  </si>
  <si>
    <t>Tätige Personen ausgewählter Bereiche des Einzelhandels im Land Berlin seit 2024</t>
  </si>
  <si>
    <t>1   Umsatz - nominal - ausgewählter Bereiche des Einzelhandels im Land Berlin seit 2024</t>
  </si>
  <si>
    <t>2   Umsatz - real - ausgewählter Bereiche des Einzelhandels im Land Berlin seit 2024</t>
  </si>
  <si>
    <t>3   Tätige Personen ausgewählter Bereiche des Einzelhandels im Land Berlin seit 2024</t>
  </si>
  <si>
    <t>Einzel-
handel
(ohne
Handel
mit
Kraft-
fahr-zeugen)</t>
  </si>
  <si>
    <t>Einzel-
handel
mit
Lebens- mitteln</t>
  </si>
  <si>
    <t>Einzel-
handel           mit              Nicht-Lebens- mitteln (einschl. Tankstellen)</t>
  </si>
  <si>
    <t>Einzel-
handel
nicht
in Ver-
kaufs-
räumen
(u. a. Ver-
sand-, Internet- u. Lager-
handel)</t>
  </si>
  <si>
    <t>mit 
Waren 
versch. 
Art (u.a.
Super-
märkte und
Kauf-
häuser)</t>
  </si>
  <si>
    <t>mit Nahrungs-
mitteln, Getränken und 
Tabak-waren</t>
  </si>
  <si>
    <t>mit
sonstigen
Haushalts-
geräten,
Textilien,
Heimwer-
ker- und
Einrich- 
tungs-
bedarf</t>
  </si>
  <si>
    <t>mit
sonstigen
Gütern
(u.a.
Bekleidung,
medizin.
Erzeug-
nisse u.
Gebraucht-
waren)</t>
  </si>
  <si>
    <t>G I 3 - m 10/25</t>
  </si>
  <si>
    <r>
      <t xml:space="preserve">Erschienen im </t>
    </r>
    <r>
      <rPr>
        <b/>
        <sz val="8"/>
        <rFont val="Arial"/>
        <family val="2"/>
      </rPr>
      <t>Januar 2026</t>
    </r>
  </si>
  <si>
    <r>
      <t xml:space="preserve">Umsatz und Beschäftigung im 
Einzelhandel
im </t>
    </r>
    <r>
      <rPr>
        <b/>
        <sz val="16"/>
        <rFont val="Arial"/>
        <family val="2"/>
      </rPr>
      <t>Land Berlin</t>
    </r>
    <r>
      <rPr>
        <sz val="16"/>
        <rFont val="Arial"/>
        <family val="2"/>
      </rPr>
      <t xml:space="preserve">
</t>
    </r>
    <r>
      <rPr>
        <b/>
        <sz val="16"/>
        <rFont val="Arial"/>
        <family val="2"/>
      </rPr>
      <t>Oktober 2025</t>
    </r>
    <r>
      <rPr>
        <sz val="16"/>
        <rFont val="Arial"/>
        <family val="2"/>
      </rPr>
      <t xml:space="preserve">
</t>
    </r>
  </si>
  <si>
    <t xml:space="preserve"> Oktober 2024  </t>
  </si>
  <si>
    <t xml:space="preserve"> Oktober 2025  </t>
  </si>
  <si>
    <t>Potsdam, 2026</t>
  </si>
  <si>
    <t>_____</t>
  </si>
  <si>
    <t>1  Im Einzelhandel nicht in Verkaufsräumen im Berichtsmonat März ist die Umsatzentwicklung aufgrund einer einmaligen strukturellen Änderung nicht repräsentativ.</t>
  </si>
  <si>
    <t>21,0¹</t>
  </si>
  <si>
    <t>21,2¹</t>
  </si>
  <si>
    <t>Methodische Hinweise</t>
  </si>
  <si>
    <t xml:space="preserve">Zum Berichtsmonat Oktober 2025 wurde der bestehende Berichtskreis der meldepflichtigen rechtlichen Einheiten im Einzelhandel (bisherige Stichprobe) durch eine neue Stichprobe ersetzt. Diese neue Stichprobe wurde rückwirkend ab dem Berichtsmonat Januar 2024 ergebniswirksam. Damit die Ergebnisse trotz unterschiedlicher Stichproben vergleichbar sind, werden die Messzahlen vorwärts verkettet, das heißt, bestehende Messzahlenreihen werden mithilfe der Messzahlen aus der veränderten Stichprobe fortgeschrieben. Aus diesen Gründen können bei den Ergebnissen ab Januar 2024 Revisionen auftreten.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</si>
</sst>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 *."/>
    <numFmt numFmtId="166" formatCode="#\ ##0.0;\–\ #\ ##0.0;&quot;...&quot;"/>
    <numFmt numFmtId="167" formatCode="mmmm\ yyyy"/>
    <numFmt numFmtId="168" formatCode="0.0;\–\ 0.0;\–\ 0.0"/>
    <numFmt numFmtId="169" formatCode="0.0;\–\ 0.0"/>
  </numFmts>
  <fonts count="24" x14ac:knownFonts="1">
    <font>
      <sz val="10"/>
      <name val="Arial"/>
    </font>
    <font>
      <b/>
      <sz val="9"/>
      <name val="Arial"/>
      <family val="2"/>
    </font>
    <font>
      <sz val="9"/>
      <name val="Arial"/>
      <family val="2"/>
    </font>
    <font>
      <sz val="8"/>
      <name val="Arial"/>
      <family val="2"/>
    </font>
    <font>
      <b/>
      <sz val="8"/>
      <name val="Arial"/>
      <family val="2"/>
    </font>
    <font>
      <i/>
      <sz val="8"/>
      <name val="Arial"/>
      <family val="2"/>
    </font>
    <font>
      <sz val="10"/>
      <name val="Arial"/>
      <family val="2"/>
    </font>
    <font>
      <b/>
      <sz val="18"/>
      <name val="Arial"/>
      <family val="2"/>
    </font>
    <font>
      <b/>
      <sz val="16"/>
      <name val="Arial"/>
      <family val="2"/>
    </font>
    <font>
      <sz val="16"/>
      <color indexed="23"/>
      <name val="Arial"/>
      <family val="2"/>
    </font>
    <font>
      <sz val="16"/>
      <name val="Arial"/>
      <family val="2"/>
    </font>
    <font>
      <b/>
      <sz val="8"/>
      <color indexed="23"/>
      <name val="Arial"/>
      <family val="2"/>
    </font>
    <font>
      <sz val="9"/>
      <color indexed="12"/>
      <name val="Arial"/>
      <family val="2"/>
    </font>
    <font>
      <i/>
      <sz val="9"/>
      <color indexed="12"/>
      <name val="Arial"/>
      <family val="2"/>
    </font>
    <font>
      <b/>
      <sz val="9"/>
      <color indexed="12"/>
      <name val="Arial"/>
      <family val="2"/>
    </font>
    <font>
      <b/>
      <sz val="10"/>
      <color indexed="12"/>
      <name val="Arial"/>
      <family val="2"/>
    </font>
    <font>
      <b/>
      <sz val="14"/>
      <name val="Arial"/>
      <family val="2"/>
    </font>
    <font>
      <b/>
      <sz val="12"/>
      <name val="Arial"/>
      <family val="2"/>
    </font>
    <font>
      <sz val="10"/>
      <color indexed="12"/>
      <name val="Arial"/>
      <family val="2"/>
    </font>
    <font>
      <u/>
      <sz val="9"/>
      <color rgb="FF0000FF"/>
      <name val="Arial"/>
      <family val="2"/>
    </font>
    <font>
      <sz val="28"/>
      <name val="Arial"/>
      <family val="2"/>
    </font>
    <font>
      <sz val="8"/>
      <name val="Arial"/>
      <family val="2"/>
    </font>
    <font>
      <sz val="12"/>
      <name val="Arial"/>
      <family val="2"/>
    </font>
    <font>
      <sz val="7"/>
      <name val="Arial"/>
      <family val="2"/>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13">
    <xf numFmtId="0" fontId="0" fillId="0" borderId="0"/>
    <xf numFmtId="0" fontId="6" fillId="0" borderId="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top"/>
      <protection locked="0"/>
    </xf>
    <xf numFmtId="0" fontId="6" fillId="0" borderId="0"/>
    <xf numFmtId="0" fontId="6" fillId="0" borderId="0"/>
    <xf numFmtId="1" fontId="6" fillId="0" borderId="0"/>
    <xf numFmtId="0" fontId="19" fillId="0" borderId="0" applyNumberFormat="0" applyFill="0" applyBorder="0" applyAlignment="0" applyProtection="0"/>
    <xf numFmtId="0" fontId="6" fillId="0" borderId="0"/>
    <xf numFmtId="1" fontId="6" fillId="0" borderId="0"/>
    <xf numFmtId="0" fontId="6" fillId="0" borderId="0" applyProtection="0"/>
  </cellStyleXfs>
  <cellXfs count="115">
    <xf numFmtId="0" fontId="0" fillId="0" borderId="0" xfId="0"/>
    <xf numFmtId="0" fontId="10" fillId="0" borderId="0" xfId="0" applyFont="1" applyAlignment="1"/>
    <xf numFmtId="0" fontId="2" fillId="0" borderId="0" xfId="0" applyFont="1"/>
    <xf numFmtId="0" fontId="1" fillId="0" borderId="0" xfId="0" applyFont="1" applyAlignment="1">
      <alignment horizontal="right"/>
    </xf>
    <xf numFmtId="0" fontId="1" fillId="0" borderId="0" xfId="1" applyFont="1" applyAlignment="1">
      <alignment horizontal="right"/>
    </xf>
    <xf numFmtId="0" fontId="2" fillId="0" borderId="0" xfId="1" applyFont="1"/>
    <xf numFmtId="0" fontId="3" fillId="0" borderId="0" xfId="1" applyFont="1" applyAlignment="1">
      <alignment horizontal="right"/>
    </xf>
    <xf numFmtId="0" fontId="1" fillId="0" borderId="0" xfId="1" applyFont="1"/>
    <xf numFmtId="0" fontId="1" fillId="0" borderId="0" xfId="1" applyFont="1" applyProtection="1">
      <protection locked="0"/>
    </xf>
    <xf numFmtId="0" fontId="12" fillId="0" borderId="0" xfId="2"/>
    <xf numFmtId="0" fontId="1" fillId="0" borderId="0" xfId="5" applyFont="1" applyAlignment="1" applyProtection="1">
      <alignment horizontal="right"/>
      <protection locked="0"/>
    </xf>
    <xf numFmtId="0" fontId="12" fillId="0" borderId="0" xfId="2" applyAlignment="1" applyProtection="1">
      <alignment horizontal="right"/>
      <protection locked="0"/>
    </xf>
    <xf numFmtId="0" fontId="1" fillId="0" borderId="0" xfId="1" applyNumberFormat="1" applyFont="1" applyAlignment="1" applyProtection="1">
      <alignment horizontal="left"/>
      <protection locked="0"/>
    </xf>
    <xf numFmtId="0" fontId="1" fillId="0" borderId="0" xfId="0" applyFont="1"/>
    <xf numFmtId="0" fontId="0" fillId="0" borderId="0" xfId="0" applyProtection="1"/>
    <xf numFmtId="0" fontId="20" fillId="0" borderId="0" xfId="0" applyFont="1" applyProtection="1"/>
    <xf numFmtId="0" fontId="21" fillId="0" borderId="0" xfId="0" applyFont="1" applyProtection="1"/>
    <xf numFmtId="0" fontId="22" fillId="0" borderId="0" xfId="0" applyFont="1" applyAlignment="1" applyProtection="1">
      <alignment wrapText="1"/>
      <protection locked="0"/>
    </xf>
    <xf numFmtId="0" fontId="1" fillId="0" borderId="0" xfId="0" applyFont="1" applyAlignment="1" applyProtection="1">
      <alignment wrapText="1"/>
      <protection locked="0"/>
    </xf>
    <xf numFmtId="0" fontId="6" fillId="0" borderId="0" xfId="10" applyAlignment="1" applyProtection="1">
      <alignment wrapText="1"/>
    </xf>
    <xf numFmtId="0" fontId="6" fillId="0" borderId="0" xfId="10" applyProtection="1"/>
    <xf numFmtId="0" fontId="2" fillId="0" borderId="0" xfId="10" applyFont="1" applyAlignment="1" applyProtection="1">
      <alignment wrapText="1"/>
    </xf>
    <xf numFmtId="0" fontId="11" fillId="0" borderId="0" xfId="10" applyFont="1" applyProtection="1"/>
    <xf numFmtId="0" fontId="3" fillId="0" borderId="0" xfId="10" applyFont="1" applyProtection="1">
      <protection locked="0"/>
    </xf>
    <xf numFmtId="0" fontId="3" fillId="0" borderId="0" xfId="10" applyFont="1" applyProtection="1"/>
    <xf numFmtId="0" fontId="11" fillId="0" borderId="0" xfId="10" applyFont="1" applyAlignment="1" applyProtection="1">
      <alignment vertical="center"/>
    </xf>
    <xf numFmtId="0" fontId="3" fillId="0" borderId="0" xfId="10" applyFont="1" applyAlignment="1" applyProtection="1">
      <alignment vertical="center"/>
    </xf>
    <xf numFmtId="0" fontId="11" fillId="0" borderId="0" xfId="10" applyFont="1" applyAlignment="1" applyProtection="1">
      <alignment horizontal="left" vertical="center"/>
    </xf>
    <xf numFmtId="0" fontId="3" fillId="0" borderId="0" xfId="10" applyFont="1" applyAlignment="1" applyProtection="1">
      <alignment horizontal="left" vertical="center"/>
    </xf>
    <xf numFmtId="0" fontId="4" fillId="0" borderId="0" xfId="10" applyFont="1" applyAlignment="1" applyProtection="1">
      <alignment vertical="center"/>
    </xf>
    <xf numFmtId="0" fontId="6" fillId="0" borderId="0" xfId="10" applyAlignment="1" applyProtection="1">
      <alignment vertical="center"/>
    </xf>
    <xf numFmtId="0" fontId="5" fillId="0" borderId="0" xfId="10" applyFont="1" applyAlignment="1" applyProtection="1">
      <alignment vertical="center"/>
    </xf>
    <xf numFmtId="0" fontId="3" fillId="0" borderId="0" xfId="10" applyFont="1" applyAlignment="1" applyProtection="1">
      <alignment vertical="center"/>
      <protection locked="0"/>
    </xf>
    <xf numFmtId="0" fontId="13" fillId="0" borderId="0" xfId="3" applyFont="1" applyProtection="1"/>
    <xf numFmtId="0" fontId="21" fillId="0" borderId="0" xfId="0" applyFont="1" applyProtection="1">
      <protection locked="0"/>
    </xf>
    <xf numFmtId="0" fontId="12" fillId="0" borderId="0" xfId="2" quotePrefix="1" applyAlignment="1">
      <alignment horizontal="left" vertical="top"/>
    </xf>
    <xf numFmtId="0" fontId="14" fillId="0" borderId="0" xfId="2" applyFont="1" applyAlignment="1" applyProtection="1">
      <alignment horizontal="right"/>
      <protection locked="0"/>
    </xf>
    <xf numFmtId="164" fontId="12" fillId="0" borderId="0" xfId="2" applyNumberFormat="1"/>
    <xf numFmtId="0" fontId="2" fillId="0" borderId="0" xfId="0" applyFont="1" applyAlignment="1">
      <alignment horizontal="left"/>
    </xf>
    <xf numFmtId="0" fontId="12" fillId="0" borderId="0" xfId="2" applyAlignment="1">
      <alignment horizontal="left"/>
    </xf>
    <xf numFmtId="0" fontId="12" fillId="0" borderId="0" xfId="2" applyAlignment="1">
      <alignment horizontal="right"/>
    </xf>
    <xf numFmtId="0" fontId="14" fillId="0" borderId="0" xfId="2" applyFont="1"/>
    <xf numFmtId="1" fontId="3" fillId="0" borderId="0" xfId="11" applyFont="1" applyBorder="1"/>
    <xf numFmtId="0" fontId="3" fillId="0" borderId="0" xfId="12" applyFont="1" applyAlignment="1">
      <alignment vertical="top"/>
    </xf>
    <xf numFmtId="1" fontId="3" fillId="0" borderId="0" xfId="11" applyFont="1" applyBorder="1" applyAlignment="1">
      <alignment horizontal="center" vertical="top"/>
    </xf>
    <xf numFmtId="1" fontId="3" fillId="0" borderId="0" xfId="11" applyFont="1" applyBorder="1" applyAlignment="1">
      <alignment vertical="top"/>
    </xf>
    <xf numFmtId="1" fontId="3" fillId="0" borderId="0" xfId="11" applyFont="1" applyBorder="1" applyAlignment="1">
      <alignment horizontal="center" vertical="center"/>
    </xf>
    <xf numFmtId="0" fontId="3" fillId="0" borderId="0" xfId="1" applyFont="1" applyBorder="1" applyAlignment="1"/>
    <xf numFmtId="1" fontId="3" fillId="0" borderId="0" xfId="11" applyFont="1" applyBorder="1" applyAlignment="1">
      <alignment vertical="center"/>
    </xf>
    <xf numFmtId="1" fontId="4" fillId="0" borderId="0" xfId="11" applyFont="1" applyBorder="1" applyAlignment="1">
      <alignment horizontal="left"/>
    </xf>
    <xf numFmtId="0" fontId="3" fillId="0" borderId="0" xfId="11" applyNumberFormat="1" applyFont="1" applyBorder="1" applyAlignment="1">
      <alignment horizontal="left" indent="1"/>
    </xf>
    <xf numFmtId="166" fontId="3" fillId="0" borderId="0" xfId="12" applyNumberFormat="1" applyFont="1" applyFill="1" applyBorder="1" applyAlignment="1">
      <alignment horizontal="right"/>
    </xf>
    <xf numFmtId="1" fontId="3" fillId="0" borderId="0" xfId="11" applyFont="1" applyBorder="1" applyAlignment="1">
      <alignment horizontal="right"/>
    </xf>
    <xf numFmtId="166" fontId="3" fillId="0" borderId="0" xfId="0" applyNumberFormat="1" applyFont="1" applyBorder="1" applyAlignment="1">
      <alignment horizontal="right"/>
    </xf>
    <xf numFmtId="166" fontId="3" fillId="0" borderId="0" xfId="1" applyNumberFormat="1" applyFont="1" applyBorder="1" applyAlignment="1">
      <alignment horizontal="right"/>
    </xf>
    <xf numFmtId="0" fontId="3" fillId="0" borderId="0" xfId="0" applyFont="1" applyBorder="1" applyAlignment="1">
      <alignment horizontal="right"/>
    </xf>
    <xf numFmtId="0" fontId="3" fillId="0" borderId="0" xfId="1" applyFont="1" applyBorder="1"/>
    <xf numFmtId="167" fontId="3" fillId="0" borderId="0" xfId="0" applyNumberFormat="1" applyFont="1" applyBorder="1" applyAlignment="1">
      <alignment horizontal="right"/>
    </xf>
    <xf numFmtId="1" fontId="3" fillId="0" borderId="0" xfId="11" applyFont="1" applyBorder="1" applyAlignment="1">
      <alignment horizontal="left"/>
    </xf>
    <xf numFmtId="166" fontId="3" fillId="0" borderId="0" xfId="0" applyNumberFormat="1" applyFont="1" applyFill="1" applyBorder="1" applyAlignment="1">
      <alignment horizontal="right"/>
    </xf>
    <xf numFmtId="166" fontId="3" fillId="0" borderId="0" xfId="1" applyNumberFormat="1" applyFont="1" applyFill="1" applyBorder="1" applyAlignment="1">
      <alignment horizontal="right"/>
    </xf>
    <xf numFmtId="0" fontId="3" fillId="0" borderId="0" xfId="0" applyNumberFormat="1" applyFont="1" applyBorder="1" applyAlignment="1">
      <alignment horizontal="left" indent="1"/>
    </xf>
    <xf numFmtId="0" fontId="3" fillId="0" borderId="0" xfId="0" applyFont="1" applyBorder="1"/>
    <xf numFmtId="166" fontId="5" fillId="0" borderId="0" xfId="0" applyNumberFormat="1" applyFont="1" applyFill="1" applyBorder="1" applyAlignment="1">
      <alignment horizontal="right"/>
    </xf>
    <xf numFmtId="1" fontId="3" fillId="0" borderId="0" xfId="11" applyFont="1" applyBorder="1" applyAlignment="1"/>
    <xf numFmtId="165" fontId="12" fillId="0" borderId="0" xfId="2" applyNumberFormat="1"/>
    <xf numFmtId="1" fontId="3" fillId="0" borderId="0" xfId="8" applyFont="1" applyBorder="1"/>
    <xf numFmtId="1" fontId="3" fillId="0" borderId="0" xfId="8" applyFont="1" applyBorder="1" applyAlignment="1">
      <alignment horizontal="center" vertical="top"/>
    </xf>
    <xf numFmtId="1" fontId="3" fillId="0" borderId="0" xfId="8" applyFont="1" applyBorder="1" applyAlignment="1">
      <alignment vertical="top"/>
    </xf>
    <xf numFmtId="0" fontId="3" fillId="0" borderId="2" xfId="10" applyFont="1" applyBorder="1"/>
    <xf numFmtId="0" fontId="3" fillId="0" borderId="0" xfId="10" applyFont="1" applyBorder="1" applyAlignment="1"/>
    <xf numFmtId="0" fontId="3" fillId="0" borderId="2" xfId="10" applyFont="1" applyBorder="1" applyAlignment="1"/>
    <xf numFmtId="1" fontId="3" fillId="0" borderId="0" xfId="8" applyFont="1" applyBorder="1" applyAlignment="1">
      <alignment vertical="center"/>
    </xf>
    <xf numFmtId="0" fontId="3" fillId="0" borderId="0" xfId="10" applyFont="1" applyBorder="1"/>
    <xf numFmtId="166" fontId="3" fillId="0" borderId="0" xfId="10" applyNumberFormat="1" applyFont="1" applyBorder="1" applyAlignment="1">
      <alignment horizontal="right"/>
    </xf>
    <xf numFmtId="0" fontId="3" fillId="0" borderId="0" xfId="10" applyFont="1" applyBorder="1" applyAlignment="1">
      <alignment horizontal="right"/>
    </xf>
    <xf numFmtId="167" fontId="3" fillId="0" borderId="0" xfId="10" applyNumberFormat="1" applyFont="1" applyBorder="1" applyAlignment="1">
      <alignment horizontal="right"/>
    </xf>
    <xf numFmtId="166" fontId="3" fillId="0" borderId="0" xfId="10" applyNumberFormat="1" applyFont="1" applyFill="1" applyBorder="1" applyAlignment="1">
      <alignment horizontal="right"/>
    </xf>
    <xf numFmtId="0" fontId="3" fillId="0" borderId="0" xfId="10" applyNumberFormat="1" applyFont="1" applyBorder="1" applyAlignment="1">
      <alignment horizontal="left" indent="1"/>
    </xf>
    <xf numFmtId="166" fontId="5" fillId="0" borderId="0" xfId="10" applyNumberFormat="1" applyFont="1" applyFill="1" applyBorder="1" applyAlignment="1">
      <alignment horizontal="right"/>
    </xf>
    <xf numFmtId="0" fontId="3" fillId="0" borderId="0" xfId="1" applyFont="1" applyProtection="1">
      <protection locked="0"/>
    </xf>
    <xf numFmtId="0" fontId="3" fillId="0" borderId="0" xfId="0" applyFont="1" applyAlignment="1" applyProtection="1">
      <alignment vertical="center"/>
      <protection locked="0"/>
    </xf>
    <xf numFmtId="0" fontId="10" fillId="0" borderId="0" xfId="1" applyFont="1" applyAlignment="1" applyProtection="1">
      <alignment vertical="top" wrapText="1"/>
      <protection locked="0"/>
    </xf>
    <xf numFmtId="0" fontId="9" fillId="0" borderId="0" xfId="0" applyFont="1" applyProtection="1">
      <protection locked="0"/>
    </xf>
    <xf numFmtId="0" fontId="3" fillId="0" borderId="6" xfId="0" applyFont="1" applyBorder="1" applyAlignment="1">
      <alignment horizontal="centerContinuous" vertical="center"/>
    </xf>
    <xf numFmtId="0" fontId="3" fillId="0" borderId="6" xfId="0" applyFont="1" applyFill="1" applyBorder="1" applyAlignment="1">
      <alignment horizontal="centerContinuous" vertical="center"/>
    </xf>
    <xf numFmtId="168" fontId="5" fillId="0" borderId="0" xfId="0" applyNumberFormat="1" applyFont="1" applyFill="1" applyBorder="1" applyAlignment="1">
      <alignment horizontal="right"/>
    </xf>
    <xf numFmtId="168" fontId="5" fillId="0" borderId="0" xfId="10" applyNumberFormat="1" applyFont="1" applyFill="1" applyBorder="1" applyAlignment="1">
      <alignment horizontal="right"/>
    </xf>
    <xf numFmtId="169" fontId="5" fillId="0" borderId="0" xfId="10" applyNumberFormat="1" applyFont="1" applyFill="1" applyBorder="1" applyAlignment="1">
      <alignment horizontal="right"/>
    </xf>
    <xf numFmtId="1" fontId="3" fillId="0" borderId="0" xfId="0" applyNumberFormat="1" applyFont="1"/>
    <xf numFmtId="0" fontId="4" fillId="0" borderId="0" xfId="10" applyFont="1" applyProtection="1"/>
    <xf numFmtId="0" fontId="7"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5" fillId="0" borderId="0" xfId="10" applyFont="1" applyAlignment="1" applyProtection="1">
      <alignment horizontal="left" wrapText="1"/>
    </xf>
    <xf numFmtId="0" fontId="3" fillId="0" borderId="0" xfId="10" applyFont="1" applyAlignment="1" applyProtection="1">
      <alignment horizontal="left" vertical="top" wrapText="1"/>
    </xf>
    <xf numFmtId="0" fontId="1" fillId="0" borderId="0" xfId="0" applyFont="1" applyAlignment="1">
      <alignment horizontal="left"/>
    </xf>
    <xf numFmtId="0" fontId="16" fillId="0" borderId="0" xfId="0" applyFont="1" applyAlignment="1">
      <alignment horizontal="right" vertical="top" textRotation="180"/>
    </xf>
    <xf numFmtId="0" fontId="17" fillId="0" borderId="0" xfId="0" applyFont="1" applyAlignment="1">
      <alignment horizontal="right" vertical="top" textRotation="180"/>
    </xf>
    <xf numFmtId="0" fontId="23" fillId="0" borderId="0" xfId="0" applyFont="1" applyAlignment="1">
      <alignment horizontal="left" vertical="top"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Border="1" applyAlignment="1">
      <alignment horizontal="center"/>
    </xf>
    <xf numFmtId="1" fontId="3" fillId="0" borderId="0" xfId="11" applyFont="1" applyBorder="1" applyAlignment="1">
      <alignment horizontal="center"/>
    </xf>
    <xf numFmtId="0" fontId="14" fillId="0" borderId="0" xfId="2"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10" applyFont="1" applyBorder="1" applyAlignment="1">
      <alignment horizontal="center"/>
    </xf>
    <xf numFmtId="1" fontId="14" fillId="0" borderId="0" xfId="2" applyNumberFormat="1" applyFont="1" applyBorder="1" applyAlignment="1">
      <alignment horizontal="left" vertical="center"/>
    </xf>
  </cellXfs>
  <cellStyles count="13">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Standard 5 2" xfId="11" xr:uid="{E6F71790-BC43-47BC-9439-6B0A5980952D}"/>
    <cellStyle name="Standard_Tabelle2_1" xfId="12" xr:uid="{CE970811-D110-4046-B629-4D10BF023B6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209550</xdr:rowOff>
    </xdr:from>
    <xdr:to>
      <xdr:col>1</xdr:col>
      <xdr:colOff>515330</xdr:colOff>
      <xdr:row>54</xdr:row>
      <xdr:rowOff>4638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Statistischer </a:t>
          </a:r>
        </a:p>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Bericht</a:t>
          </a: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indent="0" algn="l" rtl="0">
            <a:defRPr sz="1000"/>
          </a:pPr>
          <a:r>
            <a:rPr lang="de-DE" sz="1100" b="0" i="0" u="none" strike="noStrike" baseline="0">
              <a:solidFill>
                <a:srgbClr val="000000"/>
              </a:solidFill>
              <a:latin typeface="+mn-lt"/>
              <a:ea typeface="+mn-ea"/>
              <a:cs typeface="+mn-cs"/>
            </a:rPr>
            <a:t>G I 3 - m 10/25</a:t>
          </a:r>
          <a:endParaRPr lang="de-DE" sz="1100" b="0" i="0" baseline="0">
            <a:effectLst/>
            <a:latin typeface="+mn-lt"/>
            <a:ea typeface="+mn-ea"/>
            <a:cs typeface="+mn-cs"/>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xdr:row>
          <xdr:rowOff>9525</xdr:rowOff>
        </xdr:from>
        <xdr:to>
          <xdr:col>6</xdr:col>
          <xdr:colOff>1962150</xdr:colOff>
          <xdr:row>41</xdr:row>
          <xdr:rowOff>76200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45212_2025.pdf" TargetMode="External"/><Relationship Id="rId1" Type="http://schemas.openxmlformats.org/officeDocument/2006/relationships/hyperlink" Target="https://www.statistik-berlin-brandenburg.de/Publikationen/metadaten/MD_45212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AB13-482D-4BA0-840B-2B5FF41EC55E}">
  <sheetPr codeName="Tabelle1"/>
  <dimension ref="A1:D33"/>
  <sheetViews>
    <sheetView tabSelected="1" zoomScaleNormal="100" workbookViewId="0"/>
  </sheetViews>
  <sheetFormatPr baseColWidth="10" defaultColWidth="11.5703125" defaultRowHeight="12.75" x14ac:dyDescent="0.2"/>
  <cols>
    <col min="1" max="1" width="38.85546875" style="14" customWidth="1"/>
    <col min="2" max="2" width="0.7109375" style="14" customWidth="1"/>
    <col min="3" max="3" width="52" style="14" customWidth="1"/>
    <col min="4" max="4" width="5.5703125" style="14" bestFit="1" customWidth="1"/>
    <col min="5" max="256" width="11.5703125" style="14"/>
    <col min="257" max="257" width="38.85546875" style="14" customWidth="1"/>
    <col min="258" max="258" width="0.7109375" style="14" customWidth="1"/>
    <col min="259" max="259" width="52" style="14" customWidth="1"/>
    <col min="260" max="260" width="5.5703125" style="14" bestFit="1" customWidth="1"/>
    <col min="261" max="512" width="11.5703125" style="14"/>
    <col min="513" max="513" width="38.85546875" style="14" customWidth="1"/>
    <col min="514" max="514" width="0.7109375" style="14" customWidth="1"/>
    <col min="515" max="515" width="52" style="14" customWidth="1"/>
    <col min="516" max="516" width="5.5703125" style="14" bestFit="1" customWidth="1"/>
    <col min="517" max="768" width="11.5703125" style="14"/>
    <col min="769" max="769" width="38.85546875" style="14" customWidth="1"/>
    <col min="770" max="770" width="0.7109375" style="14" customWidth="1"/>
    <col min="771" max="771" width="52" style="14" customWidth="1"/>
    <col min="772" max="772" width="5.5703125" style="14" bestFit="1" customWidth="1"/>
    <col min="773" max="1024" width="11.5703125" style="14"/>
    <col min="1025" max="1025" width="38.85546875" style="14" customWidth="1"/>
    <col min="1026" max="1026" width="0.7109375" style="14" customWidth="1"/>
    <col min="1027" max="1027" width="52" style="14" customWidth="1"/>
    <col min="1028" max="1028" width="5.5703125" style="14" bestFit="1" customWidth="1"/>
    <col min="1029" max="1280" width="11.5703125" style="14"/>
    <col min="1281" max="1281" width="38.85546875" style="14" customWidth="1"/>
    <col min="1282" max="1282" width="0.7109375" style="14" customWidth="1"/>
    <col min="1283" max="1283" width="52" style="14" customWidth="1"/>
    <col min="1284" max="1284" width="5.5703125" style="14" bestFit="1" customWidth="1"/>
    <col min="1285" max="1536" width="11.5703125" style="14"/>
    <col min="1537" max="1537" width="38.85546875" style="14" customWidth="1"/>
    <col min="1538" max="1538" width="0.7109375" style="14" customWidth="1"/>
    <col min="1539" max="1539" width="52" style="14" customWidth="1"/>
    <col min="1540" max="1540" width="5.5703125" style="14" bestFit="1" customWidth="1"/>
    <col min="1541" max="1792" width="11.5703125" style="14"/>
    <col min="1793" max="1793" width="38.85546875" style="14" customWidth="1"/>
    <col min="1794" max="1794" width="0.7109375" style="14" customWidth="1"/>
    <col min="1795" max="1795" width="52" style="14" customWidth="1"/>
    <col min="1796" max="1796" width="5.5703125" style="14" bestFit="1" customWidth="1"/>
    <col min="1797" max="2048" width="11.5703125" style="14"/>
    <col min="2049" max="2049" width="38.85546875" style="14" customWidth="1"/>
    <col min="2050" max="2050" width="0.7109375" style="14" customWidth="1"/>
    <col min="2051" max="2051" width="52" style="14" customWidth="1"/>
    <col min="2052" max="2052" width="5.5703125" style="14" bestFit="1" customWidth="1"/>
    <col min="2053" max="2304" width="11.5703125" style="14"/>
    <col min="2305" max="2305" width="38.85546875" style="14" customWidth="1"/>
    <col min="2306" max="2306" width="0.7109375" style="14" customWidth="1"/>
    <col min="2307" max="2307" width="52" style="14" customWidth="1"/>
    <col min="2308" max="2308" width="5.5703125" style="14" bestFit="1" customWidth="1"/>
    <col min="2309" max="2560" width="11.5703125" style="14"/>
    <col min="2561" max="2561" width="38.85546875" style="14" customWidth="1"/>
    <col min="2562" max="2562" width="0.7109375" style="14" customWidth="1"/>
    <col min="2563" max="2563" width="52" style="14" customWidth="1"/>
    <col min="2564" max="2564" width="5.5703125" style="14" bestFit="1" customWidth="1"/>
    <col min="2565" max="2816" width="11.5703125" style="14"/>
    <col min="2817" max="2817" width="38.85546875" style="14" customWidth="1"/>
    <col min="2818" max="2818" width="0.7109375" style="14" customWidth="1"/>
    <col min="2819" max="2819" width="52" style="14" customWidth="1"/>
    <col min="2820" max="2820" width="5.5703125" style="14" bestFit="1" customWidth="1"/>
    <col min="2821" max="3072" width="11.5703125" style="14"/>
    <col min="3073" max="3073" width="38.85546875" style="14" customWidth="1"/>
    <col min="3074" max="3074" width="0.7109375" style="14" customWidth="1"/>
    <col min="3075" max="3075" width="52" style="14" customWidth="1"/>
    <col min="3076" max="3076" width="5.5703125" style="14" bestFit="1" customWidth="1"/>
    <col min="3077" max="3328" width="11.5703125" style="14"/>
    <col min="3329" max="3329" width="38.85546875" style="14" customWidth="1"/>
    <col min="3330" max="3330" width="0.7109375" style="14" customWidth="1"/>
    <col min="3331" max="3331" width="52" style="14" customWidth="1"/>
    <col min="3332" max="3332" width="5.5703125" style="14" bestFit="1" customWidth="1"/>
    <col min="3333" max="3584" width="11.5703125" style="14"/>
    <col min="3585" max="3585" width="38.85546875" style="14" customWidth="1"/>
    <col min="3586" max="3586" width="0.7109375" style="14" customWidth="1"/>
    <col min="3587" max="3587" width="52" style="14" customWidth="1"/>
    <col min="3588" max="3588" width="5.5703125" style="14" bestFit="1" customWidth="1"/>
    <col min="3589" max="3840" width="11.5703125" style="14"/>
    <col min="3841" max="3841" width="38.85546875" style="14" customWidth="1"/>
    <col min="3842" max="3842" width="0.7109375" style="14" customWidth="1"/>
    <col min="3843" max="3843" width="52" style="14" customWidth="1"/>
    <col min="3844" max="3844" width="5.5703125" style="14" bestFit="1" customWidth="1"/>
    <col min="3845" max="4096" width="11.5703125" style="14"/>
    <col min="4097" max="4097" width="38.85546875" style="14" customWidth="1"/>
    <col min="4098" max="4098" width="0.7109375" style="14" customWidth="1"/>
    <col min="4099" max="4099" width="52" style="14" customWidth="1"/>
    <col min="4100" max="4100" width="5.5703125" style="14" bestFit="1" customWidth="1"/>
    <col min="4101" max="4352" width="11.5703125" style="14"/>
    <col min="4353" max="4353" width="38.85546875" style="14" customWidth="1"/>
    <col min="4354" max="4354" width="0.7109375" style="14" customWidth="1"/>
    <col min="4355" max="4355" width="52" style="14" customWidth="1"/>
    <col min="4356" max="4356" width="5.5703125" style="14" bestFit="1" customWidth="1"/>
    <col min="4357" max="4608" width="11.5703125" style="14"/>
    <col min="4609" max="4609" width="38.85546875" style="14" customWidth="1"/>
    <col min="4610" max="4610" width="0.7109375" style="14" customWidth="1"/>
    <col min="4611" max="4611" width="52" style="14" customWidth="1"/>
    <col min="4612" max="4612" width="5.5703125" style="14" bestFit="1" customWidth="1"/>
    <col min="4613" max="4864" width="11.5703125" style="14"/>
    <col min="4865" max="4865" width="38.85546875" style="14" customWidth="1"/>
    <col min="4866" max="4866" width="0.7109375" style="14" customWidth="1"/>
    <col min="4867" max="4867" width="52" style="14" customWidth="1"/>
    <col min="4868" max="4868" width="5.5703125" style="14" bestFit="1" customWidth="1"/>
    <col min="4869" max="5120" width="11.5703125" style="14"/>
    <col min="5121" max="5121" width="38.85546875" style="14" customWidth="1"/>
    <col min="5122" max="5122" width="0.7109375" style="14" customWidth="1"/>
    <col min="5123" max="5123" width="52" style="14" customWidth="1"/>
    <col min="5124" max="5124" width="5.5703125" style="14" bestFit="1" customWidth="1"/>
    <col min="5125" max="5376" width="11.5703125" style="14"/>
    <col min="5377" max="5377" width="38.85546875" style="14" customWidth="1"/>
    <col min="5378" max="5378" width="0.7109375" style="14" customWidth="1"/>
    <col min="5379" max="5379" width="52" style="14" customWidth="1"/>
    <col min="5380" max="5380" width="5.5703125" style="14" bestFit="1" customWidth="1"/>
    <col min="5381" max="5632" width="11.5703125" style="14"/>
    <col min="5633" max="5633" width="38.85546875" style="14" customWidth="1"/>
    <col min="5634" max="5634" width="0.7109375" style="14" customWidth="1"/>
    <col min="5635" max="5635" width="52" style="14" customWidth="1"/>
    <col min="5636" max="5636" width="5.5703125" style="14" bestFit="1" customWidth="1"/>
    <col min="5637" max="5888" width="11.5703125" style="14"/>
    <col min="5889" max="5889" width="38.85546875" style="14" customWidth="1"/>
    <col min="5890" max="5890" width="0.7109375" style="14" customWidth="1"/>
    <col min="5891" max="5891" width="52" style="14" customWidth="1"/>
    <col min="5892" max="5892" width="5.5703125" style="14" bestFit="1" customWidth="1"/>
    <col min="5893" max="6144" width="11.5703125" style="14"/>
    <col min="6145" max="6145" width="38.85546875" style="14" customWidth="1"/>
    <col min="6146" max="6146" width="0.7109375" style="14" customWidth="1"/>
    <col min="6147" max="6147" width="52" style="14" customWidth="1"/>
    <col min="6148" max="6148" width="5.5703125" style="14" bestFit="1" customWidth="1"/>
    <col min="6149" max="6400" width="11.5703125" style="14"/>
    <col min="6401" max="6401" width="38.85546875" style="14" customWidth="1"/>
    <col min="6402" max="6402" width="0.7109375" style="14" customWidth="1"/>
    <col min="6403" max="6403" width="52" style="14" customWidth="1"/>
    <col min="6404" max="6404" width="5.5703125" style="14" bestFit="1" customWidth="1"/>
    <col min="6405" max="6656" width="11.5703125" style="14"/>
    <col min="6657" max="6657" width="38.85546875" style="14" customWidth="1"/>
    <col min="6658" max="6658" width="0.7109375" style="14" customWidth="1"/>
    <col min="6659" max="6659" width="52" style="14" customWidth="1"/>
    <col min="6660" max="6660" width="5.5703125" style="14" bestFit="1" customWidth="1"/>
    <col min="6661" max="6912" width="11.5703125" style="14"/>
    <col min="6913" max="6913" width="38.85546875" style="14" customWidth="1"/>
    <col min="6914" max="6914" width="0.7109375" style="14" customWidth="1"/>
    <col min="6915" max="6915" width="52" style="14" customWidth="1"/>
    <col min="6916" max="6916" width="5.5703125" style="14" bestFit="1" customWidth="1"/>
    <col min="6917" max="7168" width="11.5703125" style="14"/>
    <col min="7169" max="7169" width="38.85546875" style="14" customWidth="1"/>
    <col min="7170" max="7170" width="0.7109375" style="14" customWidth="1"/>
    <col min="7171" max="7171" width="52" style="14" customWidth="1"/>
    <col min="7172" max="7172" width="5.5703125" style="14" bestFit="1" customWidth="1"/>
    <col min="7173" max="7424" width="11.5703125" style="14"/>
    <col min="7425" max="7425" width="38.85546875" style="14" customWidth="1"/>
    <col min="7426" max="7426" width="0.7109375" style="14" customWidth="1"/>
    <col min="7427" max="7427" width="52" style="14" customWidth="1"/>
    <col min="7428" max="7428" width="5.5703125" style="14" bestFit="1" customWidth="1"/>
    <col min="7429" max="7680" width="11.5703125" style="14"/>
    <col min="7681" max="7681" width="38.85546875" style="14" customWidth="1"/>
    <col min="7682" max="7682" width="0.7109375" style="14" customWidth="1"/>
    <col min="7683" max="7683" width="52" style="14" customWidth="1"/>
    <col min="7684" max="7684" width="5.5703125" style="14" bestFit="1" customWidth="1"/>
    <col min="7685" max="7936" width="11.5703125" style="14"/>
    <col min="7937" max="7937" width="38.85546875" style="14" customWidth="1"/>
    <col min="7938" max="7938" width="0.7109375" style="14" customWidth="1"/>
    <col min="7939" max="7939" width="52" style="14" customWidth="1"/>
    <col min="7940" max="7940" width="5.5703125" style="14" bestFit="1" customWidth="1"/>
    <col min="7941" max="8192" width="11.5703125" style="14"/>
    <col min="8193" max="8193" width="38.85546875" style="14" customWidth="1"/>
    <col min="8194" max="8194" width="0.7109375" style="14" customWidth="1"/>
    <col min="8195" max="8195" width="52" style="14" customWidth="1"/>
    <col min="8196" max="8196" width="5.5703125" style="14" bestFit="1" customWidth="1"/>
    <col min="8197" max="8448" width="11.5703125" style="14"/>
    <col min="8449" max="8449" width="38.85546875" style="14" customWidth="1"/>
    <col min="8450" max="8450" width="0.7109375" style="14" customWidth="1"/>
    <col min="8451" max="8451" width="52" style="14" customWidth="1"/>
    <col min="8452" max="8452" width="5.5703125" style="14" bestFit="1" customWidth="1"/>
    <col min="8453" max="8704" width="11.5703125" style="14"/>
    <col min="8705" max="8705" width="38.85546875" style="14" customWidth="1"/>
    <col min="8706" max="8706" width="0.7109375" style="14" customWidth="1"/>
    <col min="8707" max="8707" width="52" style="14" customWidth="1"/>
    <col min="8708" max="8708" width="5.5703125" style="14" bestFit="1" customWidth="1"/>
    <col min="8709" max="8960" width="11.5703125" style="14"/>
    <col min="8961" max="8961" width="38.85546875" style="14" customWidth="1"/>
    <col min="8962" max="8962" width="0.7109375" style="14" customWidth="1"/>
    <col min="8963" max="8963" width="52" style="14" customWidth="1"/>
    <col min="8964" max="8964" width="5.5703125" style="14" bestFit="1" customWidth="1"/>
    <col min="8965" max="9216" width="11.5703125" style="14"/>
    <col min="9217" max="9217" width="38.85546875" style="14" customWidth="1"/>
    <col min="9218" max="9218" width="0.7109375" style="14" customWidth="1"/>
    <col min="9219" max="9219" width="52" style="14" customWidth="1"/>
    <col min="9220" max="9220" width="5.5703125" style="14" bestFit="1" customWidth="1"/>
    <col min="9221" max="9472" width="11.5703125" style="14"/>
    <col min="9473" max="9473" width="38.85546875" style="14" customWidth="1"/>
    <col min="9474" max="9474" width="0.7109375" style="14" customWidth="1"/>
    <col min="9475" max="9475" width="52" style="14" customWidth="1"/>
    <col min="9476" max="9476" width="5.5703125" style="14" bestFit="1" customWidth="1"/>
    <col min="9477" max="9728" width="11.5703125" style="14"/>
    <col min="9729" max="9729" width="38.85546875" style="14" customWidth="1"/>
    <col min="9730" max="9730" width="0.7109375" style="14" customWidth="1"/>
    <col min="9731" max="9731" width="52" style="14" customWidth="1"/>
    <col min="9732" max="9732" width="5.5703125" style="14" bestFit="1" customWidth="1"/>
    <col min="9733" max="9984" width="11.5703125" style="14"/>
    <col min="9985" max="9985" width="38.85546875" style="14" customWidth="1"/>
    <col min="9986" max="9986" width="0.7109375" style="14" customWidth="1"/>
    <col min="9987" max="9987" width="52" style="14" customWidth="1"/>
    <col min="9988" max="9988" width="5.5703125" style="14" bestFit="1" customWidth="1"/>
    <col min="9989" max="10240" width="11.5703125" style="14"/>
    <col min="10241" max="10241" width="38.85546875" style="14" customWidth="1"/>
    <col min="10242" max="10242" width="0.7109375" style="14" customWidth="1"/>
    <col min="10243" max="10243" width="52" style="14" customWidth="1"/>
    <col min="10244" max="10244" width="5.5703125" style="14" bestFit="1" customWidth="1"/>
    <col min="10245" max="10496" width="11.5703125" style="14"/>
    <col min="10497" max="10497" width="38.85546875" style="14" customWidth="1"/>
    <col min="10498" max="10498" width="0.7109375" style="14" customWidth="1"/>
    <col min="10499" max="10499" width="52" style="14" customWidth="1"/>
    <col min="10500" max="10500" width="5.5703125" style="14" bestFit="1" customWidth="1"/>
    <col min="10501" max="10752" width="11.5703125" style="14"/>
    <col min="10753" max="10753" width="38.85546875" style="14" customWidth="1"/>
    <col min="10754" max="10754" width="0.7109375" style="14" customWidth="1"/>
    <col min="10755" max="10755" width="52" style="14" customWidth="1"/>
    <col min="10756" max="10756" width="5.5703125" style="14" bestFit="1" customWidth="1"/>
    <col min="10757" max="11008" width="11.5703125" style="14"/>
    <col min="11009" max="11009" width="38.85546875" style="14" customWidth="1"/>
    <col min="11010" max="11010" width="0.7109375" style="14" customWidth="1"/>
    <col min="11011" max="11011" width="52" style="14" customWidth="1"/>
    <col min="11012" max="11012" width="5.5703125" style="14" bestFit="1" customWidth="1"/>
    <col min="11013" max="11264" width="11.5703125" style="14"/>
    <col min="11265" max="11265" width="38.85546875" style="14" customWidth="1"/>
    <col min="11266" max="11266" width="0.7109375" style="14" customWidth="1"/>
    <col min="11267" max="11267" width="52" style="14" customWidth="1"/>
    <col min="11268" max="11268" width="5.5703125" style="14" bestFit="1" customWidth="1"/>
    <col min="11269" max="11520" width="11.5703125" style="14"/>
    <col min="11521" max="11521" width="38.85546875" style="14" customWidth="1"/>
    <col min="11522" max="11522" width="0.7109375" style="14" customWidth="1"/>
    <col min="11523" max="11523" width="52" style="14" customWidth="1"/>
    <col min="11524" max="11524" width="5.5703125" style="14" bestFit="1" customWidth="1"/>
    <col min="11525" max="11776" width="11.5703125" style="14"/>
    <col min="11777" max="11777" width="38.85546875" style="14" customWidth="1"/>
    <col min="11778" max="11778" width="0.7109375" style="14" customWidth="1"/>
    <col min="11779" max="11779" width="52" style="14" customWidth="1"/>
    <col min="11780" max="11780" width="5.5703125" style="14" bestFit="1" customWidth="1"/>
    <col min="11781" max="12032" width="11.5703125" style="14"/>
    <col min="12033" max="12033" width="38.85546875" style="14" customWidth="1"/>
    <col min="12034" max="12034" width="0.7109375" style="14" customWidth="1"/>
    <col min="12035" max="12035" width="52" style="14" customWidth="1"/>
    <col min="12036" max="12036" width="5.5703125" style="14" bestFit="1" customWidth="1"/>
    <col min="12037" max="12288" width="11.5703125" style="14"/>
    <col min="12289" max="12289" width="38.85546875" style="14" customWidth="1"/>
    <col min="12290" max="12290" width="0.7109375" style="14" customWidth="1"/>
    <col min="12291" max="12291" width="52" style="14" customWidth="1"/>
    <col min="12292" max="12292" width="5.5703125" style="14" bestFit="1" customWidth="1"/>
    <col min="12293" max="12544" width="11.5703125" style="14"/>
    <col min="12545" max="12545" width="38.85546875" style="14" customWidth="1"/>
    <col min="12546" max="12546" width="0.7109375" style="14" customWidth="1"/>
    <col min="12547" max="12547" width="52" style="14" customWidth="1"/>
    <col min="12548" max="12548" width="5.5703125" style="14" bestFit="1" customWidth="1"/>
    <col min="12549" max="12800" width="11.5703125" style="14"/>
    <col min="12801" max="12801" width="38.85546875" style="14" customWidth="1"/>
    <col min="12802" max="12802" width="0.7109375" style="14" customWidth="1"/>
    <col min="12803" max="12803" width="52" style="14" customWidth="1"/>
    <col min="12804" max="12804" width="5.5703125" style="14" bestFit="1" customWidth="1"/>
    <col min="12805" max="13056" width="11.5703125" style="14"/>
    <col min="13057" max="13057" width="38.85546875" style="14" customWidth="1"/>
    <col min="13058" max="13058" width="0.7109375" style="14" customWidth="1"/>
    <col min="13059" max="13059" width="52" style="14" customWidth="1"/>
    <col min="13060" max="13060" width="5.5703125" style="14" bestFit="1" customWidth="1"/>
    <col min="13061" max="13312" width="11.5703125" style="14"/>
    <col min="13313" max="13313" width="38.85546875" style="14" customWidth="1"/>
    <col min="13314" max="13314" width="0.7109375" style="14" customWidth="1"/>
    <col min="13315" max="13315" width="52" style="14" customWidth="1"/>
    <col min="13316" max="13316" width="5.5703125" style="14" bestFit="1" customWidth="1"/>
    <col min="13317" max="13568" width="11.5703125" style="14"/>
    <col min="13569" max="13569" width="38.85546875" style="14" customWidth="1"/>
    <col min="13570" max="13570" width="0.7109375" style="14" customWidth="1"/>
    <col min="13571" max="13571" width="52" style="14" customWidth="1"/>
    <col min="13572" max="13572" width="5.5703125" style="14" bestFit="1" customWidth="1"/>
    <col min="13573" max="13824" width="11.5703125" style="14"/>
    <col min="13825" max="13825" width="38.85546875" style="14" customWidth="1"/>
    <col min="13826" max="13826" width="0.7109375" style="14" customWidth="1"/>
    <col min="13827" max="13827" width="52" style="14" customWidth="1"/>
    <col min="13828" max="13828" width="5.5703125" style="14" bestFit="1" customWidth="1"/>
    <col min="13829" max="14080" width="11.5703125" style="14"/>
    <col min="14081" max="14081" width="38.85546875" style="14" customWidth="1"/>
    <col min="14082" max="14082" width="0.7109375" style="14" customWidth="1"/>
    <col min="14083" max="14083" width="52" style="14" customWidth="1"/>
    <col min="14084" max="14084" width="5.5703125" style="14" bestFit="1" customWidth="1"/>
    <col min="14085" max="14336" width="11.5703125" style="14"/>
    <col min="14337" max="14337" width="38.85546875" style="14" customWidth="1"/>
    <col min="14338" max="14338" width="0.7109375" style="14" customWidth="1"/>
    <col min="14339" max="14339" width="52" style="14" customWidth="1"/>
    <col min="14340" max="14340" width="5.5703125" style="14" bestFit="1" customWidth="1"/>
    <col min="14341" max="14592" width="11.5703125" style="14"/>
    <col min="14593" max="14593" width="38.85546875" style="14" customWidth="1"/>
    <col min="14594" max="14594" width="0.7109375" style="14" customWidth="1"/>
    <col min="14595" max="14595" width="52" style="14" customWidth="1"/>
    <col min="14596" max="14596" width="5.5703125" style="14" bestFit="1" customWidth="1"/>
    <col min="14597" max="14848" width="11.5703125" style="14"/>
    <col min="14849" max="14849" width="38.85546875" style="14" customWidth="1"/>
    <col min="14850" max="14850" width="0.7109375" style="14" customWidth="1"/>
    <col min="14851" max="14851" width="52" style="14" customWidth="1"/>
    <col min="14852" max="14852" width="5.5703125" style="14" bestFit="1" customWidth="1"/>
    <col min="14853" max="15104" width="11.5703125" style="14"/>
    <col min="15105" max="15105" width="38.85546875" style="14" customWidth="1"/>
    <col min="15106" max="15106" width="0.7109375" style="14" customWidth="1"/>
    <col min="15107" max="15107" width="52" style="14" customWidth="1"/>
    <col min="15108" max="15108" width="5.5703125" style="14" bestFit="1" customWidth="1"/>
    <col min="15109" max="15360" width="11.5703125" style="14"/>
    <col min="15361" max="15361" width="38.85546875" style="14" customWidth="1"/>
    <col min="15362" max="15362" width="0.7109375" style="14" customWidth="1"/>
    <col min="15363" max="15363" width="52" style="14" customWidth="1"/>
    <col min="15364" max="15364" width="5.5703125" style="14" bestFit="1" customWidth="1"/>
    <col min="15365" max="15616" width="11.5703125" style="14"/>
    <col min="15617" max="15617" width="38.85546875" style="14" customWidth="1"/>
    <col min="15618" max="15618" width="0.7109375" style="14" customWidth="1"/>
    <col min="15619" max="15619" width="52" style="14" customWidth="1"/>
    <col min="15620" max="15620" width="5.5703125" style="14" bestFit="1" customWidth="1"/>
    <col min="15621" max="15872" width="11.5703125" style="14"/>
    <col min="15873" max="15873" width="38.85546875" style="14" customWidth="1"/>
    <col min="15874" max="15874" width="0.7109375" style="14" customWidth="1"/>
    <col min="15875" max="15875" width="52" style="14" customWidth="1"/>
    <col min="15876" max="15876" width="5.5703125" style="14" bestFit="1" customWidth="1"/>
    <col min="15877" max="16128" width="11.5703125" style="14"/>
    <col min="16129" max="16129" width="38.85546875" style="14" customWidth="1"/>
    <col min="16130" max="16130" width="0.7109375" style="14" customWidth="1"/>
    <col min="16131" max="16131" width="52" style="14" customWidth="1"/>
    <col min="16132" max="16132" width="5.5703125" style="14" bestFit="1" customWidth="1"/>
    <col min="16133" max="16384" width="11.5703125" style="14"/>
  </cols>
  <sheetData>
    <row r="1" spans="1:4" ht="60" customHeight="1" x14ac:dyDescent="0.2">
      <c r="A1"/>
      <c r="D1" s="91"/>
    </row>
    <row r="2" spans="1:4" ht="40.15" customHeight="1" x14ac:dyDescent="0.45">
      <c r="B2" s="15" t="s">
        <v>0</v>
      </c>
      <c r="D2" s="92"/>
    </row>
    <row r="3" spans="1:4" ht="34.5" x14ac:dyDescent="0.45">
      <c r="B3" s="15" t="s">
        <v>1</v>
      </c>
      <c r="D3" s="92"/>
    </row>
    <row r="4" spans="1:4" ht="6.6" customHeight="1" x14ac:dyDescent="0.2">
      <c r="D4" s="92"/>
    </row>
    <row r="5" spans="1:4" ht="20.25" x14ac:dyDescent="0.3">
      <c r="C5" s="83" t="s">
        <v>84</v>
      </c>
      <c r="D5" s="92"/>
    </row>
    <row r="6" spans="1:4" s="16" customFormat="1" ht="34.9" customHeight="1" x14ac:dyDescent="0.2">
      <c r="D6" s="92"/>
    </row>
    <row r="7" spans="1:4" ht="84" customHeight="1" x14ac:dyDescent="0.2">
      <c r="C7" s="82" t="s">
        <v>86</v>
      </c>
      <c r="D7" s="92"/>
    </row>
    <row r="8" spans="1:4" x14ac:dyDescent="0.2">
      <c r="D8" s="92"/>
    </row>
    <row r="9" spans="1:4" ht="30" x14ac:dyDescent="0.2">
      <c r="C9" s="17" t="s">
        <v>67</v>
      </c>
      <c r="D9" s="92"/>
    </row>
    <row r="10" spans="1:4" ht="7.15" customHeight="1" x14ac:dyDescent="0.2">
      <c r="D10" s="92"/>
    </row>
    <row r="11" spans="1:4" ht="15" x14ac:dyDescent="0.2">
      <c r="C11" s="17"/>
      <c r="D11" s="92"/>
    </row>
    <row r="12" spans="1:4" ht="66" customHeight="1" x14ac:dyDescent="0.2"/>
    <row r="13" spans="1:4" ht="36" customHeight="1" x14ac:dyDescent="0.2">
      <c r="C13" s="18"/>
    </row>
    <row r="32" ht="12" customHeight="1" x14ac:dyDescent="0.2"/>
    <row r="33" ht="12" customHeight="1" x14ac:dyDescent="0.2"/>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sheetPr codeName="Tabelle2"/>
  <dimension ref="A3:F58"/>
  <sheetViews>
    <sheetView zoomScaleNormal="100" workbookViewId="0"/>
  </sheetViews>
  <sheetFormatPr baseColWidth="10" defaultColWidth="11.42578125" defaultRowHeight="12.75" x14ac:dyDescent="0.2"/>
  <cols>
    <col min="1" max="1" width="1.7109375" style="19" customWidth="1"/>
    <col min="2" max="2" width="25.7109375" style="20" customWidth="1"/>
    <col min="3" max="3" width="15.7109375" style="20" customWidth="1"/>
    <col min="4" max="4" width="1.7109375" style="20" customWidth="1"/>
    <col min="5" max="5" width="25.7109375" style="20" customWidth="1"/>
    <col min="6" max="16384" width="11.42578125" style="20"/>
  </cols>
  <sheetData>
    <row r="3" spans="1:2" x14ac:dyDescent="0.2">
      <c r="B3" s="19"/>
    </row>
    <row r="4" spans="1:2" x14ac:dyDescent="0.2">
      <c r="B4" s="19"/>
    </row>
    <row r="5" spans="1:2" x14ac:dyDescent="0.2">
      <c r="B5" s="19"/>
    </row>
    <row r="6" spans="1:2" x14ac:dyDescent="0.2">
      <c r="B6" s="19"/>
    </row>
    <row r="7" spans="1:2" x14ac:dyDescent="0.2">
      <c r="B7" s="19"/>
    </row>
    <row r="8" spans="1:2" x14ac:dyDescent="0.2">
      <c r="B8" s="19"/>
    </row>
    <row r="9" spans="1:2" x14ac:dyDescent="0.2">
      <c r="B9" s="19"/>
    </row>
    <row r="10" spans="1:2" x14ac:dyDescent="0.2">
      <c r="B10" s="19"/>
    </row>
    <row r="11" spans="1:2" x14ac:dyDescent="0.2">
      <c r="B11" s="19"/>
    </row>
    <row r="12" spans="1:2" x14ac:dyDescent="0.2">
      <c r="B12" s="19"/>
    </row>
    <row r="13" spans="1:2" x14ac:dyDescent="0.2">
      <c r="B13" s="19"/>
    </row>
    <row r="14" spans="1:2" x14ac:dyDescent="0.2">
      <c r="B14" s="19"/>
    </row>
    <row r="15" spans="1:2" x14ac:dyDescent="0.2">
      <c r="B15" s="19"/>
    </row>
    <row r="16" spans="1:2" x14ac:dyDescent="0.2">
      <c r="A16" s="20"/>
      <c r="B16" s="19"/>
    </row>
    <row r="17" spans="1:6" x14ac:dyDescent="0.2">
      <c r="A17" s="20"/>
      <c r="B17" s="19"/>
    </row>
    <row r="18" spans="1:6" x14ac:dyDescent="0.2">
      <c r="A18" s="20"/>
      <c r="B18" s="19"/>
    </row>
    <row r="19" spans="1:6" x14ac:dyDescent="0.2">
      <c r="B19" s="21"/>
    </row>
    <row r="20" spans="1:6" x14ac:dyDescent="0.2">
      <c r="B20" s="19"/>
    </row>
    <row r="21" spans="1:6" x14ac:dyDescent="0.2">
      <c r="A21" s="22" t="s">
        <v>2</v>
      </c>
      <c r="B21" s="19"/>
      <c r="E21" s="90" t="s">
        <v>94</v>
      </c>
    </row>
    <row r="22" spans="1:6" ht="12.75" customHeight="1" x14ac:dyDescent="0.2">
      <c r="E22" s="94" t="s">
        <v>95</v>
      </c>
      <c r="F22" s="94"/>
    </row>
    <row r="23" spans="1:6" ht="11.1" customHeight="1" x14ac:dyDescent="0.2">
      <c r="A23" s="20"/>
      <c r="B23" s="22" t="s">
        <v>3</v>
      </c>
      <c r="E23" s="94"/>
      <c r="F23" s="94"/>
    </row>
    <row r="24" spans="1:6" ht="11.1" customHeight="1" x14ac:dyDescent="0.2">
      <c r="A24" s="20"/>
      <c r="B24" s="34" t="s">
        <v>84</v>
      </c>
      <c r="E24" s="94"/>
      <c r="F24" s="94"/>
    </row>
    <row r="25" spans="1:6" ht="11.1" customHeight="1" x14ac:dyDescent="0.2">
      <c r="A25" s="20"/>
      <c r="E25" s="94"/>
      <c r="F25" s="94"/>
    </row>
    <row r="26" spans="1:6" ht="11.1" customHeight="1" x14ac:dyDescent="0.2">
      <c r="A26" s="20"/>
      <c r="B26" s="23" t="s">
        <v>68</v>
      </c>
      <c r="E26" s="94"/>
      <c r="F26" s="94"/>
    </row>
    <row r="27" spans="1:6" ht="11.1" customHeight="1" x14ac:dyDescent="0.2">
      <c r="A27" s="20"/>
      <c r="B27" s="80" t="s">
        <v>85</v>
      </c>
      <c r="E27" s="94"/>
      <c r="F27" s="94"/>
    </row>
    <row r="28" spans="1:6" ht="11.1" customHeight="1" x14ac:dyDescent="0.2">
      <c r="A28" s="20"/>
      <c r="B28" s="24"/>
      <c r="E28" s="94"/>
      <c r="F28" s="94"/>
    </row>
    <row r="29" spans="1:6" ht="11.1" customHeight="1" x14ac:dyDescent="0.2">
      <c r="A29" s="20"/>
      <c r="B29" s="22"/>
      <c r="E29" s="94"/>
      <c r="F29" s="94"/>
    </row>
    <row r="30" spans="1:6" ht="11.1" customHeight="1" x14ac:dyDescent="0.2">
      <c r="A30" s="20"/>
      <c r="B30" s="24"/>
      <c r="E30" s="94"/>
      <c r="F30" s="94"/>
    </row>
    <row r="31" spans="1:6" ht="11.1" customHeight="1" x14ac:dyDescent="0.2">
      <c r="A31" s="20"/>
      <c r="B31" s="24"/>
      <c r="E31" s="94"/>
      <c r="F31" s="94"/>
    </row>
    <row r="32" spans="1:6" ht="11.1" customHeight="1" x14ac:dyDescent="0.2">
      <c r="A32" s="20"/>
      <c r="B32" s="23"/>
      <c r="E32" s="94"/>
      <c r="F32" s="94"/>
    </row>
    <row r="33" spans="1:6" ht="80.45" customHeight="1" x14ac:dyDescent="0.2">
      <c r="A33" s="20"/>
      <c r="E33" s="94"/>
      <c r="F33" s="94"/>
    </row>
    <row r="34" spans="1:6" ht="10.9" customHeight="1" x14ac:dyDescent="0.2">
      <c r="A34" s="25" t="s">
        <v>4</v>
      </c>
      <c r="B34" s="26"/>
      <c r="C34" s="26"/>
      <c r="D34" s="27" t="s">
        <v>5</v>
      </c>
      <c r="E34" s="28"/>
    </row>
    <row r="35" spans="1:6" ht="10.9" customHeight="1" x14ac:dyDescent="0.2">
      <c r="A35" s="26"/>
      <c r="B35" s="26"/>
      <c r="C35" s="26"/>
      <c r="D35" s="28"/>
      <c r="E35" s="28"/>
    </row>
    <row r="36" spans="1:6" ht="10.9" customHeight="1" x14ac:dyDescent="0.2">
      <c r="A36" s="26"/>
      <c r="B36" s="29" t="s">
        <v>6</v>
      </c>
      <c r="C36" s="26"/>
      <c r="D36" s="28">
        <v>0</v>
      </c>
      <c r="E36" s="28" t="s">
        <v>7</v>
      </c>
    </row>
    <row r="37" spans="1:6" ht="10.9" customHeight="1" x14ac:dyDescent="0.2">
      <c r="A37" s="26"/>
      <c r="B37" s="26" t="s">
        <v>39</v>
      </c>
      <c r="C37" s="26"/>
      <c r="D37" s="26"/>
      <c r="E37" s="28" t="s">
        <v>8</v>
      </c>
    </row>
    <row r="38" spans="1:6" ht="10.9" customHeight="1" x14ac:dyDescent="0.2">
      <c r="A38" s="26"/>
      <c r="B38" s="26" t="s">
        <v>40</v>
      </c>
      <c r="C38" s="26"/>
      <c r="D38" s="26"/>
      <c r="E38" s="28" t="s">
        <v>9</v>
      </c>
    </row>
    <row r="39" spans="1:6" ht="10.9" customHeight="1" x14ac:dyDescent="0.2">
      <c r="A39" s="26"/>
      <c r="B39" s="26" t="s">
        <v>10</v>
      </c>
      <c r="C39" s="26"/>
      <c r="D39" s="28" t="s">
        <v>11</v>
      </c>
      <c r="E39" s="28" t="s">
        <v>12</v>
      </c>
    </row>
    <row r="40" spans="1:6" ht="10.9" customHeight="1" x14ac:dyDescent="0.2">
      <c r="A40" s="26"/>
      <c r="B40" s="26" t="s">
        <v>13</v>
      </c>
      <c r="C40" s="26"/>
      <c r="D40" s="28" t="s">
        <v>14</v>
      </c>
      <c r="E40" s="28" t="s">
        <v>15</v>
      </c>
    </row>
    <row r="41" spans="1:6" ht="10.9" customHeight="1" x14ac:dyDescent="0.2">
      <c r="A41" s="26"/>
      <c r="B41" s="29"/>
      <c r="C41" s="30"/>
      <c r="D41" s="28" t="s">
        <v>16</v>
      </c>
      <c r="E41" s="28" t="s">
        <v>17</v>
      </c>
    </row>
    <row r="42" spans="1:6" ht="10.9" customHeight="1" x14ac:dyDescent="0.2">
      <c r="A42" s="26"/>
      <c r="B42" s="26" t="s">
        <v>41</v>
      </c>
      <c r="C42" s="30"/>
      <c r="D42" s="28" t="s">
        <v>18</v>
      </c>
      <c r="E42" s="28" t="s">
        <v>19</v>
      </c>
    </row>
    <row r="43" spans="1:6" ht="10.9" customHeight="1" x14ac:dyDescent="0.2">
      <c r="A43" s="26"/>
      <c r="B43" s="26" t="s">
        <v>42</v>
      </c>
      <c r="C43" s="30"/>
      <c r="D43" s="28" t="s">
        <v>20</v>
      </c>
      <c r="E43" s="28" t="s">
        <v>21</v>
      </c>
    </row>
    <row r="44" spans="1:6" ht="10.9" customHeight="1" x14ac:dyDescent="0.2">
      <c r="A44" s="30"/>
      <c r="B44" s="31"/>
      <c r="C44" s="30"/>
      <c r="D44" s="26"/>
      <c r="E44" s="28" t="s">
        <v>22</v>
      </c>
    </row>
    <row r="45" spans="1:6" ht="10.9" customHeight="1" x14ac:dyDescent="0.2">
      <c r="A45" s="30"/>
      <c r="B45" s="31"/>
      <c r="C45" s="30"/>
      <c r="D45" s="28" t="s">
        <v>23</v>
      </c>
      <c r="E45" s="28" t="s">
        <v>24</v>
      </c>
    </row>
    <row r="46" spans="1:6" ht="10.9" customHeight="1" x14ac:dyDescent="0.2">
      <c r="A46" s="30"/>
      <c r="B46" s="31"/>
      <c r="C46" s="30"/>
      <c r="D46" s="28" t="s">
        <v>25</v>
      </c>
      <c r="E46" s="28" t="s">
        <v>26</v>
      </c>
    </row>
    <row r="47" spans="1:6" ht="10.9" customHeight="1" x14ac:dyDescent="0.2">
      <c r="A47" s="30"/>
      <c r="B47" s="31"/>
      <c r="C47" s="30"/>
      <c r="D47" s="28" t="s">
        <v>27</v>
      </c>
      <c r="E47" s="28" t="s">
        <v>28</v>
      </c>
    </row>
    <row r="48" spans="1:6" ht="10.9" customHeight="1" x14ac:dyDescent="0.2">
      <c r="A48" s="30"/>
      <c r="B48" s="31"/>
      <c r="C48" s="30"/>
      <c r="D48" s="28" t="s">
        <v>29</v>
      </c>
      <c r="E48" s="28" t="s">
        <v>30</v>
      </c>
    </row>
    <row r="49" spans="1:5" ht="10.9" customHeight="1" x14ac:dyDescent="0.2">
      <c r="A49" s="30"/>
      <c r="B49" s="31"/>
      <c r="C49" s="30"/>
      <c r="D49" s="26"/>
      <c r="E49" s="28"/>
    </row>
    <row r="50" spans="1:5" ht="10.9" customHeight="1" x14ac:dyDescent="0.2">
      <c r="A50" s="30"/>
      <c r="B50" s="31"/>
      <c r="C50" s="30"/>
      <c r="D50" s="26"/>
      <c r="E50" s="28"/>
    </row>
    <row r="51" spans="1:5" ht="10.9" customHeight="1" x14ac:dyDescent="0.2">
      <c r="A51" s="26"/>
      <c r="B51" s="29" t="s">
        <v>31</v>
      </c>
      <c r="C51" s="30"/>
    </row>
    <row r="52" spans="1:5" ht="10.9" customHeight="1" x14ac:dyDescent="0.2">
      <c r="A52" s="26"/>
      <c r="B52" s="81" t="s">
        <v>89</v>
      </c>
      <c r="C52" s="30"/>
    </row>
    <row r="53" spans="1:5" ht="10.9" customHeight="1" x14ac:dyDescent="0.2">
      <c r="A53" s="26"/>
      <c r="B53" s="32"/>
      <c r="C53" s="30"/>
    </row>
    <row r="54" spans="1:5" ht="30" customHeight="1" x14ac:dyDescent="0.2">
      <c r="A54" s="26"/>
      <c r="B54" s="32"/>
      <c r="C54" s="30"/>
    </row>
    <row r="55" spans="1:5" ht="18" customHeight="1" x14ac:dyDescent="0.2">
      <c r="A55" s="20"/>
      <c r="B55" s="93" t="s">
        <v>32</v>
      </c>
      <c r="C55" s="93"/>
      <c r="D55" s="93"/>
    </row>
    <row r="56" spans="1:5" ht="18" customHeight="1" x14ac:dyDescent="0.2">
      <c r="A56" s="30"/>
      <c r="B56" s="93"/>
      <c r="C56" s="93"/>
      <c r="D56" s="93"/>
    </row>
    <row r="57" spans="1:5" ht="10.9" customHeight="1" x14ac:dyDescent="0.2">
      <c r="A57" s="30"/>
      <c r="B57" s="33" t="s">
        <v>33</v>
      </c>
      <c r="C57" s="30"/>
    </row>
    <row r="58" spans="1:5" ht="10.9" customHeight="1" x14ac:dyDescent="0.2">
      <c r="A58" s="30"/>
      <c r="C58" s="30"/>
    </row>
  </sheetData>
  <sheetProtection selectLockedCells="1"/>
  <mergeCells count="2">
    <mergeCell ref="B55:D56"/>
    <mergeCell ref="E22:F33"/>
  </mergeCells>
  <hyperlinks>
    <hyperlink ref="B57" r:id="rId1" xr:uid="{72895F11-B790-4E58-9376-07F113ECB2D9}"/>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1"/>
  <sheetViews>
    <sheetView zoomScaleNormal="100" workbookViewId="0">
      <selection sqref="A1:B1"/>
    </sheetView>
  </sheetViews>
  <sheetFormatPr baseColWidth="10" defaultColWidth="11.5703125" defaultRowHeight="12" x14ac:dyDescent="0.2"/>
  <cols>
    <col min="1" max="1" width="2.7109375" style="3" customWidth="1"/>
    <col min="2" max="2" width="80.85546875" style="2" customWidth="1"/>
    <col min="3" max="3" width="2.7109375" style="13" customWidth="1"/>
    <col min="4" max="4" width="9.5703125" style="2" customWidth="1"/>
    <col min="5" max="16384" width="11.5703125" style="2"/>
  </cols>
  <sheetData>
    <row r="1" spans="1:4" ht="100.15" customHeight="1" x14ac:dyDescent="0.3">
      <c r="A1" s="95" t="s">
        <v>34</v>
      </c>
      <c r="B1" s="95"/>
      <c r="C1" s="1"/>
      <c r="D1" s="96"/>
    </row>
    <row r="2" spans="1:4" s="5" customFormat="1" ht="20.65" customHeight="1" x14ac:dyDescent="0.2">
      <c r="A2" s="4"/>
      <c r="C2" s="6" t="s">
        <v>35</v>
      </c>
      <c r="D2" s="97"/>
    </row>
    <row r="3" spans="1:4" s="5" customFormat="1" ht="12" customHeight="1" x14ac:dyDescent="0.2">
      <c r="A3" s="4"/>
      <c r="C3" s="7"/>
      <c r="D3" s="97"/>
    </row>
    <row r="4" spans="1:4" s="5" customFormat="1" ht="12" customHeight="1" x14ac:dyDescent="0.2">
      <c r="A4" s="4"/>
      <c r="B4" s="9" t="s">
        <v>36</v>
      </c>
      <c r="D4" s="97"/>
    </row>
    <row r="5" spans="1:4" s="5" customFormat="1" ht="12" customHeight="1" x14ac:dyDescent="0.2">
      <c r="A5" s="4"/>
      <c r="B5" s="9" t="s">
        <v>37</v>
      </c>
      <c r="C5" s="11"/>
      <c r="D5" s="97"/>
    </row>
    <row r="6" spans="1:4" s="5" customFormat="1" ht="24" customHeight="1" x14ac:dyDescent="0.2">
      <c r="A6" s="4"/>
      <c r="B6" s="12" t="s">
        <v>38</v>
      </c>
      <c r="C6" s="10"/>
      <c r="D6" s="97"/>
    </row>
    <row r="7" spans="1:4" s="5" customFormat="1" ht="12" customHeight="1" x14ac:dyDescent="0.2">
      <c r="A7" s="4"/>
      <c r="B7" s="8"/>
      <c r="C7" s="10"/>
      <c r="D7" s="97"/>
    </row>
    <row r="8" spans="1:4" x14ac:dyDescent="0.2">
      <c r="A8" s="35">
        <v>1</v>
      </c>
      <c r="B8" s="65" t="s">
        <v>70</v>
      </c>
      <c r="C8" s="36">
        <v>4</v>
      </c>
    </row>
    <row r="9" spans="1:4" ht="12.75" x14ac:dyDescent="0.2">
      <c r="A9"/>
      <c r="B9" s="37"/>
      <c r="C9" s="9"/>
    </row>
    <row r="10" spans="1:4" x14ac:dyDescent="0.2">
      <c r="A10" s="39">
        <v>2</v>
      </c>
      <c r="B10" s="37" t="s">
        <v>71</v>
      </c>
      <c r="C10" s="41">
        <v>6</v>
      </c>
    </row>
    <row r="11" spans="1:4" x14ac:dyDescent="0.2">
      <c r="A11" s="40"/>
      <c r="B11" s="9"/>
      <c r="C11" s="9"/>
    </row>
    <row r="12" spans="1:4" x14ac:dyDescent="0.2">
      <c r="A12" s="39">
        <v>3</v>
      </c>
      <c r="B12" s="37" t="s">
        <v>72</v>
      </c>
      <c r="C12" s="41">
        <v>8</v>
      </c>
    </row>
    <row r="21" spans="6:6" x14ac:dyDescent="0.2">
      <c r="F21" s="38"/>
    </row>
  </sheetData>
  <mergeCells count="2">
    <mergeCell ref="A1:B1"/>
    <mergeCell ref="D1:D7"/>
  </mergeCells>
  <hyperlinks>
    <hyperlink ref="A8" location="'T1'!A1" display="'T1'!A1" xr:uid="{00000000-0004-0000-0200-000003000000}"/>
    <hyperlink ref="B4" r:id="rId1" xr:uid="{48F35AE8-4AEE-46AD-9409-199B69B71FF3}"/>
    <hyperlink ref="B5" r:id="rId2" xr:uid="{9B1E6646-4DB4-437C-B52D-92D7D0C86723}"/>
    <hyperlink ref="B8" location="'T1'!A1" display="Umsatz - nominal - ausgewählter Bereiche des Einzelhandels im Land Berlin seit 2021" xr:uid="{FE0523A0-9599-4CDF-BEA4-3B7A91115092}"/>
    <hyperlink ref="C8" location="'T1'!A1" display="'T1'!A1" xr:uid="{D56205DF-CA01-45F8-A1B0-81F060222D17}"/>
    <hyperlink ref="B10" location="'T2'!A1" display="Umsatz - real - ausgewählter Bereiche des Einzelhandels im Land Berlin seit 2021" xr:uid="{61071058-8B2E-4550-A9D0-D806992EFD31}"/>
    <hyperlink ref="A12" location="'T3'!A1" display="'T3'!A1" xr:uid="{70CB119C-4944-4022-91ED-BB2A05CABDAE}"/>
    <hyperlink ref="B12" location="'T3'!A1" display="Tätige Personen ausgewählter Bereiche des Einzelhandels im Land Berlin seit 2021" xr:uid="{42AB531F-CF63-4C47-9F94-3BAC8D7AB976}"/>
    <hyperlink ref="A10" location="'T2'!A1" display="'T2'!A1" xr:uid="{D0B2BA8F-6BAC-4FE0-85A6-8F315A38D460}"/>
    <hyperlink ref="C10" location="'T2'!A1" display="'T2'!A1" xr:uid="{59475846-B50D-4AED-BB94-768623BE03D5}"/>
    <hyperlink ref="C12" location="'T3'!A1" display="'T3'!A1" xr:uid="{9F69268A-8DE4-4A89-ADA8-B46D4A896B0B}"/>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CB9A-9B35-42A9-AD27-F2247D01BDFF}">
  <sheetPr codeName="Tabelle15"/>
  <dimension ref="A1:K68"/>
  <sheetViews>
    <sheetView zoomScaleNormal="100" workbookViewId="0">
      <pane ySplit="7" topLeftCell="A8" activePane="bottomLeft" state="frozen"/>
      <selection activeCell="A8" sqref="A8"/>
      <selection pane="bottomLeft" activeCell="A3" sqref="A3"/>
    </sheetView>
  </sheetViews>
  <sheetFormatPr baseColWidth="10" defaultColWidth="11.42578125" defaultRowHeight="11.25" x14ac:dyDescent="0.2"/>
  <cols>
    <col min="1" max="1" width="14.7109375" style="42" customWidth="1"/>
    <col min="2" max="9" width="8.7109375" style="42" customWidth="1"/>
    <col min="10" max="10" width="7.7109375" style="42" customWidth="1"/>
    <col min="11" max="16384" width="11.42578125" style="42"/>
  </cols>
  <sheetData>
    <row r="1" spans="1:9" ht="13.9" customHeight="1" x14ac:dyDescent="0.2">
      <c r="A1" s="103" t="s">
        <v>73</v>
      </c>
      <c r="B1" s="103"/>
      <c r="C1" s="103"/>
      <c r="D1" s="103"/>
      <c r="E1" s="103"/>
      <c r="F1" s="103"/>
      <c r="G1" s="103"/>
      <c r="H1" s="103"/>
      <c r="I1" s="103"/>
    </row>
    <row r="2" spans="1:9" s="45" customFormat="1" ht="12" customHeight="1" x14ac:dyDescent="0.2">
      <c r="A2" s="43" t="s">
        <v>43</v>
      </c>
      <c r="B2" s="44"/>
      <c r="C2" s="44"/>
      <c r="D2" s="44"/>
      <c r="E2" s="44"/>
      <c r="F2" s="44"/>
      <c r="G2" s="44"/>
    </row>
    <row r="3" spans="1:9" s="45" customFormat="1" ht="12" customHeight="1" x14ac:dyDescent="0.2">
      <c r="A3" s="43"/>
      <c r="B3" s="44"/>
      <c r="C3" s="44"/>
      <c r="D3" s="44"/>
      <c r="E3" s="44"/>
      <c r="F3" s="44"/>
      <c r="G3" s="44"/>
    </row>
    <row r="4" spans="1:9" s="45" customFormat="1" ht="12" customHeight="1" x14ac:dyDescent="0.2">
      <c r="A4" s="104" t="s">
        <v>44</v>
      </c>
      <c r="B4" s="105" t="s">
        <v>76</v>
      </c>
      <c r="C4" s="84" t="s">
        <v>45</v>
      </c>
      <c r="D4" s="84"/>
      <c r="E4" s="84"/>
      <c r="F4" s="84"/>
      <c r="G4" s="84"/>
      <c r="H4" s="106" t="s">
        <v>77</v>
      </c>
      <c r="I4" s="109" t="s">
        <v>78</v>
      </c>
    </row>
    <row r="5" spans="1:9" s="45" customFormat="1" ht="12" customHeight="1" x14ac:dyDescent="0.2">
      <c r="A5" s="104"/>
      <c r="B5" s="105"/>
      <c r="C5" s="85" t="s">
        <v>46</v>
      </c>
      <c r="D5" s="85"/>
      <c r="E5" s="85"/>
      <c r="F5" s="85"/>
      <c r="G5" s="112" t="s">
        <v>79</v>
      </c>
      <c r="H5" s="107"/>
      <c r="I5" s="110"/>
    </row>
    <row r="6" spans="1:9" s="45" customFormat="1" ht="12" customHeight="1" x14ac:dyDescent="0.2">
      <c r="A6" s="104"/>
      <c r="B6" s="105"/>
      <c r="C6" s="99" t="s">
        <v>80</v>
      </c>
      <c r="D6" s="99" t="s">
        <v>81</v>
      </c>
      <c r="E6" s="99" t="s">
        <v>82</v>
      </c>
      <c r="F6" s="99" t="s">
        <v>83</v>
      </c>
      <c r="G6" s="112"/>
      <c r="H6" s="107"/>
      <c r="I6" s="110"/>
    </row>
    <row r="7" spans="1:9" s="45" customFormat="1" ht="109.9" customHeight="1" x14ac:dyDescent="0.2">
      <c r="A7" s="104"/>
      <c r="B7" s="105"/>
      <c r="C7" s="100"/>
      <c r="D7" s="100"/>
      <c r="E7" s="100"/>
      <c r="F7" s="100"/>
      <c r="G7" s="112"/>
      <c r="H7" s="108"/>
      <c r="I7" s="111"/>
    </row>
    <row r="8" spans="1:9" s="45" customFormat="1" ht="12" customHeight="1" x14ac:dyDescent="0.2">
      <c r="A8" s="46"/>
      <c r="B8" s="47"/>
      <c r="C8" s="47"/>
      <c r="D8" s="47"/>
      <c r="E8" s="47"/>
      <c r="F8" s="47"/>
      <c r="G8" s="47"/>
    </row>
    <row r="9" spans="1:9" s="45" customFormat="1" ht="12" customHeight="1" x14ac:dyDescent="0.2">
      <c r="A9" s="48"/>
      <c r="B9" s="101" t="s">
        <v>47</v>
      </c>
      <c r="C9" s="101"/>
      <c r="D9" s="101"/>
      <c r="E9" s="101"/>
      <c r="F9" s="101"/>
      <c r="G9" s="101"/>
      <c r="H9" s="101"/>
      <c r="I9" s="101"/>
    </row>
    <row r="10" spans="1:9" ht="12" customHeight="1" x14ac:dyDescent="0.2">
      <c r="A10" s="49">
        <v>2024</v>
      </c>
    </row>
    <row r="11" spans="1:9" ht="12" customHeight="1" x14ac:dyDescent="0.2">
      <c r="A11" s="50" t="s">
        <v>48</v>
      </c>
      <c r="B11" s="51">
        <v>141.19999999999999</v>
      </c>
      <c r="C11" s="51">
        <v>141.9</v>
      </c>
      <c r="D11" s="51">
        <v>128.80000000000001</v>
      </c>
      <c r="E11" s="51">
        <v>98.6</v>
      </c>
      <c r="F11" s="51">
        <v>126.9</v>
      </c>
      <c r="G11" s="51">
        <v>200.6</v>
      </c>
      <c r="H11" s="51">
        <v>143.80000000000001</v>
      </c>
      <c r="I11" s="51">
        <v>140.4</v>
      </c>
    </row>
    <row r="12" spans="1:9" ht="12" customHeight="1" x14ac:dyDescent="0.2">
      <c r="A12" s="50" t="s">
        <v>49</v>
      </c>
      <c r="B12" s="51">
        <v>132.6</v>
      </c>
      <c r="C12" s="51">
        <v>140.19999999999999</v>
      </c>
      <c r="D12" s="51">
        <v>127</v>
      </c>
      <c r="E12" s="51">
        <v>103.1</v>
      </c>
      <c r="F12" s="51">
        <v>122.3</v>
      </c>
      <c r="G12" s="51">
        <v>172.5</v>
      </c>
      <c r="H12" s="51">
        <v>142.19999999999999</v>
      </c>
      <c r="I12" s="51">
        <v>129.1</v>
      </c>
    </row>
    <row r="13" spans="1:9" ht="12" customHeight="1" x14ac:dyDescent="0.2">
      <c r="A13" s="50" t="s">
        <v>50</v>
      </c>
      <c r="B13" s="51">
        <v>143.1</v>
      </c>
      <c r="C13" s="51">
        <v>155.19999999999999</v>
      </c>
      <c r="D13" s="51">
        <v>140.4</v>
      </c>
      <c r="E13" s="51">
        <v>113</v>
      </c>
      <c r="F13" s="51">
        <v>133.4</v>
      </c>
      <c r="G13" s="51">
        <v>180.5</v>
      </c>
      <c r="H13" s="51">
        <v>157.9</v>
      </c>
      <c r="I13" s="51">
        <v>137.69999999999999</v>
      </c>
    </row>
    <row r="14" spans="1:9" ht="12" customHeight="1" x14ac:dyDescent="0.2">
      <c r="A14" s="52" t="s">
        <v>51</v>
      </c>
      <c r="B14" s="53">
        <v>139</v>
      </c>
      <c r="C14" s="53">
        <v>145.80000000000001</v>
      </c>
      <c r="D14" s="53">
        <v>132.1</v>
      </c>
      <c r="E14" s="53">
        <v>104.9</v>
      </c>
      <c r="F14" s="53">
        <v>127.5</v>
      </c>
      <c r="G14" s="53">
        <v>184.5</v>
      </c>
      <c r="H14" s="53">
        <v>148</v>
      </c>
      <c r="I14" s="53">
        <v>135.69999999999999</v>
      </c>
    </row>
    <row r="15" spans="1:9" ht="12" customHeight="1" x14ac:dyDescent="0.2">
      <c r="A15" s="50" t="s">
        <v>52</v>
      </c>
      <c r="B15" s="53">
        <v>147.69999999999999</v>
      </c>
      <c r="C15" s="53">
        <v>148</v>
      </c>
      <c r="D15" s="53">
        <v>138.19999999999999</v>
      </c>
      <c r="E15" s="53">
        <v>119.1</v>
      </c>
      <c r="F15" s="53">
        <v>139.19999999999999</v>
      </c>
      <c r="G15" s="53">
        <v>199.1</v>
      </c>
      <c r="H15" s="54">
        <v>150.80000000000001</v>
      </c>
      <c r="I15" s="54">
        <v>146.6</v>
      </c>
    </row>
    <row r="16" spans="1:9" ht="12" customHeight="1" x14ac:dyDescent="0.2">
      <c r="A16" s="50" t="s">
        <v>53</v>
      </c>
      <c r="B16" s="53">
        <v>150.1</v>
      </c>
      <c r="C16" s="53">
        <v>153.19999999999999</v>
      </c>
      <c r="D16" s="53">
        <v>142.69999999999999</v>
      </c>
      <c r="E16" s="53">
        <v>114.9</v>
      </c>
      <c r="F16" s="53">
        <v>138.5</v>
      </c>
      <c r="G16" s="53">
        <v>202.7</v>
      </c>
      <c r="H16" s="54">
        <v>156.4</v>
      </c>
      <c r="I16" s="54">
        <v>147.9</v>
      </c>
    </row>
    <row r="17" spans="1:9" ht="12" customHeight="1" x14ac:dyDescent="0.2">
      <c r="A17" s="50" t="s">
        <v>54</v>
      </c>
      <c r="B17" s="53">
        <v>147</v>
      </c>
      <c r="C17" s="53">
        <v>149</v>
      </c>
      <c r="D17" s="53">
        <v>140.9</v>
      </c>
      <c r="E17" s="53">
        <v>107.2</v>
      </c>
      <c r="F17" s="53">
        <v>133.9</v>
      </c>
      <c r="G17" s="53">
        <v>204.8</v>
      </c>
      <c r="H17" s="54">
        <v>152.30000000000001</v>
      </c>
      <c r="I17" s="54">
        <v>145.1</v>
      </c>
    </row>
    <row r="18" spans="1:9" ht="12" customHeight="1" x14ac:dyDescent="0.2">
      <c r="A18" s="52" t="s">
        <v>55</v>
      </c>
      <c r="B18" s="53">
        <v>148.30000000000001</v>
      </c>
      <c r="C18" s="53">
        <v>150.1</v>
      </c>
      <c r="D18" s="53">
        <v>140.6</v>
      </c>
      <c r="E18" s="53">
        <v>113.7</v>
      </c>
      <c r="F18" s="53">
        <v>137.19999999999999</v>
      </c>
      <c r="G18" s="53">
        <v>202.2</v>
      </c>
      <c r="H18" s="53">
        <v>153.1</v>
      </c>
      <c r="I18" s="53">
        <v>146.6</v>
      </c>
    </row>
    <row r="19" spans="1:9" ht="12" customHeight="1" x14ac:dyDescent="0.2">
      <c r="A19" s="50" t="s">
        <v>56</v>
      </c>
      <c r="B19" s="53">
        <v>148.4</v>
      </c>
      <c r="C19" s="53">
        <v>149</v>
      </c>
      <c r="D19" s="53">
        <v>141.30000000000001</v>
      </c>
      <c r="E19" s="53">
        <v>106.6</v>
      </c>
      <c r="F19" s="53">
        <v>143.9</v>
      </c>
      <c r="G19" s="53">
        <v>200.4</v>
      </c>
      <c r="H19" s="54">
        <v>151.69999999999999</v>
      </c>
      <c r="I19" s="54">
        <v>147.30000000000001</v>
      </c>
    </row>
    <row r="20" spans="1:9" ht="12" customHeight="1" x14ac:dyDescent="0.2">
      <c r="A20" s="50" t="s">
        <v>57</v>
      </c>
      <c r="B20" s="53">
        <v>138.1</v>
      </c>
      <c r="C20" s="53">
        <v>146</v>
      </c>
      <c r="D20" s="53">
        <v>135.4</v>
      </c>
      <c r="E20" s="53">
        <v>100.3</v>
      </c>
      <c r="F20" s="53">
        <v>133</v>
      </c>
      <c r="G20" s="53">
        <v>178.8</v>
      </c>
      <c r="H20" s="54">
        <v>148.30000000000001</v>
      </c>
      <c r="I20" s="54">
        <v>134.4</v>
      </c>
    </row>
    <row r="21" spans="1:9" ht="12" customHeight="1" x14ac:dyDescent="0.2">
      <c r="A21" s="50" t="s">
        <v>58</v>
      </c>
      <c r="B21" s="53">
        <v>145.5</v>
      </c>
      <c r="C21" s="53">
        <v>142.9</v>
      </c>
      <c r="D21" s="53">
        <v>133.80000000000001</v>
      </c>
      <c r="E21" s="53">
        <v>102.2</v>
      </c>
      <c r="F21" s="53">
        <v>140.5</v>
      </c>
      <c r="G21" s="53">
        <v>201</v>
      </c>
      <c r="H21" s="54">
        <v>144.9</v>
      </c>
      <c r="I21" s="54">
        <v>145.80000000000001</v>
      </c>
    </row>
    <row r="22" spans="1:9" ht="12" customHeight="1" x14ac:dyDescent="0.2">
      <c r="A22" s="52" t="s">
        <v>59</v>
      </c>
      <c r="B22" s="53">
        <v>144</v>
      </c>
      <c r="C22" s="53">
        <v>146</v>
      </c>
      <c r="D22" s="53">
        <v>136.80000000000001</v>
      </c>
      <c r="E22" s="53">
        <v>103</v>
      </c>
      <c r="F22" s="53">
        <v>139.19999999999999</v>
      </c>
      <c r="G22" s="53">
        <v>193.4</v>
      </c>
      <c r="H22" s="54">
        <v>148.30000000000001</v>
      </c>
      <c r="I22" s="54">
        <v>142.5</v>
      </c>
    </row>
    <row r="23" spans="1:9" ht="12" customHeight="1" x14ac:dyDescent="0.2">
      <c r="A23" s="50" t="s">
        <v>60</v>
      </c>
      <c r="B23" s="53">
        <v>159.80000000000001</v>
      </c>
      <c r="C23" s="53">
        <v>153.19999999999999</v>
      </c>
      <c r="D23" s="53">
        <v>140.1</v>
      </c>
      <c r="E23" s="53">
        <v>112.6</v>
      </c>
      <c r="F23" s="53">
        <v>151.4</v>
      </c>
      <c r="G23" s="53">
        <v>227.4</v>
      </c>
      <c r="H23" s="54">
        <v>154.69999999999999</v>
      </c>
      <c r="I23" s="54">
        <v>161.9</v>
      </c>
    </row>
    <row r="24" spans="1:9" ht="12" customHeight="1" x14ac:dyDescent="0.2">
      <c r="A24" s="50" t="s">
        <v>61</v>
      </c>
      <c r="B24" s="53">
        <v>173.7</v>
      </c>
      <c r="C24" s="53">
        <v>161.30000000000001</v>
      </c>
      <c r="D24" s="53">
        <v>154.19999999999999</v>
      </c>
      <c r="E24" s="53">
        <v>113.4</v>
      </c>
      <c r="F24" s="53">
        <v>150.30000000000001</v>
      </c>
      <c r="G24" s="53">
        <v>263.7</v>
      </c>
      <c r="H24" s="54">
        <v>162.9</v>
      </c>
      <c r="I24" s="54">
        <v>177.9</v>
      </c>
    </row>
    <row r="25" spans="1:9" ht="12" customHeight="1" x14ac:dyDescent="0.2">
      <c r="A25" s="50" t="s">
        <v>62</v>
      </c>
      <c r="B25" s="53">
        <v>175.6</v>
      </c>
      <c r="C25" s="53">
        <v>167</v>
      </c>
      <c r="D25" s="53">
        <v>153.1</v>
      </c>
      <c r="E25" s="53">
        <v>105.1</v>
      </c>
      <c r="F25" s="53">
        <v>149</v>
      </c>
      <c r="G25" s="53">
        <v>267.7</v>
      </c>
      <c r="H25" s="54">
        <v>168.4</v>
      </c>
      <c r="I25" s="54">
        <v>178.4</v>
      </c>
    </row>
    <row r="26" spans="1:9" ht="12" customHeight="1" x14ac:dyDescent="0.2">
      <c r="A26" s="52" t="s">
        <v>63</v>
      </c>
      <c r="B26" s="53">
        <v>169.7</v>
      </c>
      <c r="C26" s="53">
        <v>160.5</v>
      </c>
      <c r="D26" s="53">
        <v>149.1</v>
      </c>
      <c r="E26" s="53">
        <v>110.3</v>
      </c>
      <c r="F26" s="53">
        <v>150.19999999999999</v>
      </c>
      <c r="G26" s="53">
        <v>252.9</v>
      </c>
      <c r="H26" s="54">
        <v>162</v>
      </c>
      <c r="I26" s="54">
        <v>172.7</v>
      </c>
    </row>
    <row r="27" spans="1:9" s="56" customFormat="1" ht="12" customHeight="1" x14ac:dyDescent="0.2">
      <c r="A27" s="55" t="s">
        <v>64</v>
      </c>
      <c r="B27" s="53"/>
      <c r="C27" s="53"/>
      <c r="D27" s="53"/>
      <c r="E27" s="53"/>
      <c r="F27" s="53"/>
      <c r="G27" s="53"/>
      <c r="H27" s="54"/>
      <c r="I27" s="54"/>
    </row>
    <row r="28" spans="1:9" s="56" customFormat="1" ht="12" customHeight="1" x14ac:dyDescent="0.2">
      <c r="A28" s="57" t="s">
        <v>87</v>
      </c>
      <c r="B28" s="53">
        <v>145.30000000000001</v>
      </c>
      <c r="C28" s="53">
        <v>147.9</v>
      </c>
      <c r="D28" s="53">
        <v>136.9</v>
      </c>
      <c r="E28" s="53">
        <v>107.8</v>
      </c>
      <c r="F28" s="53">
        <v>136.30000000000001</v>
      </c>
      <c r="G28" s="53">
        <v>196.8</v>
      </c>
      <c r="H28" s="53">
        <v>150.30000000000001</v>
      </c>
      <c r="I28" s="53">
        <v>143.6</v>
      </c>
    </row>
    <row r="29" spans="1:9" ht="12" customHeight="1" x14ac:dyDescent="0.2">
      <c r="A29" s="58" t="s">
        <v>65</v>
      </c>
      <c r="B29" s="53"/>
      <c r="C29" s="53"/>
      <c r="D29" s="53"/>
      <c r="E29" s="53"/>
      <c r="F29" s="53"/>
      <c r="G29" s="53"/>
      <c r="H29" s="54"/>
      <c r="I29" s="54"/>
    </row>
    <row r="30" spans="1:9" ht="12" customHeight="1" x14ac:dyDescent="0.2">
      <c r="A30" s="58" t="s">
        <v>69</v>
      </c>
      <c r="B30" s="59">
        <v>150.19999999999999</v>
      </c>
      <c r="C30" s="59">
        <v>150.6</v>
      </c>
      <c r="D30" s="59">
        <v>139.69999999999999</v>
      </c>
      <c r="E30" s="59">
        <v>108</v>
      </c>
      <c r="F30" s="59">
        <v>138.5</v>
      </c>
      <c r="G30" s="59">
        <v>208.3</v>
      </c>
      <c r="H30" s="60">
        <v>152.80000000000001</v>
      </c>
      <c r="I30" s="60">
        <v>149.4</v>
      </c>
    </row>
    <row r="31" spans="1:9" ht="12" customHeight="1" x14ac:dyDescent="0.2">
      <c r="A31" s="58"/>
      <c r="B31" s="54"/>
      <c r="C31" s="54"/>
      <c r="D31" s="54"/>
      <c r="E31" s="54"/>
      <c r="F31" s="54"/>
      <c r="G31" s="54"/>
    </row>
    <row r="32" spans="1:9" ht="12" customHeight="1" x14ac:dyDescent="0.2">
      <c r="A32" s="49">
        <f>A10 +1</f>
        <v>2025</v>
      </c>
    </row>
    <row r="33" spans="1:9" ht="12" customHeight="1" x14ac:dyDescent="0.2">
      <c r="A33" s="50" t="s">
        <v>48</v>
      </c>
      <c r="B33" s="53">
        <v>147.4</v>
      </c>
      <c r="C33" s="53">
        <v>151.1</v>
      </c>
      <c r="D33" s="53">
        <v>142.19999999999999</v>
      </c>
      <c r="E33" s="53">
        <v>97.5</v>
      </c>
      <c r="F33" s="53">
        <v>136</v>
      </c>
      <c r="G33" s="53">
        <v>205.7</v>
      </c>
      <c r="H33" s="53">
        <v>153.69999999999999</v>
      </c>
      <c r="I33" s="53">
        <v>145.1</v>
      </c>
    </row>
    <row r="34" spans="1:9" s="56" customFormat="1" ht="12" customHeight="1" x14ac:dyDescent="0.2">
      <c r="A34" s="61" t="s">
        <v>49</v>
      </c>
      <c r="B34" s="53">
        <v>135.5</v>
      </c>
      <c r="C34" s="53">
        <v>144.80000000000001</v>
      </c>
      <c r="D34" s="53">
        <v>134.5</v>
      </c>
      <c r="E34" s="53">
        <v>94.8</v>
      </c>
      <c r="F34" s="53">
        <v>126.6</v>
      </c>
      <c r="G34" s="53">
        <v>180.6</v>
      </c>
      <c r="H34" s="53">
        <v>147.30000000000001</v>
      </c>
      <c r="I34" s="53">
        <v>131.19999999999999</v>
      </c>
    </row>
    <row r="35" spans="1:9" s="62" customFormat="1" ht="12" customHeight="1" x14ac:dyDescent="0.2">
      <c r="A35" s="61" t="s">
        <v>50</v>
      </c>
      <c r="B35" s="53">
        <v>157</v>
      </c>
      <c r="C35" s="53">
        <v>160.4</v>
      </c>
      <c r="D35" s="53">
        <v>148.69999999999999</v>
      </c>
      <c r="E35" s="53">
        <v>112.7</v>
      </c>
      <c r="F35" s="53">
        <v>142.6</v>
      </c>
      <c r="G35" s="53">
        <v>218.7</v>
      </c>
      <c r="H35" s="53">
        <v>163.5</v>
      </c>
      <c r="I35" s="53">
        <v>154.69999999999999</v>
      </c>
    </row>
    <row r="36" spans="1:9" s="62" customFormat="1" ht="12" customHeight="1" x14ac:dyDescent="0.2">
      <c r="A36" s="55" t="s">
        <v>51</v>
      </c>
      <c r="B36" s="53">
        <v>146.6</v>
      </c>
      <c r="C36" s="53">
        <v>152.1</v>
      </c>
      <c r="D36" s="53">
        <v>141.80000000000001</v>
      </c>
      <c r="E36" s="53">
        <v>101.7</v>
      </c>
      <c r="F36" s="53">
        <v>135.1</v>
      </c>
      <c r="G36" s="53">
        <v>201.7</v>
      </c>
      <c r="H36" s="53">
        <v>154.80000000000001</v>
      </c>
      <c r="I36" s="53">
        <v>143.69999999999999</v>
      </c>
    </row>
    <row r="37" spans="1:9" s="62" customFormat="1" ht="12" customHeight="1" x14ac:dyDescent="0.2">
      <c r="A37" s="61" t="s">
        <v>52</v>
      </c>
      <c r="B37" s="53">
        <v>157.30000000000001</v>
      </c>
      <c r="C37" s="53">
        <v>163.30000000000001</v>
      </c>
      <c r="D37" s="53">
        <v>146.9</v>
      </c>
      <c r="E37" s="53">
        <v>115.4</v>
      </c>
      <c r="F37" s="53">
        <v>142.69999999999999</v>
      </c>
      <c r="G37" s="53">
        <v>218.2</v>
      </c>
      <c r="H37" s="53">
        <v>165.6</v>
      </c>
      <c r="I37" s="53">
        <v>154.30000000000001</v>
      </c>
    </row>
    <row r="38" spans="1:9" s="56" customFormat="1" ht="12" customHeight="1" x14ac:dyDescent="0.2">
      <c r="A38" s="61" t="s">
        <v>53</v>
      </c>
      <c r="B38" s="53">
        <v>158.30000000000001</v>
      </c>
      <c r="C38" s="53">
        <v>163</v>
      </c>
      <c r="D38" s="53">
        <v>146.4</v>
      </c>
      <c r="E38" s="53">
        <v>109.9</v>
      </c>
      <c r="F38" s="53">
        <v>144.5</v>
      </c>
      <c r="G38" s="53">
        <v>223.3</v>
      </c>
      <c r="H38" s="53">
        <v>165.2</v>
      </c>
      <c r="I38" s="53">
        <v>155.9</v>
      </c>
    </row>
    <row r="39" spans="1:9" s="56" customFormat="1" ht="12" customHeight="1" x14ac:dyDescent="0.2">
      <c r="A39" s="61" t="s">
        <v>54</v>
      </c>
      <c r="B39" s="53">
        <v>155.6</v>
      </c>
      <c r="C39" s="53">
        <v>153.9</v>
      </c>
      <c r="D39" s="53">
        <v>140.9</v>
      </c>
      <c r="E39" s="53">
        <v>114.7</v>
      </c>
      <c r="F39" s="53">
        <v>140.69999999999999</v>
      </c>
      <c r="G39" s="53">
        <v>224.2</v>
      </c>
      <c r="H39" s="53">
        <v>156.19999999999999</v>
      </c>
      <c r="I39" s="53">
        <v>155.6</v>
      </c>
    </row>
    <row r="40" spans="1:9" ht="12" customHeight="1" x14ac:dyDescent="0.2">
      <c r="A40" s="55" t="s">
        <v>55</v>
      </c>
      <c r="B40" s="53">
        <v>157.1</v>
      </c>
      <c r="C40" s="53">
        <v>160.1</v>
      </c>
      <c r="D40" s="53">
        <v>144.69999999999999</v>
      </c>
      <c r="E40" s="53">
        <v>113.3</v>
      </c>
      <c r="F40" s="53">
        <v>142.69999999999999</v>
      </c>
      <c r="G40" s="53">
        <v>221.9</v>
      </c>
      <c r="H40" s="53">
        <v>162.30000000000001</v>
      </c>
      <c r="I40" s="53">
        <v>155.30000000000001</v>
      </c>
    </row>
    <row r="41" spans="1:9" ht="12" customHeight="1" x14ac:dyDescent="0.2">
      <c r="A41" s="61" t="s">
        <v>56</v>
      </c>
      <c r="B41" s="53">
        <v>156</v>
      </c>
      <c r="C41" s="53">
        <v>159.9</v>
      </c>
      <c r="D41" s="53">
        <v>146.5</v>
      </c>
      <c r="E41" s="53">
        <v>105.9</v>
      </c>
      <c r="F41" s="53">
        <v>149.9</v>
      </c>
      <c r="G41" s="53">
        <v>212.5</v>
      </c>
      <c r="H41" s="53">
        <v>161.5</v>
      </c>
      <c r="I41" s="53">
        <v>154</v>
      </c>
    </row>
    <row r="42" spans="1:9" ht="12" customHeight="1" x14ac:dyDescent="0.2">
      <c r="A42" s="61" t="s">
        <v>57</v>
      </c>
      <c r="B42" s="53">
        <v>140.30000000000001</v>
      </c>
      <c r="C42" s="53">
        <v>144.19999999999999</v>
      </c>
      <c r="D42" s="53">
        <v>132.6</v>
      </c>
      <c r="E42" s="53">
        <v>97.9</v>
      </c>
      <c r="F42" s="53">
        <v>130.19999999999999</v>
      </c>
      <c r="G42" s="53">
        <v>192.1</v>
      </c>
      <c r="H42" s="53">
        <v>145.30000000000001</v>
      </c>
      <c r="I42" s="53">
        <v>138.5</v>
      </c>
    </row>
    <row r="43" spans="1:9" ht="12" customHeight="1" x14ac:dyDescent="0.2">
      <c r="A43" s="61" t="s">
        <v>58</v>
      </c>
      <c r="B43" s="53">
        <v>152.69999999999999</v>
      </c>
      <c r="C43" s="53">
        <v>151.30000000000001</v>
      </c>
      <c r="D43" s="53">
        <v>138.19999999999999</v>
      </c>
      <c r="E43" s="53">
        <v>100.4</v>
      </c>
      <c r="F43" s="53">
        <v>141.69999999999999</v>
      </c>
      <c r="G43" s="53">
        <v>216.6</v>
      </c>
      <c r="H43" s="53">
        <v>151.6</v>
      </c>
      <c r="I43" s="53">
        <v>153.30000000000001</v>
      </c>
    </row>
    <row r="44" spans="1:9" s="56" customFormat="1" ht="12" customHeight="1" x14ac:dyDescent="0.2">
      <c r="A44" s="55" t="s">
        <v>59</v>
      </c>
      <c r="B44" s="53">
        <v>149.69999999999999</v>
      </c>
      <c r="C44" s="53">
        <v>151.80000000000001</v>
      </c>
      <c r="D44" s="53">
        <v>139.1</v>
      </c>
      <c r="E44" s="53">
        <v>101.4</v>
      </c>
      <c r="F44" s="53">
        <v>140.6</v>
      </c>
      <c r="G44" s="53">
        <v>207</v>
      </c>
      <c r="H44" s="53">
        <v>152.80000000000001</v>
      </c>
      <c r="I44" s="53">
        <v>148.6</v>
      </c>
    </row>
    <row r="45" spans="1:9" s="62" customFormat="1" ht="12" customHeight="1" x14ac:dyDescent="0.2">
      <c r="A45" s="61" t="s">
        <v>60</v>
      </c>
      <c r="B45" s="53">
        <v>164.7</v>
      </c>
      <c r="C45" s="53">
        <v>159.1</v>
      </c>
      <c r="D45" s="53">
        <v>143.6</v>
      </c>
      <c r="E45" s="53">
        <v>108.5</v>
      </c>
      <c r="F45" s="53">
        <v>152.69999999999999</v>
      </c>
      <c r="G45" s="53">
        <v>239.1</v>
      </c>
      <c r="H45" s="53">
        <v>159.1</v>
      </c>
      <c r="I45" s="53">
        <v>166.9</v>
      </c>
    </row>
    <row r="46" spans="1:9" s="56" customFormat="1" ht="12" customHeight="1" x14ac:dyDescent="0.2">
      <c r="A46" s="55" t="s">
        <v>64</v>
      </c>
      <c r="B46" s="62"/>
      <c r="C46" s="62"/>
      <c r="D46" s="62"/>
      <c r="E46" s="62"/>
      <c r="F46" s="62"/>
      <c r="G46" s="62"/>
      <c r="H46" s="63"/>
      <c r="I46" s="63"/>
    </row>
    <row r="47" spans="1:9" ht="12" customHeight="1" x14ac:dyDescent="0.2">
      <c r="A47" s="57" t="s">
        <v>88</v>
      </c>
      <c r="B47" s="53">
        <v>152.5</v>
      </c>
      <c r="C47" s="53">
        <v>155.1</v>
      </c>
      <c r="D47" s="53">
        <v>142.1</v>
      </c>
      <c r="E47" s="53">
        <v>105.8</v>
      </c>
      <c r="F47" s="53">
        <v>140.80000000000001</v>
      </c>
      <c r="G47" s="53">
        <v>213.1</v>
      </c>
      <c r="H47" s="53">
        <v>156.9</v>
      </c>
      <c r="I47" s="53">
        <v>150.9</v>
      </c>
    </row>
    <row r="48" spans="1:9" ht="12" customHeight="1" x14ac:dyDescent="0.2">
      <c r="A48" s="58"/>
    </row>
    <row r="49" spans="1:11" ht="12" customHeight="1" x14ac:dyDescent="0.2">
      <c r="B49" s="102" t="s">
        <v>66</v>
      </c>
      <c r="C49" s="102"/>
      <c r="D49" s="102"/>
      <c r="E49" s="102"/>
      <c r="F49" s="102"/>
      <c r="G49" s="102"/>
      <c r="H49" s="102"/>
      <c r="I49" s="102"/>
      <c r="J49" s="64"/>
      <c r="K49" s="64"/>
    </row>
    <row r="50" spans="1:11" ht="12" customHeight="1" x14ac:dyDescent="0.2">
      <c r="A50" s="49">
        <f>A32</f>
        <v>2025</v>
      </c>
    </row>
    <row r="51" spans="1:11" ht="12" customHeight="1" x14ac:dyDescent="0.2">
      <c r="A51" s="50" t="s">
        <v>48</v>
      </c>
      <c r="B51" s="63">
        <v>4.3</v>
      </c>
      <c r="C51" s="63">
        <v>6.5</v>
      </c>
      <c r="D51" s="63">
        <v>10.4</v>
      </c>
      <c r="E51" s="63">
        <v>-1.1000000000000001</v>
      </c>
      <c r="F51" s="63">
        <v>7.2</v>
      </c>
      <c r="G51" s="63">
        <v>2.6</v>
      </c>
      <c r="H51" s="63">
        <v>6.9</v>
      </c>
      <c r="I51" s="63">
        <v>3.4</v>
      </c>
    </row>
    <row r="52" spans="1:11" ht="12" customHeight="1" x14ac:dyDescent="0.2">
      <c r="A52" s="61" t="s">
        <v>49</v>
      </c>
      <c r="B52" s="63">
        <v>2.2000000000000002</v>
      </c>
      <c r="C52" s="63">
        <v>3.3</v>
      </c>
      <c r="D52" s="63">
        <v>5.9</v>
      </c>
      <c r="E52" s="63">
        <v>-8</v>
      </c>
      <c r="F52" s="63">
        <v>3.5</v>
      </c>
      <c r="G52" s="63">
        <v>4.7</v>
      </c>
      <c r="H52" s="63">
        <v>3.6</v>
      </c>
      <c r="I52" s="63">
        <v>1.7</v>
      </c>
    </row>
    <row r="53" spans="1:11" ht="12" customHeight="1" x14ac:dyDescent="0.2">
      <c r="A53" s="61" t="s">
        <v>50</v>
      </c>
      <c r="B53" s="63">
        <v>9.6999999999999993</v>
      </c>
      <c r="C53" s="63">
        <v>3.3</v>
      </c>
      <c r="D53" s="63">
        <v>5.9</v>
      </c>
      <c r="E53" s="63">
        <v>-0.2</v>
      </c>
      <c r="F53" s="63">
        <v>6.9</v>
      </c>
      <c r="G53" s="63" t="s">
        <v>93</v>
      </c>
      <c r="H53" s="63">
        <v>3.5</v>
      </c>
      <c r="I53" s="63">
        <v>12.4</v>
      </c>
    </row>
    <row r="54" spans="1:11" ht="12" customHeight="1" x14ac:dyDescent="0.2">
      <c r="A54" s="55" t="s">
        <v>51</v>
      </c>
      <c r="B54" s="63">
        <v>5.5</v>
      </c>
      <c r="C54" s="63">
        <v>4.3</v>
      </c>
      <c r="D54" s="63">
        <v>7.4</v>
      </c>
      <c r="E54" s="63">
        <v>-3.1</v>
      </c>
      <c r="F54" s="63">
        <v>5.9</v>
      </c>
      <c r="G54" s="63">
        <v>9.3000000000000007</v>
      </c>
      <c r="H54" s="63">
        <v>4.7</v>
      </c>
      <c r="I54" s="63">
        <v>5.9</v>
      </c>
    </row>
    <row r="55" spans="1:11" ht="12" customHeight="1" x14ac:dyDescent="0.2">
      <c r="A55" s="61" t="s">
        <v>52</v>
      </c>
      <c r="B55" s="63">
        <v>6.5</v>
      </c>
      <c r="C55" s="63">
        <v>10.3</v>
      </c>
      <c r="D55" s="63">
        <v>6.3</v>
      </c>
      <c r="E55" s="63">
        <v>-3.1</v>
      </c>
      <c r="F55" s="63">
        <v>2.5</v>
      </c>
      <c r="G55" s="63">
        <v>9.6</v>
      </c>
      <c r="H55" s="63">
        <v>9.8000000000000007</v>
      </c>
      <c r="I55" s="63">
        <v>5.2</v>
      </c>
    </row>
    <row r="56" spans="1:11" ht="12" customHeight="1" x14ac:dyDescent="0.2">
      <c r="A56" s="61" t="s">
        <v>53</v>
      </c>
      <c r="B56" s="63">
        <v>5.5</v>
      </c>
      <c r="C56" s="63">
        <v>6.4</v>
      </c>
      <c r="D56" s="63">
        <v>2.6</v>
      </c>
      <c r="E56" s="63">
        <v>-4.4000000000000004</v>
      </c>
      <c r="F56" s="63">
        <v>4.3</v>
      </c>
      <c r="G56" s="63">
        <v>10.199999999999999</v>
      </c>
      <c r="H56" s="63">
        <v>5.6</v>
      </c>
      <c r="I56" s="63">
        <v>5.4</v>
      </c>
    </row>
    <row r="57" spans="1:11" ht="12" customHeight="1" x14ac:dyDescent="0.2">
      <c r="A57" s="61" t="s">
        <v>54</v>
      </c>
      <c r="B57" s="63">
        <v>5.9</v>
      </c>
      <c r="C57" s="63">
        <v>3.3</v>
      </c>
      <c r="D57" s="86">
        <v>0</v>
      </c>
      <c r="E57" s="63">
        <v>7</v>
      </c>
      <c r="F57" s="63">
        <v>5.0999999999999996</v>
      </c>
      <c r="G57" s="63">
        <v>9.5</v>
      </c>
      <c r="H57" s="63">
        <v>2.6</v>
      </c>
      <c r="I57" s="63">
        <v>7.2</v>
      </c>
    </row>
    <row r="58" spans="1:11" ht="12" customHeight="1" x14ac:dyDescent="0.2">
      <c r="A58" s="55" t="s">
        <v>55</v>
      </c>
      <c r="B58" s="63">
        <v>6</v>
      </c>
      <c r="C58" s="63">
        <v>6.7</v>
      </c>
      <c r="D58" s="63">
        <v>2.9</v>
      </c>
      <c r="E58" s="63">
        <v>-0.4</v>
      </c>
      <c r="F58" s="63">
        <v>4</v>
      </c>
      <c r="G58" s="63">
        <v>9.6999999999999993</v>
      </c>
      <c r="H58" s="63">
        <v>6</v>
      </c>
      <c r="I58" s="63">
        <v>5.9</v>
      </c>
    </row>
    <row r="59" spans="1:11" ht="12" customHeight="1" x14ac:dyDescent="0.2">
      <c r="A59" s="61" t="s">
        <v>56</v>
      </c>
      <c r="B59" s="63">
        <v>5.0999999999999996</v>
      </c>
      <c r="C59" s="63">
        <v>7.3</v>
      </c>
      <c r="D59" s="63">
        <v>3.6</v>
      </c>
      <c r="E59" s="63">
        <v>-0.6</v>
      </c>
      <c r="F59" s="63">
        <v>4.2</v>
      </c>
      <c r="G59" s="63">
        <v>6</v>
      </c>
      <c r="H59" s="63">
        <v>6.5</v>
      </c>
      <c r="I59" s="63">
        <v>4.5999999999999996</v>
      </c>
    </row>
    <row r="60" spans="1:11" ht="12" customHeight="1" x14ac:dyDescent="0.2">
      <c r="A60" s="61" t="s">
        <v>57</v>
      </c>
      <c r="B60" s="63">
        <v>1.6</v>
      </c>
      <c r="C60" s="63">
        <v>-1.2</v>
      </c>
      <c r="D60" s="63">
        <v>-2</v>
      </c>
      <c r="E60" s="63">
        <v>-2.4</v>
      </c>
      <c r="F60" s="63">
        <v>-2.1</v>
      </c>
      <c r="G60" s="63">
        <v>7.4</v>
      </c>
      <c r="H60" s="63">
        <v>-2</v>
      </c>
      <c r="I60" s="63">
        <v>3</v>
      </c>
    </row>
    <row r="61" spans="1:11" ht="12" customHeight="1" x14ac:dyDescent="0.2">
      <c r="A61" s="61" t="s">
        <v>58</v>
      </c>
      <c r="B61" s="63">
        <v>5</v>
      </c>
      <c r="C61" s="63">
        <v>5.9</v>
      </c>
      <c r="D61" s="63">
        <v>3.3</v>
      </c>
      <c r="E61" s="63">
        <v>-1.7</v>
      </c>
      <c r="F61" s="63">
        <v>0.8</v>
      </c>
      <c r="G61" s="63">
        <v>7.7</v>
      </c>
      <c r="H61" s="63">
        <v>4.5999999999999996</v>
      </c>
      <c r="I61" s="63">
        <v>5.0999999999999996</v>
      </c>
    </row>
    <row r="62" spans="1:11" ht="12" customHeight="1" x14ac:dyDescent="0.2">
      <c r="A62" s="55" t="s">
        <v>59</v>
      </c>
      <c r="B62" s="63">
        <v>3.9</v>
      </c>
      <c r="C62" s="63">
        <v>4</v>
      </c>
      <c r="D62" s="63">
        <v>1.7</v>
      </c>
      <c r="E62" s="63">
        <v>-1.6</v>
      </c>
      <c r="F62" s="63">
        <v>1</v>
      </c>
      <c r="G62" s="63">
        <v>7.1</v>
      </c>
      <c r="H62" s="63">
        <v>3.1</v>
      </c>
      <c r="I62" s="63">
        <v>4.3</v>
      </c>
    </row>
    <row r="63" spans="1:11" ht="12" customHeight="1" x14ac:dyDescent="0.2">
      <c r="A63" s="61" t="s">
        <v>60</v>
      </c>
      <c r="B63" s="63">
        <v>3</v>
      </c>
      <c r="C63" s="63">
        <v>3.8</v>
      </c>
      <c r="D63" s="63">
        <v>2.5</v>
      </c>
      <c r="E63" s="63">
        <v>-3.6</v>
      </c>
      <c r="F63" s="63">
        <v>0.8</v>
      </c>
      <c r="G63" s="63">
        <v>5.2</v>
      </c>
      <c r="H63" s="63">
        <v>2.8</v>
      </c>
      <c r="I63" s="63">
        <v>3.1</v>
      </c>
    </row>
    <row r="64" spans="1:11" ht="12" customHeight="1" x14ac:dyDescent="0.2">
      <c r="A64" s="55" t="s">
        <v>64</v>
      </c>
      <c r="B64" s="62"/>
      <c r="C64" s="62"/>
      <c r="D64" s="62"/>
      <c r="E64" s="62"/>
      <c r="F64" s="62"/>
      <c r="G64" s="62"/>
    </row>
    <row r="65" spans="1:9" ht="12" customHeight="1" x14ac:dyDescent="0.2">
      <c r="A65" s="57" t="s">
        <v>88</v>
      </c>
      <c r="B65" s="63">
        <v>4.9000000000000004</v>
      </c>
      <c r="C65" s="63">
        <v>4.9000000000000004</v>
      </c>
      <c r="D65" s="63">
        <v>3.8</v>
      </c>
      <c r="E65" s="63">
        <v>-1.8</v>
      </c>
      <c r="F65" s="63">
        <v>3.3</v>
      </c>
      <c r="G65" s="63">
        <v>8.3000000000000007</v>
      </c>
      <c r="H65" s="63">
        <v>4.4000000000000004</v>
      </c>
      <c r="I65" s="63">
        <v>5.0999999999999996</v>
      </c>
    </row>
    <row r="66" spans="1:9" x14ac:dyDescent="0.2">
      <c r="A66" s="89" t="s">
        <v>90</v>
      </c>
    </row>
    <row r="67" spans="1:9" x14ac:dyDescent="0.2">
      <c r="A67" s="98" t="s">
        <v>91</v>
      </c>
      <c r="B67" s="98"/>
      <c r="C67" s="98"/>
      <c r="D67" s="98"/>
      <c r="E67" s="98"/>
      <c r="F67" s="98"/>
      <c r="G67" s="98"/>
      <c r="H67" s="98"/>
      <c r="I67" s="98"/>
    </row>
    <row r="68" spans="1:9" x14ac:dyDescent="0.2">
      <c r="A68" s="98"/>
      <c r="B68" s="98"/>
      <c r="C68" s="98"/>
      <c r="D68" s="98"/>
      <c r="E68" s="98"/>
      <c r="F68" s="98"/>
      <c r="G68" s="98"/>
      <c r="H68" s="98"/>
      <c r="I68" s="98"/>
    </row>
  </sheetData>
  <mergeCells count="13">
    <mergeCell ref="A1:I1"/>
    <mergeCell ref="A4:A7"/>
    <mergeCell ref="B4:B7"/>
    <mergeCell ref="H4:H7"/>
    <mergeCell ref="I4:I7"/>
    <mergeCell ref="G5:G7"/>
    <mergeCell ref="C6:C7"/>
    <mergeCell ref="D6:D7"/>
    <mergeCell ref="A67:I68"/>
    <mergeCell ref="E6:E7"/>
    <mergeCell ref="F6:F7"/>
    <mergeCell ref="B9:I9"/>
    <mergeCell ref="B49:I49"/>
  </mergeCells>
  <hyperlinks>
    <hyperlink ref="A1" location="Inhaltsverzeichnis!B8" display="1   Umsatz - nominal - ausgewählter Bereiche des Einzelhandels im Land Berlin seit 2019" xr:uid="{A302D27F-7F73-46AC-B6CA-3B0375AEE4F6}"/>
    <hyperlink ref="A1:I1" location="Inhaltsverzeichnis!B8" display="1   Umsatz - nominal - ausgewählter Bereiche des Einzelhandels im Land Berlin seit 2021" xr:uid="{A3D61636-98CB-4344-8AD2-A5C69E0F68D6}"/>
  </hyperlinks>
  <printOptions horizontalCentered="1"/>
  <pageMargins left="0.59055118110236227" right="0.59055118110236227" top="0.78740157480314965" bottom="0.59055118110236227" header="0.31496062992125984" footer="0.19685039370078741"/>
  <pageSetup paperSize="9" firstPageNumber="4" orientation="portrait" useFirstPageNumber="1" r:id="rId1"/>
  <headerFooter scaleWithDoc="0" alignWithMargins="0">
    <oddHeader>&amp;C&amp;"Arial,Standard"&amp;8– &amp;P –</oddHeader>
    <oddFooter>&amp;C&amp;"Arial,Standard"&amp;7&amp;K000000 Amt für Statistik Berlin-Brandenburg — SB G I 3 - m 10/25 –  Berlin  &amp;G</oddFooter>
  </headerFooter>
  <rowBreaks count="1" manualBreakCount="1">
    <brk id="47"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604C-A81C-4ABB-A916-631CEF100437}">
  <sheetPr codeName="Tabelle4"/>
  <dimension ref="A1:I68"/>
  <sheetViews>
    <sheetView zoomScaleNormal="100" workbookViewId="0">
      <pane ySplit="7" topLeftCell="A8" activePane="bottomLeft" state="frozen"/>
      <selection activeCell="A8" sqref="A8"/>
      <selection pane="bottomLeft" activeCell="A3" sqref="A3"/>
    </sheetView>
  </sheetViews>
  <sheetFormatPr baseColWidth="10" defaultColWidth="11.42578125" defaultRowHeight="11.25" x14ac:dyDescent="0.2"/>
  <cols>
    <col min="1" max="1" width="14.7109375" style="66" customWidth="1"/>
    <col min="2" max="9" width="8.7109375" style="66" customWidth="1"/>
    <col min="10" max="16384" width="11.42578125" style="66"/>
  </cols>
  <sheetData>
    <row r="1" spans="1:9" ht="13.9" customHeight="1" x14ac:dyDescent="0.2">
      <c r="A1" s="114" t="s">
        <v>74</v>
      </c>
      <c r="B1" s="114"/>
      <c r="C1" s="114"/>
      <c r="D1" s="114"/>
      <c r="E1" s="114"/>
      <c r="F1" s="114"/>
      <c r="G1" s="114"/>
      <c r="H1" s="114"/>
      <c r="I1" s="114"/>
    </row>
    <row r="2" spans="1:9" s="68" customFormat="1" ht="12" customHeight="1" x14ac:dyDescent="0.2">
      <c r="A2" s="43" t="s">
        <v>43</v>
      </c>
      <c r="B2" s="67"/>
      <c r="C2" s="67"/>
      <c r="D2" s="67"/>
      <c r="E2" s="67"/>
      <c r="F2" s="67"/>
      <c r="G2" s="67"/>
    </row>
    <row r="3" spans="1:9" s="68" customFormat="1" ht="12" customHeight="1" x14ac:dyDescent="0.2">
      <c r="A3" s="43"/>
      <c r="B3" s="67"/>
      <c r="C3" s="67"/>
      <c r="D3" s="67"/>
      <c r="E3" s="67"/>
      <c r="F3" s="67"/>
      <c r="G3" s="67"/>
    </row>
    <row r="4" spans="1:9" s="45" customFormat="1" ht="12" customHeight="1" x14ac:dyDescent="0.2">
      <c r="A4" s="104" t="s">
        <v>44</v>
      </c>
      <c r="B4" s="105" t="s">
        <v>76</v>
      </c>
      <c r="C4" s="84" t="s">
        <v>45</v>
      </c>
      <c r="D4" s="84"/>
      <c r="E4" s="84"/>
      <c r="F4" s="84"/>
      <c r="G4" s="84"/>
      <c r="H4" s="106" t="s">
        <v>77</v>
      </c>
      <c r="I4" s="109" t="s">
        <v>78</v>
      </c>
    </row>
    <row r="5" spans="1:9" s="45" customFormat="1" ht="12" customHeight="1" x14ac:dyDescent="0.2">
      <c r="A5" s="104"/>
      <c r="B5" s="105"/>
      <c r="C5" s="85" t="s">
        <v>46</v>
      </c>
      <c r="D5" s="85"/>
      <c r="E5" s="85"/>
      <c r="F5" s="85"/>
      <c r="G5" s="112" t="s">
        <v>79</v>
      </c>
      <c r="H5" s="107"/>
      <c r="I5" s="110"/>
    </row>
    <row r="6" spans="1:9" s="45" customFormat="1" ht="12" customHeight="1" x14ac:dyDescent="0.2">
      <c r="A6" s="104"/>
      <c r="B6" s="105"/>
      <c r="C6" s="112" t="s">
        <v>80</v>
      </c>
      <c r="D6" s="112" t="s">
        <v>81</v>
      </c>
      <c r="E6" s="112" t="s">
        <v>82</v>
      </c>
      <c r="F6" s="112" t="s">
        <v>83</v>
      </c>
      <c r="G6" s="112"/>
      <c r="H6" s="107"/>
      <c r="I6" s="110"/>
    </row>
    <row r="7" spans="1:9" s="45" customFormat="1" ht="109.9" customHeight="1" x14ac:dyDescent="0.2">
      <c r="A7" s="104"/>
      <c r="B7" s="105"/>
      <c r="C7" s="112"/>
      <c r="D7" s="112"/>
      <c r="E7" s="112"/>
      <c r="F7" s="112"/>
      <c r="G7" s="112"/>
      <c r="H7" s="108"/>
      <c r="I7" s="111"/>
    </row>
    <row r="8" spans="1:9" s="68" customFormat="1" ht="12" customHeight="1" x14ac:dyDescent="0.2">
      <c r="A8" s="69"/>
      <c r="B8" s="70"/>
      <c r="C8" s="70"/>
      <c r="D8" s="71"/>
      <c r="E8" s="70"/>
      <c r="F8" s="71"/>
      <c r="G8" s="70"/>
    </row>
    <row r="9" spans="1:9" s="73" customFormat="1" ht="12" customHeight="1" x14ac:dyDescent="0.2">
      <c r="A9" s="72"/>
      <c r="B9" s="113" t="s">
        <v>47</v>
      </c>
      <c r="C9" s="113"/>
      <c r="D9" s="113"/>
      <c r="E9" s="113"/>
      <c r="F9" s="113"/>
      <c r="G9" s="113"/>
      <c r="H9" s="113"/>
      <c r="I9" s="113"/>
    </row>
    <row r="10" spans="1:9" ht="12" customHeight="1" x14ac:dyDescent="0.2">
      <c r="A10" s="49">
        <v>2024</v>
      </c>
    </row>
    <row r="11" spans="1:9" ht="12" customHeight="1" x14ac:dyDescent="0.2">
      <c r="A11" s="50" t="s">
        <v>48</v>
      </c>
      <c r="B11" s="51">
        <v>118.3</v>
      </c>
      <c r="C11" s="51">
        <v>105.6</v>
      </c>
      <c r="D11" s="51">
        <v>91.9</v>
      </c>
      <c r="E11" s="51">
        <v>79.8</v>
      </c>
      <c r="F11" s="51">
        <v>109.7</v>
      </c>
      <c r="G11" s="51">
        <v>181.8</v>
      </c>
      <c r="H11" s="51">
        <v>104.8</v>
      </c>
      <c r="I11" s="51">
        <v>124.6</v>
      </c>
    </row>
    <row r="12" spans="1:9" ht="12" customHeight="1" x14ac:dyDescent="0.2">
      <c r="A12" s="50" t="s">
        <v>49</v>
      </c>
      <c r="B12" s="51">
        <v>109.8</v>
      </c>
      <c r="C12" s="51">
        <v>104.4</v>
      </c>
      <c r="D12" s="51">
        <v>90.6</v>
      </c>
      <c r="E12" s="51">
        <v>83.5</v>
      </c>
      <c r="F12" s="51">
        <v>105</v>
      </c>
      <c r="G12" s="51">
        <v>154.4</v>
      </c>
      <c r="H12" s="51">
        <v>103.6</v>
      </c>
      <c r="I12" s="51">
        <v>113.3</v>
      </c>
    </row>
    <row r="13" spans="1:9" ht="12" customHeight="1" x14ac:dyDescent="0.2">
      <c r="A13" s="50" t="s">
        <v>50</v>
      </c>
      <c r="B13" s="51">
        <v>117.5</v>
      </c>
      <c r="C13" s="51">
        <v>115.3</v>
      </c>
      <c r="D13" s="51">
        <v>100.1</v>
      </c>
      <c r="E13" s="51">
        <v>91.4</v>
      </c>
      <c r="F13" s="51">
        <v>113.5</v>
      </c>
      <c r="G13" s="51">
        <v>159.80000000000001</v>
      </c>
      <c r="H13" s="51">
        <v>115.1</v>
      </c>
      <c r="I13" s="51">
        <v>119.8</v>
      </c>
    </row>
    <row r="14" spans="1:9" ht="12" customHeight="1" x14ac:dyDescent="0.2">
      <c r="A14" s="52" t="s">
        <v>51</v>
      </c>
      <c r="B14" s="74">
        <v>115.2</v>
      </c>
      <c r="C14" s="74">
        <v>108.4</v>
      </c>
      <c r="D14" s="74">
        <v>94.2</v>
      </c>
      <c r="E14" s="74">
        <v>84.9</v>
      </c>
      <c r="F14" s="74">
        <v>109.4</v>
      </c>
      <c r="G14" s="74">
        <v>165.3</v>
      </c>
      <c r="H14" s="74">
        <v>107.8</v>
      </c>
      <c r="I14" s="74">
        <v>119.2</v>
      </c>
    </row>
    <row r="15" spans="1:9" ht="12" customHeight="1" x14ac:dyDescent="0.2">
      <c r="A15" s="50" t="s">
        <v>52</v>
      </c>
      <c r="B15" s="74">
        <v>121.3</v>
      </c>
      <c r="C15" s="74">
        <v>109.6</v>
      </c>
      <c r="D15" s="74">
        <v>98.3</v>
      </c>
      <c r="E15" s="74">
        <v>96.2</v>
      </c>
      <c r="F15" s="74">
        <v>118.1</v>
      </c>
      <c r="G15" s="74">
        <v>175.3</v>
      </c>
      <c r="H15" s="54">
        <v>109.4</v>
      </c>
      <c r="I15" s="54">
        <v>127.1</v>
      </c>
    </row>
    <row r="16" spans="1:9" ht="12" customHeight="1" x14ac:dyDescent="0.2">
      <c r="A16" s="50" t="s">
        <v>53</v>
      </c>
      <c r="B16" s="74">
        <v>123.4</v>
      </c>
      <c r="C16" s="74">
        <v>113.6</v>
      </c>
      <c r="D16" s="74">
        <v>101.7</v>
      </c>
      <c r="E16" s="74">
        <v>93.2</v>
      </c>
      <c r="F16" s="74">
        <v>117.6</v>
      </c>
      <c r="G16" s="74">
        <v>178.8</v>
      </c>
      <c r="H16" s="54">
        <v>113.7</v>
      </c>
      <c r="I16" s="54">
        <v>128.4</v>
      </c>
    </row>
    <row r="17" spans="1:9" ht="12" customHeight="1" x14ac:dyDescent="0.2">
      <c r="A17" s="50" t="s">
        <v>54</v>
      </c>
      <c r="B17" s="74">
        <v>121.3</v>
      </c>
      <c r="C17" s="74">
        <v>110.3</v>
      </c>
      <c r="D17" s="74">
        <v>100.1</v>
      </c>
      <c r="E17" s="74">
        <v>87.5</v>
      </c>
      <c r="F17" s="74">
        <v>113.9</v>
      </c>
      <c r="G17" s="74">
        <v>181.5</v>
      </c>
      <c r="H17" s="54">
        <v>110.5</v>
      </c>
      <c r="I17" s="54">
        <v>126.8</v>
      </c>
    </row>
    <row r="18" spans="1:9" ht="12" customHeight="1" x14ac:dyDescent="0.2">
      <c r="A18" s="52" t="s">
        <v>55</v>
      </c>
      <c r="B18" s="74">
        <v>122</v>
      </c>
      <c r="C18" s="74">
        <v>111.2</v>
      </c>
      <c r="D18" s="74">
        <v>100</v>
      </c>
      <c r="E18" s="74">
        <v>92.3</v>
      </c>
      <c r="F18" s="74">
        <v>116.6</v>
      </c>
      <c r="G18" s="74">
        <v>178.6</v>
      </c>
      <c r="H18" s="74">
        <v>111.2</v>
      </c>
      <c r="I18" s="74">
        <v>127.4</v>
      </c>
    </row>
    <row r="19" spans="1:9" ht="12" customHeight="1" x14ac:dyDescent="0.2">
      <c r="A19" s="50" t="s">
        <v>56</v>
      </c>
      <c r="B19" s="74">
        <v>123.4</v>
      </c>
      <c r="C19" s="74">
        <v>110.5</v>
      </c>
      <c r="D19" s="74">
        <v>100.3</v>
      </c>
      <c r="E19" s="74">
        <v>87.2</v>
      </c>
      <c r="F19" s="74">
        <v>122.8</v>
      </c>
      <c r="G19" s="74">
        <v>180.6</v>
      </c>
      <c r="H19" s="54">
        <v>110</v>
      </c>
      <c r="I19" s="54">
        <v>129.80000000000001</v>
      </c>
    </row>
    <row r="20" spans="1:9" ht="12" customHeight="1" x14ac:dyDescent="0.2">
      <c r="A20" s="50" t="s">
        <v>57</v>
      </c>
      <c r="B20" s="74">
        <v>114.6</v>
      </c>
      <c r="C20" s="74">
        <v>108.2</v>
      </c>
      <c r="D20" s="74">
        <v>96.1</v>
      </c>
      <c r="E20" s="74">
        <v>82.3</v>
      </c>
      <c r="F20" s="74">
        <v>113.3</v>
      </c>
      <c r="G20" s="74">
        <v>161.19999999999999</v>
      </c>
      <c r="H20" s="54">
        <v>107.6</v>
      </c>
      <c r="I20" s="54">
        <v>118.5</v>
      </c>
    </row>
    <row r="21" spans="1:9" ht="12" customHeight="1" x14ac:dyDescent="0.2">
      <c r="A21" s="50" t="s">
        <v>58</v>
      </c>
      <c r="B21" s="74">
        <v>120.2</v>
      </c>
      <c r="C21" s="74">
        <v>105.5</v>
      </c>
      <c r="D21" s="74">
        <v>94.6</v>
      </c>
      <c r="E21" s="74">
        <v>83.9</v>
      </c>
      <c r="F21" s="74">
        <v>119.2</v>
      </c>
      <c r="G21" s="74">
        <v>178.4</v>
      </c>
      <c r="H21" s="54">
        <v>104.6</v>
      </c>
      <c r="I21" s="54">
        <v>127.4</v>
      </c>
    </row>
    <row r="22" spans="1:9" ht="12" customHeight="1" x14ac:dyDescent="0.2">
      <c r="A22" s="52" t="s">
        <v>59</v>
      </c>
      <c r="B22" s="74">
        <v>119.4</v>
      </c>
      <c r="C22" s="74">
        <v>108</v>
      </c>
      <c r="D22" s="74">
        <v>97</v>
      </c>
      <c r="E22" s="74">
        <v>84.5</v>
      </c>
      <c r="F22" s="74">
        <v>118.4</v>
      </c>
      <c r="G22" s="74">
        <v>173.4</v>
      </c>
      <c r="H22" s="54">
        <v>107.4</v>
      </c>
      <c r="I22" s="54">
        <v>125.2</v>
      </c>
    </row>
    <row r="23" spans="1:9" ht="12" customHeight="1" x14ac:dyDescent="0.2">
      <c r="A23" s="50" t="s">
        <v>60</v>
      </c>
      <c r="B23" s="74">
        <v>131.6</v>
      </c>
      <c r="C23" s="74">
        <v>112.3</v>
      </c>
      <c r="D23" s="74">
        <v>98.3</v>
      </c>
      <c r="E23" s="74">
        <v>92</v>
      </c>
      <c r="F23" s="74">
        <v>127.6</v>
      </c>
      <c r="G23" s="74">
        <v>200.2</v>
      </c>
      <c r="H23" s="54">
        <v>110.9</v>
      </c>
      <c r="I23" s="54">
        <v>140.69999999999999</v>
      </c>
    </row>
    <row r="24" spans="1:9" ht="12" customHeight="1" x14ac:dyDescent="0.2">
      <c r="A24" s="50" t="s">
        <v>61</v>
      </c>
      <c r="B24" s="74">
        <v>143.30000000000001</v>
      </c>
      <c r="C24" s="74">
        <v>118.1</v>
      </c>
      <c r="D24" s="74">
        <v>108.2</v>
      </c>
      <c r="E24" s="74">
        <v>92.5</v>
      </c>
      <c r="F24" s="74">
        <v>126.3</v>
      </c>
      <c r="G24" s="74">
        <v>231.6</v>
      </c>
      <c r="H24" s="54">
        <v>116.6</v>
      </c>
      <c r="I24" s="54">
        <v>154.80000000000001</v>
      </c>
    </row>
    <row r="25" spans="1:9" ht="12" customHeight="1" x14ac:dyDescent="0.2">
      <c r="A25" s="50" t="s">
        <v>62</v>
      </c>
      <c r="B25" s="74">
        <v>144.5</v>
      </c>
      <c r="C25" s="74">
        <v>121.9</v>
      </c>
      <c r="D25" s="74">
        <v>107.3</v>
      </c>
      <c r="E25" s="74">
        <v>85.1</v>
      </c>
      <c r="F25" s="74">
        <v>124.9</v>
      </c>
      <c r="G25" s="74">
        <v>234.7</v>
      </c>
      <c r="H25" s="54">
        <v>120.2</v>
      </c>
      <c r="I25" s="54">
        <v>155.1</v>
      </c>
    </row>
    <row r="26" spans="1:9" ht="12" customHeight="1" x14ac:dyDescent="0.2">
      <c r="A26" s="52" t="s">
        <v>63</v>
      </c>
      <c r="B26" s="74">
        <v>139.80000000000001</v>
      </c>
      <c r="C26" s="74">
        <v>117.4</v>
      </c>
      <c r="D26" s="74">
        <v>104.6</v>
      </c>
      <c r="E26" s="74">
        <v>89.9</v>
      </c>
      <c r="F26" s="74">
        <v>126.3</v>
      </c>
      <c r="G26" s="74">
        <v>222.1</v>
      </c>
      <c r="H26" s="54">
        <v>115.9</v>
      </c>
      <c r="I26" s="54">
        <v>150.19999999999999</v>
      </c>
    </row>
    <row r="27" spans="1:9" s="56" customFormat="1" ht="12" customHeight="1" x14ac:dyDescent="0.2">
      <c r="A27" s="75" t="s">
        <v>64</v>
      </c>
      <c r="B27" s="74"/>
      <c r="C27" s="74"/>
      <c r="D27" s="74"/>
      <c r="E27" s="74"/>
      <c r="F27" s="74"/>
      <c r="G27" s="74"/>
      <c r="H27" s="54"/>
      <c r="I27" s="54"/>
    </row>
    <row r="28" spans="1:9" s="56" customFormat="1" ht="12" customHeight="1" x14ac:dyDescent="0.2">
      <c r="A28" s="76" t="s">
        <v>87</v>
      </c>
      <c r="B28" s="74">
        <v>120.1</v>
      </c>
      <c r="C28" s="74">
        <v>109.5</v>
      </c>
      <c r="D28" s="74">
        <v>97.2</v>
      </c>
      <c r="E28" s="74">
        <v>87.7</v>
      </c>
      <c r="F28" s="74">
        <v>116.1</v>
      </c>
      <c r="G28" s="74">
        <v>175.2</v>
      </c>
      <c r="H28" s="74">
        <v>109</v>
      </c>
      <c r="I28" s="74">
        <v>125.6</v>
      </c>
    </row>
    <row r="29" spans="1:9" ht="12" customHeight="1" x14ac:dyDescent="0.2">
      <c r="A29" s="58" t="s">
        <v>65</v>
      </c>
      <c r="B29" s="74"/>
      <c r="C29" s="74"/>
      <c r="D29" s="74"/>
      <c r="E29" s="74"/>
      <c r="F29" s="74"/>
      <c r="G29" s="74"/>
      <c r="H29" s="54"/>
      <c r="I29" s="54"/>
    </row>
    <row r="30" spans="1:9" ht="12" customHeight="1" x14ac:dyDescent="0.2">
      <c r="A30" s="58" t="s">
        <v>69</v>
      </c>
      <c r="B30" s="77">
        <v>124.1</v>
      </c>
      <c r="C30" s="77">
        <v>111.3</v>
      </c>
      <c r="D30" s="77">
        <v>99</v>
      </c>
      <c r="E30" s="77">
        <v>87.9</v>
      </c>
      <c r="F30" s="77">
        <v>117.7</v>
      </c>
      <c r="G30" s="77">
        <v>184.9</v>
      </c>
      <c r="H30" s="60">
        <v>110.6</v>
      </c>
      <c r="I30" s="60">
        <v>130.5</v>
      </c>
    </row>
    <row r="31" spans="1:9" ht="12" customHeight="1" x14ac:dyDescent="0.2">
      <c r="A31" s="58"/>
      <c r="B31" s="54"/>
      <c r="C31" s="54"/>
      <c r="D31" s="54"/>
      <c r="E31" s="54"/>
      <c r="F31" s="54"/>
      <c r="G31" s="54"/>
      <c r="H31" s="42"/>
      <c r="I31" s="42"/>
    </row>
    <row r="32" spans="1:9" ht="12" customHeight="1" x14ac:dyDescent="0.2">
      <c r="A32" s="49">
        <v>2025</v>
      </c>
      <c r="B32" s="42"/>
      <c r="C32" s="42"/>
      <c r="D32" s="42"/>
      <c r="E32" s="42"/>
      <c r="F32" s="42"/>
      <c r="G32" s="42"/>
      <c r="H32" s="42"/>
      <c r="I32" s="42"/>
    </row>
    <row r="33" spans="1:9" ht="12" customHeight="1" x14ac:dyDescent="0.2">
      <c r="A33" s="50" t="s">
        <v>48</v>
      </c>
      <c r="B33" s="74">
        <v>122</v>
      </c>
      <c r="C33" s="74">
        <v>110.9</v>
      </c>
      <c r="D33" s="74">
        <v>99.7</v>
      </c>
      <c r="E33" s="74">
        <v>79.7</v>
      </c>
      <c r="F33" s="74">
        <v>115</v>
      </c>
      <c r="G33" s="74">
        <v>184.9</v>
      </c>
      <c r="H33" s="74">
        <v>110.3</v>
      </c>
      <c r="I33" s="74">
        <v>127.7</v>
      </c>
    </row>
    <row r="34" spans="1:9" s="56" customFormat="1" ht="12" customHeight="1" x14ac:dyDescent="0.2">
      <c r="A34" s="78" t="s">
        <v>49</v>
      </c>
      <c r="B34" s="74">
        <v>111.5</v>
      </c>
      <c r="C34" s="74">
        <v>105.5</v>
      </c>
      <c r="D34" s="74">
        <v>93.5</v>
      </c>
      <c r="E34" s="74">
        <v>77.2</v>
      </c>
      <c r="F34" s="74">
        <v>106.7</v>
      </c>
      <c r="G34" s="74">
        <v>162</v>
      </c>
      <c r="H34" s="74">
        <v>104.9</v>
      </c>
      <c r="I34" s="74">
        <v>115.2</v>
      </c>
    </row>
    <row r="35" spans="1:9" s="73" customFormat="1" ht="12" customHeight="1" x14ac:dyDescent="0.2">
      <c r="A35" s="78" t="s">
        <v>50</v>
      </c>
      <c r="B35" s="74">
        <v>128.30000000000001</v>
      </c>
      <c r="C35" s="74">
        <v>116</v>
      </c>
      <c r="D35" s="74">
        <v>103.1</v>
      </c>
      <c r="E35" s="74">
        <v>91.7</v>
      </c>
      <c r="F35" s="74">
        <v>119.2</v>
      </c>
      <c r="G35" s="74">
        <v>193.3</v>
      </c>
      <c r="H35" s="74">
        <v>115.8</v>
      </c>
      <c r="I35" s="74">
        <v>134.4</v>
      </c>
    </row>
    <row r="36" spans="1:9" s="73" customFormat="1" ht="12" customHeight="1" x14ac:dyDescent="0.2">
      <c r="A36" s="75" t="s">
        <v>51</v>
      </c>
      <c r="B36" s="74">
        <v>120.6</v>
      </c>
      <c r="C36" s="74">
        <v>110.8</v>
      </c>
      <c r="D36" s="74">
        <v>98.7</v>
      </c>
      <c r="E36" s="74">
        <v>82.9</v>
      </c>
      <c r="F36" s="74">
        <v>113.7</v>
      </c>
      <c r="G36" s="74">
        <v>180.1</v>
      </c>
      <c r="H36" s="74">
        <v>110.3</v>
      </c>
      <c r="I36" s="74">
        <v>125.8</v>
      </c>
    </row>
    <row r="37" spans="1:9" s="73" customFormat="1" ht="12" customHeight="1" x14ac:dyDescent="0.2">
      <c r="A37" s="78" t="s">
        <v>52</v>
      </c>
      <c r="B37" s="74">
        <v>128.1</v>
      </c>
      <c r="C37" s="74">
        <v>118</v>
      </c>
      <c r="D37" s="74">
        <v>101.6</v>
      </c>
      <c r="E37" s="74">
        <v>93.8</v>
      </c>
      <c r="F37" s="74">
        <v>119.1</v>
      </c>
      <c r="G37" s="74">
        <v>192.1</v>
      </c>
      <c r="H37" s="74">
        <v>117.1</v>
      </c>
      <c r="I37" s="74">
        <v>133.6</v>
      </c>
    </row>
    <row r="38" spans="1:9" s="56" customFormat="1" ht="12" customHeight="1" x14ac:dyDescent="0.2">
      <c r="A38" s="78" t="s">
        <v>53</v>
      </c>
      <c r="B38" s="74">
        <v>128.9</v>
      </c>
      <c r="C38" s="74">
        <v>117.5</v>
      </c>
      <c r="D38" s="74">
        <v>101</v>
      </c>
      <c r="E38" s="74">
        <v>89.5</v>
      </c>
      <c r="F38" s="74">
        <v>120.6</v>
      </c>
      <c r="G38" s="74">
        <v>196.8</v>
      </c>
      <c r="H38" s="74">
        <v>116.6</v>
      </c>
      <c r="I38" s="74">
        <v>135</v>
      </c>
    </row>
    <row r="39" spans="1:9" s="56" customFormat="1" ht="12" customHeight="1" x14ac:dyDescent="0.2">
      <c r="A39" s="78" t="s">
        <v>54</v>
      </c>
      <c r="B39" s="74">
        <v>127.8</v>
      </c>
      <c r="C39" s="74">
        <v>111.3</v>
      </c>
      <c r="D39" s="74">
        <v>97.4</v>
      </c>
      <c r="E39" s="74">
        <v>94.1</v>
      </c>
      <c r="F39" s="74">
        <v>117.8</v>
      </c>
      <c r="G39" s="74">
        <v>199.3</v>
      </c>
      <c r="H39" s="74">
        <v>110.5</v>
      </c>
      <c r="I39" s="74">
        <v>135.69999999999999</v>
      </c>
    </row>
    <row r="40" spans="1:9" ht="12" customHeight="1" x14ac:dyDescent="0.2">
      <c r="A40" s="75" t="s">
        <v>55</v>
      </c>
      <c r="B40" s="74">
        <v>128.30000000000001</v>
      </c>
      <c r="C40" s="74">
        <v>115.6</v>
      </c>
      <c r="D40" s="74">
        <v>100</v>
      </c>
      <c r="E40" s="74">
        <v>92.5</v>
      </c>
      <c r="F40" s="74">
        <v>119.2</v>
      </c>
      <c r="G40" s="74">
        <v>196.1</v>
      </c>
      <c r="H40" s="74">
        <v>114.7</v>
      </c>
      <c r="I40" s="74">
        <v>134.80000000000001</v>
      </c>
    </row>
    <row r="41" spans="1:9" ht="12" customHeight="1" x14ac:dyDescent="0.2">
      <c r="A41" s="78" t="s">
        <v>56</v>
      </c>
      <c r="B41" s="74">
        <v>128.19999999999999</v>
      </c>
      <c r="C41" s="74">
        <v>115.5</v>
      </c>
      <c r="D41" s="74">
        <v>101</v>
      </c>
      <c r="E41" s="74">
        <v>86.2</v>
      </c>
      <c r="F41" s="74">
        <v>125.7</v>
      </c>
      <c r="G41" s="74">
        <v>190.7</v>
      </c>
      <c r="H41" s="74">
        <v>114</v>
      </c>
      <c r="I41" s="74">
        <v>134.9</v>
      </c>
    </row>
    <row r="42" spans="1:9" ht="12" customHeight="1" x14ac:dyDescent="0.2">
      <c r="A42" s="78" t="s">
        <v>57</v>
      </c>
      <c r="B42" s="74">
        <v>115.3</v>
      </c>
      <c r="C42" s="74">
        <v>103.9</v>
      </c>
      <c r="D42" s="74">
        <v>91.1</v>
      </c>
      <c r="E42" s="74">
        <v>80</v>
      </c>
      <c r="F42" s="74">
        <v>109.3</v>
      </c>
      <c r="G42" s="74">
        <v>172.6</v>
      </c>
      <c r="H42" s="74">
        <v>102.3</v>
      </c>
      <c r="I42" s="74">
        <v>121.5</v>
      </c>
    </row>
    <row r="43" spans="1:9" ht="12" customHeight="1" x14ac:dyDescent="0.2">
      <c r="A43" s="78" t="s">
        <v>58</v>
      </c>
      <c r="B43" s="74">
        <v>124.7</v>
      </c>
      <c r="C43" s="74">
        <v>108.9</v>
      </c>
      <c r="D43" s="74">
        <v>94.8</v>
      </c>
      <c r="E43" s="74">
        <v>81.900000000000006</v>
      </c>
      <c r="F43" s="74">
        <v>118</v>
      </c>
      <c r="G43" s="74">
        <v>190.9</v>
      </c>
      <c r="H43" s="74">
        <v>106.5</v>
      </c>
      <c r="I43" s="74">
        <v>132.9</v>
      </c>
    </row>
    <row r="44" spans="1:9" s="56" customFormat="1" ht="12" customHeight="1" x14ac:dyDescent="0.2">
      <c r="A44" s="75" t="s">
        <v>59</v>
      </c>
      <c r="B44" s="74">
        <v>122.7</v>
      </c>
      <c r="C44" s="74">
        <v>109.4</v>
      </c>
      <c r="D44" s="74">
        <v>95.6</v>
      </c>
      <c r="E44" s="74">
        <v>82.7</v>
      </c>
      <c r="F44" s="74">
        <v>117.7</v>
      </c>
      <c r="G44" s="74">
        <v>184.7</v>
      </c>
      <c r="H44" s="74">
        <v>107.6</v>
      </c>
      <c r="I44" s="74">
        <v>129.69999999999999</v>
      </c>
    </row>
    <row r="45" spans="1:9" s="73" customFormat="1" ht="12" customHeight="1" x14ac:dyDescent="0.2">
      <c r="A45" s="78" t="s">
        <v>60</v>
      </c>
      <c r="B45" s="74">
        <v>134.1</v>
      </c>
      <c r="C45" s="74">
        <v>114.4</v>
      </c>
      <c r="D45" s="74">
        <v>98.5</v>
      </c>
      <c r="E45" s="74">
        <v>88.4</v>
      </c>
      <c r="F45" s="74">
        <v>126.6</v>
      </c>
      <c r="G45" s="74">
        <v>209</v>
      </c>
      <c r="H45" s="74">
        <v>111.8</v>
      </c>
      <c r="I45" s="74">
        <v>143.9</v>
      </c>
    </row>
    <row r="46" spans="1:9" s="56" customFormat="1" ht="12" customHeight="1" x14ac:dyDescent="0.2">
      <c r="A46" s="75" t="s">
        <v>64</v>
      </c>
      <c r="B46" s="73"/>
      <c r="C46" s="73"/>
      <c r="D46" s="73"/>
      <c r="E46" s="73"/>
      <c r="F46" s="73"/>
      <c r="G46" s="73"/>
      <c r="H46" s="79"/>
      <c r="I46" s="79"/>
    </row>
    <row r="47" spans="1:9" ht="12" customHeight="1" x14ac:dyDescent="0.2">
      <c r="A47" s="76" t="s">
        <v>88</v>
      </c>
      <c r="B47" s="74">
        <v>124.9</v>
      </c>
      <c r="C47" s="74">
        <v>112.2</v>
      </c>
      <c r="D47" s="74">
        <v>98.2</v>
      </c>
      <c r="E47" s="74">
        <v>86.3</v>
      </c>
      <c r="F47" s="74">
        <v>117.8</v>
      </c>
      <c r="G47" s="74">
        <v>189.2</v>
      </c>
      <c r="H47" s="74">
        <v>111</v>
      </c>
      <c r="I47" s="74">
        <v>131.5</v>
      </c>
    </row>
    <row r="48" spans="1:9" ht="12" customHeight="1" x14ac:dyDescent="0.2">
      <c r="A48" s="58"/>
      <c r="B48" s="42"/>
      <c r="C48" s="42"/>
      <c r="D48" s="42"/>
      <c r="E48" s="42"/>
      <c r="F48" s="42"/>
      <c r="G48" s="42"/>
      <c r="H48" s="42"/>
      <c r="I48" s="42"/>
    </row>
    <row r="49" spans="1:9" ht="12" customHeight="1" x14ac:dyDescent="0.2">
      <c r="A49" s="42"/>
      <c r="B49" s="102" t="s">
        <v>66</v>
      </c>
      <c r="C49" s="102"/>
      <c r="D49" s="102"/>
      <c r="E49" s="102"/>
      <c r="F49" s="102"/>
      <c r="G49" s="102"/>
      <c r="H49" s="102"/>
      <c r="I49" s="102"/>
    </row>
    <row r="50" spans="1:9" ht="12" customHeight="1" x14ac:dyDescent="0.2">
      <c r="A50" s="49">
        <f>A32</f>
        <v>2025</v>
      </c>
      <c r="B50" s="42"/>
      <c r="C50" s="42"/>
      <c r="D50" s="42"/>
      <c r="E50" s="42"/>
      <c r="F50" s="42"/>
      <c r="G50" s="42"/>
      <c r="H50" s="42"/>
      <c r="I50" s="42"/>
    </row>
    <row r="51" spans="1:9" ht="12" customHeight="1" x14ac:dyDescent="0.2">
      <c r="A51" s="50" t="s">
        <v>48</v>
      </c>
      <c r="B51" s="79">
        <v>3.1</v>
      </c>
      <c r="C51" s="79">
        <v>5</v>
      </c>
      <c r="D51" s="79">
        <v>8.5</v>
      </c>
      <c r="E51" s="87">
        <v>0</v>
      </c>
      <c r="F51" s="79">
        <v>4.9000000000000004</v>
      </c>
      <c r="G51" s="79">
        <v>1.7</v>
      </c>
      <c r="H51" s="79">
        <v>5.2</v>
      </c>
      <c r="I51" s="79">
        <v>2.5</v>
      </c>
    </row>
    <row r="52" spans="1:9" ht="12" customHeight="1" x14ac:dyDescent="0.2">
      <c r="A52" s="78" t="s">
        <v>49</v>
      </c>
      <c r="B52" s="79">
        <v>1.6</v>
      </c>
      <c r="C52" s="79">
        <v>1</v>
      </c>
      <c r="D52" s="79">
        <v>3.2</v>
      </c>
      <c r="E52" s="79">
        <v>-7.6</v>
      </c>
      <c r="F52" s="79">
        <v>1.6</v>
      </c>
      <c r="G52" s="79">
        <v>4.9000000000000004</v>
      </c>
      <c r="H52" s="79">
        <v>1.2</v>
      </c>
      <c r="I52" s="79">
        <v>1.7</v>
      </c>
    </row>
    <row r="53" spans="1:9" ht="12" customHeight="1" x14ac:dyDescent="0.2">
      <c r="A53" s="78" t="s">
        <v>50</v>
      </c>
      <c r="B53" s="79">
        <v>9.1999999999999993</v>
      </c>
      <c r="C53" s="79">
        <v>0.6</v>
      </c>
      <c r="D53" s="79">
        <v>2.9</v>
      </c>
      <c r="E53" s="79">
        <v>0.4</v>
      </c>
      <c r="F53" s="79">
        <v>5</v>
      </c>
      <c r="G53" s="79" t="s">
        <v>92</v>
      </c>
      <c r="H53" s="79">
        <v>0.6</v>
      </c>
      <c r="I53" s="79">
        <v>12.2</v>
      </c>
    </row>
    <row r="54" spans="1:9" ht="12" customHeight="1" x14ac:dyDescent="0.2">
      <c r="A54" s="75" t="s">
        <v>51</v>
      </c>
      <c r="B54" s="79">
        <v>4.7</v>
      </c>
      <c r="C54" s="79">
        <v>2.2000000000000002</v>
      </c>
      <c r="D54" s="79">
        <v>4.8</v>
      </c>
      <c r="E54" s="79">
        <v>-2.4</v>
      </c>
      <c r="F54" s="79">
        <v>3.9</v>
      </c>
      <c r="G54" s="79">
        <v>8.9</v>
      </c>
      <c r="H54" s="79">
        <v>2.2999999999999998</v>
      </c>
      <c r="I54" s="79">
        <v>5.5</v>
      </c>
    </row>
    <row r="55" spans="1:9" ht="12" customHeight="1" x14ac:dyDescent="0.2">
      <c r="A55" s="78" t="s">
        <v>52</v>
      </c>
      <c r="B55" s="79">
        <v>5.6</v>
      </c>
      <c r="C55" s="79">
        <v>7.7</v>
      </c>
      <c r="D55" s="79">
        <v>3.5</v>
      </c>
      <c r="E55" s="79">
        <v>-2.6</v>
      </c>
      <c r="F55" s="79">
        <v>0.8</v>
      </c>
      <c r="G55" s="79">
        <v>9.6</v>
      </c>
      <c r="H55" s="79">
        <v>7</v>
      </c>
      <c r="I55" s="79">
        <v>5.0999999999999996</v>
      </c>
    </row>
    <row r="56" spans="1:9" ht="12" customHeight="1" x14ac:dyDescent="0.2">
      <c r="A56" s="78" t="s">
        <v>53</v>
      </c>
      <c r="B56" s="79">
        <v>4.5</v>
      </c>
      <c r="C56" s="79">
        <v>3.4</v>
      </c>
      <c r="D56" s="79">
        <v>-0.7</v>
      </c>
      <c r="E56" s="79">
        <v>-4</v>
      </c>
      <c r="F56" s="79">
        <v>2.6</v>
      </c>
      <c r="G56" s="79">
        <v>10.1</v>
      </c>
      <c r="H56" s="79">
        <v>2.5</v>
      </c>
      <c r="I56" s="79">
        <v>5.2</v>
      </c>
    </row>
    <row r="57" spans="1:9" ht="12" customHeight="1" x14ac:dyDescent="0.2">
      <c r="A57" s="78" t="s">
        <v>54</v>
      </c>
      <c r="B57" s="79">
        <v>5.4</v>
      </c>
      <c r="C57" s="79">
        <v>0.9</v>
      </c>
      <c r="D57" s="79">
        <v>-2.8</v>
      </c>
      <c r="E57" s="79">
        <v>7.6</v>
      </c>
      <c r="F57" s="79">
        <v>3.4</v>
      </c>
      <c r="G57" s="79">
        <v>9.8000000000000007</v>
      </c>
      <c r="H57" s="88">
        <v>0</v>
      </c>
      <c r="I57" s="79">
        <v>7.1</v>
      </c>
    </row>
    <row r="58" spans="1:9" ht="12" customHeight="1" x14ac:dyDescent="0.2">
      <c r="A58" s="75" t="s">
        <v>55</v>
      </c>
      <c r="B58" s="79">
        <v>5.0999999999999996</v>
      </c>
      <c r="C58" s="79">
        <v>4</v>
      </c>
      <c r="D58" s="87">
        <v>0</v>
      </c>
      <c r="E58" s="79">
        <v>0.2</v>
      </c>
      <c r="F58" s="79">
        <v>2.2999999999999998</v>
      </c>
      <c r="G58" s="79">
        <v>9.8000000000000007</v>
      </c>
      <c r="H58" s="79">
        <v>3.2</v>
      </c>
      <c r="I58" s="79">
        <v>5.8</v>
      </c>
    </row>
    <row r="59" spans="1:9" ht="12" customHeight="1" x14ac:dyDescent="0.2">
      <c r="A59" s="78" t="s">
        <v>56</v>
      </c>
      <c r="B59" s="79">
        <v>3.9</v>
      </c>
      <c r="C59" s="79">
        <v>4.5</v>
      </c>
      <c r="D59" s="79">
        <v>0.7</v>
      </c>
      <c r="E59" s="79">
        <v>-1.1000000000000001</v>
      </c>
      <c r="F59" s="79">
        <v>2.4</v>
      </c>
      <c r="G59" s="79">
        <v>5.6</v>
      </c>
      <c r="H59" s="79">
        <v>3.7</v>
      </c>
      <c r="I59" s="79">
        <v>3.9</v>
      </c>
    </row>
    <row r="60" spans="1:9" ht="12" customHeight="1" x14ac:dyDescent="0.2">
      <c r="A60" s="78" t="s">
        <v>57</v>
      </c>
      <c r="B60" s="79">
        <v>0.7</v>
      </c>
      <c r="C60" s="79">
        <v>-3.9</v>
      </c>
      <c r="D60" s="79">
        <v>-5.2</v>
      </c>
      <c r="E60" s="79">
        <v>-2.8</v>
      </c>
      <c r="F60" s="79">
        <v>-3.6</v>
      </c>
      <c r="G60" s="79">
        <v>7.1</v>
      </c>
      <c r="H60" s="79">
        <v>-4.9000000000000004</v>
      </c>
      <c r="I60" s="79">
        <v>2.6</v>
      </c>
    </row>
    <row r="61" spans="1:9" ht="12" customHeight="1" x14ac:dyDescent="0.2">
      <c r="A61" s="78" t="s">
        <v>58</v>
      </c>
      <c r="B61" s="79">
        <v>3.7</v>
      </c>
      <c r="C61" s="79">
        <v>3.2</v>
      </c>
      <c r="D61" s="79">
        <v>0.2</v>
      </c>
      <c r="E61" s="79">
        <v>-2.5</v>
      </c>
      <c r="F61" s="79">
        <v>-1</v>
      </c>
      <c r="G61" s="79">
        <v>7</v>
      </c>
      <c r="H61" s="79">
        <v>1.8</v>
      </c>
      <c r="I61" s="79">
        <v>4.3</v>
      </c>
    </row>
    <row r="62" spans="1:9" ht="12" customHeight="1" x14ac:dyDescent="0.2">
      <c r="A62" s="75" t="s">
        <v>59</v>
      </c>
      <c r="B62" s="79">
        <v>2.8</v>
      </c>
      <c r="C62" s="79">
        <v>1.3</v>
      </c>
      <c r="D62" s="79">
        <v>-1.4</v>
      </c>
      <c r="E62" s="79">
        <v>-2.1</v>
      </c>
      <c r="F62" s="79">
        <v>-0.6</v>
      </c>
      <c r="G62" s="79">
        <v>6.5</v>
      </c>
      <c r="H62" s="79">
        <v>0.2</v>
      </c>
      <c r="I62" s="79">
        <v>3.6</v>
      </c>
    </row>
    <row r="63" spans="1:9" ht="12" customHeight="1" x14ac:dyDescent="0.2">
      <c r="A63" s="78" t="s">
        <v>60</v>
      </c>
      <c r="B63" s="79">
        <v>1.9</v>
      </c>
      <c r="C63" s="79">
        <v>1.9</v>
      </c>
      <c r="D63" s="79">
        <v>0.2</v>
      </c>
      <c r="E63" s="79">
        <v>-3.9</v>
      </c>
      <c r="F63" s="79">
        <v>-0.8</v>
      </c>
      <c r="G63" s="79">
        <v>4.4000000000000004</v>
      </c>
      <c r="H63" s="79">
        <v>0.8</v>
      </c>
      <c r="I63" s="79">
        <v>2.2999999999999998</v>
      </c>
    </row>
    <row r="64" spans="1:9" ht="12" customHeight="1" x14ac:dyDescent="0.2">
      <c r="A64" s="75" t="s">
        <v>64</v>
      </c>
      <c r="B64" s="73"/>
      <c r="C64" s="73"/>
      <c r="D64" s="73"/>
      <c r="E64" s="73"/>
      <c r="F64" s="73"/>
      <c r="G64" s="73"/>
      <c r="H64" s="42"/>
      <c r="I64" s="42"/>
    </row>
    <row r="65" spans="1:9" ht="12" customHeight="1" x14ac:dyDescent="0.2">
      <c r="A65" s="76" t="s">
        <v>88</v>
      </c>
      <c r="B65" s="79">
        <v>4</v>
      </c>
      <c r="C65" s="79">
        <v>2.4</v>
      </c>
      <c r="D65" s="79">
        <v>1</v>
      </c>
      <c r="E65" s="79">
        <v>-1.7</v>
      </c>
      <c r="F65" s="79">
        <v>1.5</v>
      </c>
      <c r="G65" s="79">
        <v>8</v>
      </c>
      <c r="H65" s="79">
        <v>1.8</v>
      </c>
      <c r="I65" s="79">
        <v>4.7</v>
      </c>
    </row>
    <row r="66" spans="1:9" x14ac:dyDescent="0.2">
      <c r="A66" s="89" t="s">
        <v>90</v>
      </c>
    </row>
    <row r="67" spans="1:9" x14ac:dyDescent="0.2">
      <c r="A67" s="98" t="s">
        <v>91</v>
      </c>
      <c r="B67" s="98"/>
      <c r="C67" s="98"/>
      <c r="D67" s="98"/>
      <c r="E67" s="98"/>
      <c r="F67" s="98"/>
      <c r="G67" s="98"/>
      <c r="H67" s="98"/>
      <c r="I67" s="98"/>
    </row>
    <row r="68" spans="1:9" x14ac:dyDescent="0.2">
      <c r="A68" s="98"/>
      <c r="B68" s="98"/>
      <c r="C68" s="98"/>
      <c r="D68" s="98"/>
      <c r="E68" s="98"/>
      <c r="F68" s="98"/>
      <c r="G68" s="98"/>
      <c r="H68" s="98"/>
      <c r="I68" s="98"/>
    </row>
  </sheetData>
  <mergeCells count="13">
    <mergeCell ref="A1:I1"/>
    <mergeCell ref="A4:A7"/>
    <mergeCell ref="B4:B7"/>
    <mergeCell ref="H4:H7"/>
    <mergeCell ref="I4:I7"/>
    <mergeCell ref="G5:G7"/>
    <mergeCell ref="C6:C7"/>
    <mergeCell ref="D6:D7"/>
    <mergeCell ref="A67:I68"/>
    <mergeCell ref="E6:E7"/>
    <mergeCell ref="F6:F7"/>
    <mergeCell ref="B9:I9"/>
    <mergeCell ref="B49:I49"/>
  </mergeCells>
  <hyperlinks>
    <hyperlink ref="A1:G1" location="Inhaltsverzeichnis!B11" display="2   Umsatz - real - ausgewählter Bereiche des Handels im Land Berlin seit 2015" xr:uid="{9694B692-C4B5-448F-8669-CABBD4BA714C}"/>
    <hyperlink ref="A1:I1" location="Inhaltsverzeichnis!B10" display="2   Umsatz - real - ausgewählter Bereiche des Einzelhandels im Land Berlin seit 2021" xr:uid="{A11FC377-C4B7-4E7D-A058-93916C86F494}"/>
  </hyperlinks>
  <printOptions horizontalCentered="1"/>
  <pageMargins left="0.59055118110236227" right="0.59055118110236227" top="0.78740157480314965" bottom="0.59055118110236227" header="0.31496062992125984" footer="0.19685039370078741"/>
  <pageSetup paperSize="9" firstPageNumber="6" orientation="portrait" useFirstPageNumber="1" r:id="rId1"/>
  <headerFooter scaleWithDoc="0" alignWithMargins="0">
    <oddHeader>&amp;C&amp;"Arial,Standard"&amp;8– &amp;P –</oddHeader>
    <oddFooter>&amp;C&amp;"Arial,Standard"&amp;7&amp;K000000 Amt für Statistik Berlin-Brandenburg — SB G I 3 - m 10/25 –  Berlin  &amp;G</oddFooter>
  </headerFooter>
  <rowBreaks count="1" manualBreakCount="1">
    <brk id="4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CB437-2FFB-4719-B4B8-5DB350D04548}">
  <sheetPr codeName="Tabelle5"/>
  <dimension ref="A1:I66"/>
  <sheetViews>
    <sheetView zoomScaleNormal="100" workbookViewId="0">
      <pane ySplit="7" topLeftCell="A8" activePane="bottomLeft" state="frozen"/>
      <selection activeCell="A8" sqref="A8"/>
      <selection pane="bottomLeft" activeCell="A3" sqref="A3"/>
    </sheetView>
  </sheetViews>
  <sheetFormatPr baseColWidth="10" defaultColWidth="11.42578125" defaultRowHeight="11.25" x14ac:dyDescent="0.2"/>
  <cols>
    <col min="1" max="1" width="14.7109375" style="66" customWidth="1"/>
    <col min="2" max="9" width="8.7109375" style="66" customWidth="1"/>
    <col min="10" max="16384" width="11.42578125" style="66"/>
  </cols>
  <sheetData>
    <row r="1" spans="1:9" ht="13.9" customHeight="1" x14ac:dyDescent="0.2">
      <c r="A1" s="114" t="s">
        <v>75</v>
      </c>
      <c r="B1" s="114"/>
      <c r="C1" s="114"/>
      <c r="D1" s="114"/>
      <c r="E1" s="114"/>
      <c r="F1" s="114"/>
      <c r="G1" s="114"/>
      <c r="H1" s="114"/>
      <c r="I1" s="114"/>
    </row>
    <row r="2" spans="1:9" s="68" customFormat="1" ht="12" customHeight="1" x14ac:dyDescent="0.2">
      <c r="A2" s="43" t="s">
        <v>43</v>
      </c>
      <c r="B2" s="67"/>
      <c r="C2" s="67"/>
      <c r="D2" s="67"/>
      <c r="E2" s="67"/>
      <c r="F2" s="67"/>
      <c r="G2" s="67"/>
    </row>
    <row r="3" spans="1:9" s="68" customFormat="1" ht="12" customHeight="1" x14ac:dyDescent="0.2">
      <c r="A3" s="43"/>
      <c r="B3" s="67"/>
      <c r="C3" s="67"/>
      <c r="D3" s="67"/>
      <c r="E3" s="67"/>
      <c r="F3" s="67"/>
      <c r="G3" s="67"/>
    </row>
    <row r="4" spans="1:9" s="45" customFormat="1" ht="12" customHeight="1" x14ac:dyDescent="0.2">
      <c r="A4" s="104" t="s">
        <v>44</v>
      </c>
      <c r="B4" s="105" t="s">
        <v>76</v>
      </c>
      <c r="C4" s="84" t="s">
        <v>45</v>
      </c>
      <c r="D4" s="84"/>
      <c r="E4" s="84"/>
      <c r="F4" s="84"/>
      <c r="G4" s="84"/>
      <c r="H4" s="106" t="s">
        <v>77</v>
      </c>
      <c r="I4" s="109" t="s">
        <v>78</v>
      </c>
    </row>
    <row r="5" spans="1:9" s="45" customFormat="1" ht="12" customHeight="1" x14ac:dyDescent="0.2">
      <c r="A5" s="104"/>
      <c r="B5" s="105"/>
      <c r="C5" s="85" t="s">
        <v>46</v>
      </c>
      <c r="D5" s="85"/>
      <c r="E5" s="85"/>
      <c r="F5" s="85"/>
      <c r="G5" s="112" t="s">
        <v>79</v>
      </c>
      <c r="H5" s="107"/>
      <c r="I5" s="110"/>
    </row>
    <row r="6" spans="1:9" s="45" customFormat="1" ht="12" customHeight="1" x14ac:dyDescent="0.2">
      <c r="A6" s="104"/>
      <c r="B6" s="105"/>
      <c r="C6" s="112" t="s">
        <v>80</v>
      </c>
      <c r="D6" s="112" t="s">
        <v>81</v>
      </c>
      <c r="E6" s="112" t="s">
        <v>82</v>
      </c>
      <c r="F6" s="112" t="s">
        <v>83</v>
      </c>
      <c r="G6" s="112"/>
      <c r="H6" s="107"/>
      <c r="I6" s="110"/>
    </row>
    <row r="7" spans="1:9" s="45" customFormat="1" ht="109.9" customHeight="1" x14ac:dyDescent="0.2">
      <c r="A7" s="104"/>
      <c r="B7" s="105"/>
      <c r="C7" s="112"/>
      <c r="D7" s="112"/>
      <c r="E7" s="112"/>
      <c r="F7" s="112"/>
      <c r="G7" s="112"/>
      <c r="H7" s="108"/>
      <c r="I7" s="111"/>
    </row>
    <row r="8" spans="1:9" s="68" customFormat="1" ht="12" customHeight="1" x14ac:dyDescent="0.2">
      <c r="A8" s="69"/>
      <c r="B8" s="70"/>
      <c r="C8" s="70"/>
      <c r="D8" s="71"/>
      <c r="E8" s="70"/>
      <c r="F8" s="71"/>
      <c r="G8" s="70"/>
    </row>
    <row r="9" spans="1:9" ht="12" customHeight="1" x14ac:dyDescent="0.2">
      <c r="A9" s="72"/>
      <c r="B9" s="113" t="s">
        <v>47</v>
      </c>
      <c r="C9" s="113"/>
      <c r="D9" s="113"/>
      <c r="E9" s="113"/>
      <c r="F9" s="113"/>
      <c r="G9" s="113"/>
      <c r="H9" s="113"/>
      <c r="I9" s="113"/>
    </row>
    <row r="10" spans="1:9" ht="12" customHeight="1" x14ac:dyDescent="0.2">
      <c r="A10" s="49">
        <v>2024</v>
      </c>
    </row>
    <row r="11" spans="1:9" ht="12" customHeight="1" x14ac:dyDescent="0.2">
      <c r="A11" s="50" t="s">
        <v>48</v>
      </c>
      <c r="B11" s="51">
        <v>109.3</v>
      </c>
      <c r="C11" s="51">
        <v>112.7</v>
      </c>
      <c r="D11" s="51">
        <v>106</v>
      </c>
      <c r="E11" s="51">
        <v>103.6</v>
      </c>
      <c r="F11" s="51">
        <v>112.9</v>
      </c>
      <c r="G11" s="51">
        <v>124.3</v>
      </c>
      <c r="H11" s="51">
        <v>110.4</v>
      </c>
      <c r="I11" s="51">
        <v>109.4</v>
      </c>
    </row>
    <row r="12" spans="1:9" ht="12" customHeight="1" x14ac:dyDescent="0.2">
      <c r="A12" s="50" t="s">
        <v>49</v>
      </c>
      <c r="B12" s="51">
        <v>108.8</v>
      </c>
      <c r="C12" s="51">
        <v>112</v>
      </c>
      <c r="D12" s="51">
        <v>106.1</v>
      </c>
      <c r="E12" s="51">
        <v>104.4</v>
      </c>
      <c r="F12" s="51">
        <v>112.8</v>
      </c>
      <c r="G12" s="51">
        <v>122.6</v>
      </c>
      <c r="H12" s="51">
        <v>110.5</v>
      </c>
      <c r="I12" s="51">
        <v>108.7</v>
      </c>
    </row>
    <row r="13" spans="1:9" ht="12" customHeight="1" x14ac:dyDescent="0.2">
      <c r="A13" s="50" t="s">
        <v>50</v>
      </c>
      <c r="B13" s="51">
        <v>108.9</v>
      </c>
      <c r="C13" s="51">
        <v>111.8</v>
      </c>
      <c r="D13" s="51">
        <v>108.1</v>
      </c>
      <c r="E13" s="51">
        <v>104.8</v>
      </c>
      <c r="F13" s="51">
        <v>112.9</v>
      </c>
      <c r="G13" s="51">
        <v>121.4</v>
      </c>
      <c r="H13" s="51">
        <v>110.9</v>
      </c>
      <c r="I13" s="51">
        <v>108.5</v>
      </c>
    </row>
    <row r="14" spans="1:9" ht="12" customHeight="1" x14ac:dyDescent="0.2">
      <c r="A14" s="52" t="s">
        <v>51</v>
      </c>
      <c r="B14" s="74">
        <v>109</v>
      </c>
      <c r="C14" s="74">
        <v>112.2</v>
      </c>
      <c r="D14" s="74">
        <v>106.7</v>
      </c>
      <c r="E14" s="74">
        <v>104.3</v>
      </c>
      <c r="F14" s="74">
        <v>112.9</v>
      </c>
      <c r="G14" s="74">
        <v>122.8</v>
      </c>
      <c r="H14" s="74">
        <v>110.6</v>
      </c>
      <c r="I14" s="74">
        <v>108.9</v>
      </c>
    </row>
    <row r="15" spans="1:9" ht="12" customHeight="1" x14ac:dyDescent="0.2">
      <c r="A15" s="50" t="s">
        <v>52</v>
      </c>
      <c r="B15" s="74">
        <v>108.9</v>
      </c>
      <c r="C15" s="74">
        <v>111.8</v>
      </c>
      <c r="D15" s="74">
        <v>107.3</v>
      </c>
      <c r="E15" s="74">
        <v>104.8</v>
      </c>
      <c r="F15" s="74">
        <v>113.5</v>
      </c>
      <c r="G15" s="74">
        <v>121.4</v>
      </c>
      <c r="H15" s="54">
        <v>110.7</v>
      </c>
      <c r="I15" s="54">
        <v>108.7</v>
      </c>
    </row>
    <row r="16" spans="1:9" ht="12" customHeight="1" x14ac:dyDescent="0.2">
      <c r="A16" s="50" t="s">
        <v>53</v>
      </c>
      <c r="B16" s="74">
        <v>108.8</v>
      </c>
      <c r="C16" s="74">
        <v>110.5</v>
      </c>
      <c r="D16" s="74">
        <v>106.7</v>
      </c>
      <c r="E16" s="74">
        <v>106.3</v>
      </c>
      <c r="F16" s="74">
        <v>114.3</v>
      </c>
      <c r="G16" s="74">
        <v>120.6</v>
      </c>
      <c r="H16" s="54">
        <v>111</v>
      </c>
      <c r="I16" s="54">
        <v>108.5</v>
      </c>
    </row>
    <row r="17" spans="1:9" ht="12" customHeight="1" x14ac:dyDescent="0.2">
      <c r="A17" s="50" t="s">
        <v>54</v>
      </c>
      <c r="B17" s="74">
        <v>109.5</v>
      </c>
      <c r="C17" s="74">
        <v>111.8</v>
      </c>
      <c r="D17" s="74">
        <v>105.7</v>
      </c>
      <c r="E17" s="74">
        <v>105.6</v>
      </c>
      <c r="F17" s="74">
        <v>114.5</v>
      </c>
      <c r="G17" s="74">
        <v>122.9</v>
      </c>
      <c r="H17" s="54">
        <v>111.5</v>
      </c>
      <c r="I17" s="54">
        <v>109.2</v>
      </c>
    </row>
    <row r="18" spans="1:9" ht="12" customHeight="1" x14ac:dyDescent="0.2">
      <c r="A18" s="52" t="s">
        <v>55</v>
      </c>
      <c r="B18" s="74">
        <v>109.1</v>
      </c>
      <c r="C18" s="74">
        <v>111.3</v>
      </c>
      <c r="D18" s="74">
        <v>106.6</v>
      </c>
      <c r="E18" s="74">
        <v>105.6</v>
      </c>
      <c r="F18" s="74">
        <v>114.1</v>
      </c>
      <c r="G18" s="74">
        <v>121.6</v>
      </c>
      <c r="H18" s="74">
        <v>111.1</v>
      </c>
      <c r="I18" s="74">
        <v>108.8</v>
      </c>
    </row>
    <row r="19" spans="1:9" ht="12" customHeight="1" x14ac:dyDescent="0.2">
      <c r="A19" s="50" t="s">
        <v>56</v>
      </c>
      <c r="B19" s="74">
        <v>109.5</v>
      </c>
      <c r="C19" s="74">
        <v>111.1</v>
      </c>
      <c r="D19" s="74">
        <v>107.4</v>
      </c>
      <c r="E19" s="74">
        <v>104.4</v>
      </c>
      <c r="F19" s="74">
        <v>115.3</v>
      </c>
      <c r="G19" s="74">
        <v>121.8</v>
      </c>
      <c r="H19" s="54">
        <v>111.3</v>
      </c>
      <c r="I19" s="54">
        <v>109.3</v>
      </c>
    </row>
    <row r="20" spans="1:9" ht="12" customHeight="1" x14ac:dyDescent="0.2">
      <c r="A20" s="50" t="s">
        <v>57</v>
      </c>
      <c r="B20" s="74">
        <v>109.7</v>
      </c>
      <c r="C20" s="74">
        <v>111.2</v>
      </c>
      <c r="D20" s="74">
        <v>107.5</v>
      </c>
      <c r="E20" s="74">
        <v>106.3</v>
      </c>
      <c r="F20" s="74">
        <v>115.1</v>
      </c>
      <c r="G20" s="74">
        <v>122.6</v>
      </c>
      <c r="H20" s="54">
        <v>111.4</v>
      </c>
      <c r="I20" s="54">
        <v>109.6</v>
      </c>
    </row>
    <row r="21" spans="1:9" ht="12" customHeight="1" x14ac:dyDescent="0.2">
      <c r="A21" s="50" t="s">
        <v>58</v>
      </c>
      <c r="B21" s="74">
        <v>110.5</v>
      </c>
      <c r="C21" s="74">
        <v>111</v>
      </c>
      <c r="D21" s="74">
        <v>107.6</v>
      </c>
      <c r="E21" s="74">
        <v>105.1</v>
      </c>
      <c r="F21" s="74">
        <v>114.8</v>
      </c>
      <c r="G21" s="74">
        <v>129.80000000000001</v>
      </c>
      <c r="H21" s="54">
        <v>111.1</v>
      </c>
      <c r="I21" s="54">
        <v>110.9</v>
      </c>
    </row>
    <row r="22" spans="1:9" ht="12" customHeight="1" x14ac:dyDescent="0.2">
      <c r="A22" s="52" t="s">
        <v>59</v>
      </c>
      <c r="B22" s="74">
        <v>109.9</v>
      </c>
      <c r="C22" s="74">
        <v>111.1</v>
      </c>
      <c r="D22" s="74">
        <v>107.5</v>
      </c>
      <c r="E22" s="74">
        <v>105.3</v>
      </c>
      <c r="F22" s="74">
        <v>115.1</v>
      </c>
      <c r="G22" s="74">
        <v>124.7</v>
      </c>
      <c r="H22" s="54">
        <v>111.3</v>
      </c>
      <c r="I22" s="54">
        <v>109.9</v>
      </c>
    </row>
    <row r="23" spans="1:9" ht="12" customHeight="1" x14ac:dyDescent="0.2">
      <c r="A23" s="50" t="s">
        <v>60</v>
      </c>
      <c r="B23" s="74">
        <v>111.6</v>
      </c>
      <c r="C23" s="74">
        <v>112.2</v>
      </c>
      <c r="D23" s="74">
        <v>107.1</v>
      </c>
      <c r="E23" s="74">
        <v>106.2</v>
      </c>
      <c r="F23" s="74">
        <v>115.9</v>
      </c>
      <c r="G23" s="74">
        <v>132.5</v>
      </c>
      <c r="H23" s="54">
        <v>111.5</v>
      </c>
      <c r="I23" s="54">
        <v>112.4</v>
      </c>
    </row>
    <row r="24" spans="1:9" ht="12" customHeight="1" x14ac:dyDescent="0.2">
      <c r="A24" s="50" t="s">
        <v>61</v>
      </c>
      <c r="B24" s="74">
        <v>112.9</v>
      </c>
      <c r="C24" s="74">
        <v>113.9</v>
      </c>
      <c r="D24" s="74">
        <v>112.7</v>
      </c>
      <c r="E24" s="74">
        <v>105.3</v>
      </c>
      <c r="F24" s="74">
        <v>116.7</v>
      </c>
      <c r="G24" s="74">
        <v>133.5</v>
      </c>
      <c r="H24" s="54">
        <v>114.3</v>
      </c>
      <c r="I24" s="54">
        <v>112.9</v>
      </c>
    </row>
    <row r="25" spans="1:9" ht="12" customHeight="1" x14ac:dyDescent="0.2">
      <c r="A25" s="50" t="s">
        <v>62</v>
      </c>
      <c r="B25" s="74">
        <v>113.2</v>
      </c>
      <c r="C25" s="74">
        <v>114.3</v>
      </c>
      <c r="D25" s="74">
        <v>111.9</v>
      </c>
      <c r="E25" s="74">
        <v>104.9</v>
      </c>
      <c r="F25" s="74">
        <v>116.3</v>
      </c>
      <c r="G25" s="74">
        <v>136.19999999999999</v>
      </c>
      <c r="H25" s="54">
        <v>114</v>
      </c>
      <c r="I25" s="54">
        <v>113.5</v>
      </c>
    </row>
    <row r="26" spans="1:9" ht="12" customHeight="1" x14ac:dyDescent="0.2">
      <c r="A26" s="52" t="s">
        <v>63</v>
      </c>
      <c r="B26" s="74">
        <v>112.5</v>
      </c>
      <c r="C26" s="74">
        <v>113.5</v>
      </c>
      <c r="D26" s="74">
        <v>110.6</v>
      </c>
      <c r="E26" s="74">
        <v>105.4</v>
      </c>
      <c r="F26" s="74">
        <v>116.3</v>
      </c>
      <c r="G26" s="74">
        <v>134.1</v>
      </c>
      <c r="H26" s="54">
        <v>113.2</v>
      </c>
      <c r="I26" s="54">
        <v>112.9</v>
      </c>
    </row>
    <row r="27" spans="1:9" s="56" customFormat="1" ht="12" customHeight="1" x14ac:dyDescent="0.2">
      <c r="A27" s="75" t="s">
        <v>64</v>
      </c>
      <c r="B27" s="74"/>
      <c r="C27" s="74"/>
      <c r="D27" s="74"/>
      <c r="E27" s="74"/>
      <c r="F27" s="74"/>
      <c r="G27" s="74"/>
      <c r="H27" s="54"/>
      <c r="I27" s="54"/>
    </row>
    <row r="28" spans="1:9" s="56" customFormat="1" ht="12" customHeight="1" x14ac:dyDescent="0.2">
      <c r="A28" s="76" t="s">
        <v>87</v>
      </c>
      <c r="B28" s="74">
        <v>109.5</v>
      </c>
      <c r="C28" s="74">
        <v>111.6</v>
      </c>
      <c r="D28" s="74">
        <v>106.9</v>
      </c>
      <c r="E28" s="74">
        <v>105.1</v>
      </c>
      <c r="F28" s="74">
        <v>114.2</v>
      </c>
      <c r="G28" s="74">
        <v>124</v>
      </c>
      <c r="H28" s="74">
        <v>111</v>
      </c>
      <c r="I28" s="74">
        <v>109.5</v>
      </c>
    </row>
    <row r="29" spans="1:9" ht="12" customHeight="1" x14ac:dyDescent="0.2">
      <c r="A29" s="58" t="s">
        <v>65</v>
      </c>
      <c r="B29" s="74"/>
      <c r="C29" s="74"/>
      <c r="D29" s="74"/>
      <c r="E29" s="74"/>
      <c r="F29" s="74"/>
      <c r="G29" s="74"/>
      <c r="H29" s="54"/>
      <c r="I29" s="54"/>
    </row>
    <row r="30" spans="1:9" ht="12" customHeight="1" x14ac:dyDescent="0.2">
      <c r="A30" s="58" t="s">
        <v>69</v>
      </c>
      <c r="B30" s="77">
        <v>110.1</v>
      </c>
      <c r="C30" s="77">
        <v>112</v>
      </c>
      <c r="D30" s="77">
        <v>107.8</v>
      </c>
      <c r="E30" s="77">
        <v>105.1</v>
      </c>
      <c r="F30" s="77">
        <v>114.6</v>
      </c>
      <c r="G30" s="77">
        <v>125.8</v>
      </c>
      <c r="H30" s="60">
        <v>111.5</v>
      </c>
      <c r="I30" s="60">
        <v>110.1</v>
      </c>
    </row>
    <row r="31" spans="1:9" ht="12" customHeight="1" x14ac:dyDescent="0.2">
      <c r="A31" s="58"/>
      <c r="B31" s="54"/>
      <c r="C31" s="54"/>
      <c r="D31" s="54"/>
      <c r="E31" s="54"/>
      <c r="F31" s="54"/>
      <c r="G31" s="54"/>
      <c r="H31" s="42"/>
      <c r="I31" s="42"/>
    </row>
    <row r="32" spans="1:9" ht="12" customHeight="1" x14ac:dyDescent="0.2">
      <c r="A32" s="49">
        <v>2025</v>
      </c>
      <c r="B32" s="42"/>
      <c r="C32" s="42"/>
      <c r="D32" s="42"/>
      <c r="E32" s="42"/>
      <c r="F32" s="42"/>
      <c r="G32" s="42"/>
      <c r="H32" s="42"/>
      <c r="I32" s="42"/>
    </row>
    <row r="33" spans="1:9" ht="12" customHeight="1" x14ac:dyDescent="0.2">
      <c r="A33" s="50" t="s">
        <v>48</v>
      </c>
      <c r="B33" s="74">
        <v>112.6</v>
      </c>
      <c r="C33" s="74">
        <v>114.3</v>
      </c>
      <c r="D33" s="74">
        <v>109.9</v>
      </c>
      <c r="E33" s="74">
        <v>104.4</v>
      </c>
      <c r="F33" s="74">
        <v>115.4</v>
      </c>
      <c r="G33" s="74">
        <v>135.9</v>
      </c>
      <c r="H33" s="74">
        <v>113.3</v>
      </c>
      <c r="I33" s="74">
        <v>113</v>
      </c>
    </row>
    <row r="34" spans="1:9" s="56" customFormat="1" ht="12" customHeight="1" x14ac:dyDescent="0.2">
      <c r="A34" s="78" t="s">
        <v>49</v>
      </c>
      <c r="B34" s="74">
        <v>112.6</v>
      </c>
      <c r="C34" s="74">
        <v>114.6</v>
      </c>
      <c r="D34" s="74">
        <v>108.8</v>
      </c>
      <c r="E34" s="74">
        <v>104.6</v>
      </c>
      <c r="F34" s="74">
        <v>115.2</v>
      </c>
      <c r="G34" s="74">
        <v>136.4</v>
      </c>
      <c r="H34" s="74">
        <v>113.1</v>
      </c>
      <c r="I34" s="74">
        <v>113</v>
      </c>
    </row>
    <row r="35" spans="1:9" s="73" customFormat="1" ht="12" customHeight="1" x14ac:dyDescent="0.2">
      <c r="A35" s="78" t="s">
        <v>50</v>
      </c>
      <c r="B35" s="74">
        <v>112.2</v>
      </c>
      <c r="C35" s="74">
        <v>114.5</v>
      </c>
      <c r="D35" s="74">
        <v>107.5</v>
      </c>
      <c r="E35" s="74">
        <v>104</v>
      </c>
      <c r="F35" s="74">
        <v>114.9</v>
      </c>
      <c r="G35" s="74">
        <v>136</v>
      </c>
      <c r="H35" s="74">
        <v>112.8</v>
      </c>
      <c r="I35" s="74">
        <v>112.7</v>
      </c>
    </row>
    <row r="36" spans="1:9" s="73" customFormat="1" ht="12" customHeight="1" x14ac:dyDescent="0.2">
      <c r="A36" s="75" t="s">
        <v>51</v>
      </c>
      <c r="B36" s="74">
        <v>112.5</v>
      </c>
      <c r="C36" s="74">
        <v>114.4</v>
      </c>
      <c r="D36" s="74">
        <v>108.7</v>
      </c>
      <c r="E36" s="74">
        <v>104.3</v>
      </c>
      <c r="F36" s="74">
        <v>115.2</v>
      </c>
      <c r="G36" s="74">
        <v>136.1</v>
      </c>
      <c r="H36" s="74">
        <v>113.1</v>
      </c>
      <c r="I36" s="74">
        <v>112.9</v>
      </c>
    </row>
    <row r="37" spans="1:9" s="73" customFormat="1" ht="12" customHeight="1" x14ac:dyDescent="0.2">
      <c r="A37" s="78" t="s">
        <v>52</v>
      </c>
      <c r="B37" s="74">
        <v>112</v>
      </c>
      <c r="C37" s="74">
        <v>114.3</v>
      </c>
      <c r="D37" s="74">
        <v>108.1</v>
      </c>
      <c r="E37" s="74">
        <v>104.1</v>
      </c>
      <c r="F37" s="74">
        <v>115.3</v>
      </c>
      <c r="G37" s="74">
        <v>133.6</v>
      </c>
      <c r="H37" s="74">
        <v>112.8</v>
      </c>
      <c r="I37" s="74">
        <v>112.4</v>
      </c>
    </row>
    <row r="38" spans="1:9" s="56" customFormat="1" ht="12" customHeight="1" x14ac:dyDescent="0.2">
      <c r="A38" s="78" t="s">
        <v>53</v>
      </c>
      <c r="B38" s="74">
        <v>111.9</v>
      </c>
      <c r="C38" s="74">
        <v>114</v>
      </c>
      <c r="D38" s="74">
        <v>108.6</v>
      </c>
      <c r="E38" s="74">
        <v>105.1</v>
      </c>
      <c r="F38" s="74">
        <v>115</v>
      </c>
      <c r="G38" s="74">
        <v>133.5</v>
      </c>
      <c r="H38" s="74">
        <v>113.1</v>
      </c>
      <c r="I38" s="74">
        <v>112.1</v>
      </c>
    </row>
    <row r="39" spans="1:9" s="56" customFormat="1" ht="12" customHeight="1" x14ac:dyDescent="0.2">
      <c r="A39" s="78" t="s">
        <v>54</v>
      </c>
      <c r="B39" s="74">
        <v>112</v>
      </c>
      <c r="C39" s="74">
        <v>113.7</v>
      </c>
      <c r="D39" s="74">
        <v>109.7</v>
      </c>
      <c r="E39" s="74">
        <v>104.5</v>
      </c>
      <c r="F39" s="74">
        <v>115.4</v>
      </c>
      <c r="G39" s="74">
        <v>133.30000000000001</v>
      </c>
      <c r="H39" s="74">
        <v>113.3</v>
      </c>
      <c r="I39" s="74">
        <v>112</v>
      </c>
    </row>
    <row r="40" spans="1:9" ht="12" customHeight="1" x14ac:dyDescent="0.2">
      <c r="A40" s="75" t="s">
        <v>55</v>
      </c>
      <c r="B40" s="74">
        <v>112</v>
      </c>
      <c r="C40" s="74">
        <v>114</v>
      </c>
      <c r="D40" s="74">
        <v>108.8</v>
      </c>
      <c r="E40" s="74">
        <v>104.6</v>
      </c>
      <c r="F40" s="74">
        <v>115.2</v>
      </c>
      <c r="G40" s="74">
        <v>133.5</v>
      </c>
      <c r="H40" s="74">
        <v>113.1</v>
      </c>
      <c r="I40" s="74">
        <v>112.2</v>
      </c>
    </row>
    <row r="41" spans="1:9" ht="12" customHeight="1" x14ac:dyDescent="0.2">
      <c r="A41" s="78" t="s">
        <v>56</v>
      </c>
      <c r="B41" s="74">
        <v>111.3</v>
      </c>
      <c r="C41" s="74">
        <v>113.6</v>
      </c>
      <c r="D41" s="74">
        <v>109.1</v>
      </c>
      <c r="E41" s="74">
        <v>103.3</v>
      </c>
      <c r="F41" s="74">
        <v>113.6</v>
      </c>
      <c r="G41" s="74">
        <v>133.4</v>
      </c>
      <c r="H41" s="74">
        <v>113</v>
      </c>
      <c r="I41" s="74">
        <v>111.1</v>
      </c>
    </row>
    <row r="42" spans="1:9" ht="12" customHeight="1" x14ac:dyDescent="0.2">
      <c r="A42" s="78" t="s">
        <v>57</v>
      </c>
      <c r="B42" s="74">
        <v>111.3</v>
      </c>
      <c r="C42" s="74">
        <v>113.4</v>
      </c>
      <c r="D42" s="74">
        <v>106.6</v>
      </c>
      <c r="E42" s="74">
        <v>102.8</v>
      </c>
      <c r="F42" s="74">
        <v>114.4</v>
      </c>
      <c r="G42" s="74">
        <v>133.4</v>
      </c>
      <c r="H42" s="74">
        <v>112.3</v>
      </c>
      <c r="I42" s="74">
        <v>111.6</v>
      </c>
    </row>
    <row r="43" spans="1:9" ht="12" customHeight="1" x14ac:dyDescent="0.2">
      <c r="A43" s="78" t="s">
        <v>58</v>
      </c>
      <c r="B43" s="74">
        <v>111.3</v>
      </c>
      <c r="C43" s="74">
        <v>113.7</v>
      </c>
      <c r="D43" s="74">
        <v>108.2</v>
      </c>
      <c r="E43" s="74">
        <v>102.9</v>
      </c>
      <c r="F43" s="74">
        <v>114.4</v>
      </c>
      <c r="G43" s="74">
        <v>131.6</v>
      </c>
      <c r="H43" s="74">
        <v>112.3</v>
      </c>
      <c r="I43" s="74">
        <v>111.6</v>
      </c>
    </row>
    <row r="44" spans="1:9" s="56" customFormat="1" ht="12" customHeight="1" x14ac:dyDescent="0.2">
      <c r="A44" s="75" t="s">
        <v>59</v>
      </c>
      <c r="B44" s="74">
        <v>111.3</v>
      </c>
      <c r="C44" s="74">
        <v>113.6</v>
      </c>
      <c r="D44" s="74">
        <v>108</v>
      </c>
      <c r="E44" s="74">
        <v>103</v>
      </c>
      <c r="F44" s="74">
        <v>114.2</v>
      </c>
      <c r="G44" s="74">
        <v>132.80000000000001</v>
      </c>
      <c r="H44" s="74">
        <v>112.5</v>
      </c>
      <c r="I44" s="74">
        <v>111.4</v>
      </c>
    </row>
    <row r="45" spans="1:9" s="73" customFormat="1" ht="12" customHeight="1" x14ac:dyDescent="0.2">
      <c r="A45" s="78" t="s">
        <v>60</v>
      </c>
      <c r="B45" s="74">
        <v>111.9</v>
      </c>
      <c r="C45" s="74">
        <v>114</v>
      </c>
      <c r="D45" s="74">
        <v>109.7</v>
      </c>
      <c r="E45" s="74">
        <v>102.1</v>
      </c>
      <c r="F45" s="74">
        <v>114.6</v>
      </c>
      <c r="G45" s="74">
        <v>133.80000000000001</v>
      </c>
      <c r="H45" s="74">
        <v>113.1</v>
      </c>
      <c r="I45" s="74">
        <v>112</v>
      </c>
    </row>
    <row r="46" spans="1:9" s="56" customFormat="1" ht="12" customHeight="1" x14ac:dyDescent="0.2">
      <c r="A46" s="75" t="s">
        <v>64</v>
      </c>
      <c r="B46" s="73"/>
      <c r="C46" s="73"/>
      <c r="D46" s="73"/>
      <c r="E46" s="73"/>
      <c r="F46" s="73"/>
      <c r="G46" s="73"/>
      <c r="H46" s="79"/>
      <c r="I46" s="79"/>
    </row>
    <row r="47" spans="1:9" ht="12" customHeight="1" x14ac:dyDescent="0.2">
      <c r="A47" s="76" t="s">
        <v>88</v>
      </c>
      <c r="B47" s="74">
        <v>111.9</v>
      </c>
      <c r="C47" s="74">
        <v>114</v>
      </c>
      <c r="D47" s="74">
        <v>108.6</v>
      </c>
      <c r="E47" s="74">
        <v>103.8</v>
      </c>
      <c r="F47" s="74">
        <v>114.8</v>
      </c>
      <c r="G47" s="74">
        <v>134.1</v>
      </c>
      <c r="H47" s="74">
        <v>112.9</v>
      </c>
      <c r="I47" s="74">
        <v>112.2</v>
      </c>
    </row>
    <row r="48" spans="1:9" ht="12" customHeight="1" x14ac:dyDescent="0.2">
      <c r="A48" s="58"/>
    </row>
    <row r="49" spans="1:9" ht="12" customHeight="1" x14ac:dyDescent="0.2">
      <c r="A49" s="42"/>
      <c r="B49" s="102" t="s">
        <v>66</v>
      </c>
      <c r="C49" s="102"/>
      <c r="D49" s="102"/>
      <c r="E49" s="102"/>
      <c r="F49" s="102"/>
      <c r="G49" s="102"/>
      <c r="H49" s="102"/>
      <c r="I49" s="102"/>
    </row>
    <row r="50" spans="1:9" ht="12" customHeight="1" x14ac:dyDescent="0.2">
      <c r="A50" s="49">
        <f>A32</f>
        <v>2025</v>
      </c>
    </row>
    <row r="51" spans="1:9" ht="12" customHeight="1" x14ac:dyDescent="0.2">
      <c r="A51" s="50" t="s">
        <v>48</v>
      </c>
      <c r="B51" s="79">
        <v>3.1</v>
      </c>
      <c r="C51" s="79">
        <v>1.4</v>
      </c>
      <c r="D51" s="79">
        <v>3.8</v>
      </c>
      <c r="E51" s="79">
        <v>0.7</v>
      </c>
      <c r="F51" s="79">
        <v>2.2999999999999998</v>
      </c>
      <c r="G51" s="79">
        <v>9.3000000000000007</v>
      </c>
      <c r="H51" s="79">
        <v>2.6</v>
      </c>
      <c r="I51" s="79">
        <v>3.3</v>
      </c>
    </row>
    <row r="52" spans="1:9" ht="12" customHeight="1" x14ac:dyDescent="0.2">
      <c r="A52" s="78" t="s">
        <v>49</v>
      </c>
      <c r="B52" s="79">
        <v>3.4</v>
      </c>
      <c r="C52" s="79">
        <v>2.2999999999999998</v>
      </c>
      <c r="D52" s="79">
        <v>2.5</v>
      </c>
      <c r="E52" s="79">
        <v>0.2</v>
      </c>
      <c r="F52" s="79">
        <v>2.1</v>
      </c>
      <c r="G52" s="79">
        <v>11.3</v>
      </c>
      <c r="H52" s="79">
        <v>2.4</v>
      </c>
      <c r="I52" s="79">
        <v>4</v>
      </c>
    </row>
    <row r="53" spans="1:9" ht="12" customHeight="1" x14ac:dyDescent="0.2">
      <c r="A53" s="78" t="s">
        <v>50</v>
      </c>
      <c r="B53" s="79">
        <v>3.1</v>
      </c>
      <c r="C53" s="79">
        <v>2.4</v>
      </c>
      <c r="D53" s="79">
        <v>-0.6</v>
      </c>
      <c r="E53" s="79">
        <v>-0.8</v>
      </c>
      <c r="F53" s="79">
        <v>1.7</v>
      </c>
      <c r="G53" s="79">
        <v>12</v>
      </c>
      <c r="H53" s="79">
        <v>1.7</v>
      </c>
      <c r="I53" s="79">
        <v>3.9</v>
      </c>
    </row>
    <row r="54" spans="1:9" ht="12" customHeight="1" x14ac:dyDescent="0.2">
      <c r="A54" s="75" t="s">
        <v>51</v>
      </c>
      <c r="B54" s="79">
        <v>3.2</v>
      </c>
      <c r="C54" s="79">
        <v>2</v>
      </c>
      <c r="D54" s="79">
        <v>1.9</v>
      </c>
      <c r="E54" s="88">
        <v>0</v>
      </c>
      <c r="F54" s="79">
        <v>2</v>
      </c>
      <c r="G54" s="79">
        <v>10.8</v>
      </c>
      <c r="H54" s="79">
        <v>2.2000000000000002</v>
      </c>
      <c r="I54" s="79">
        <v>3.7</v>
      </c>
    </row>
    <row r="55" spans="1:9" ht="12" customHeight="1" x14ac:dyDescent="0.2">
      <c r="A55" s="78" t="s">
        <v>52</v>
      </c>
      <c r="B55" s="79">
        <v>2.9</v>
      </c>
      <c r="C55" s="79">
        <v>2.2999999999999998</v>
      </c>
      <c r="D55" s="79">
        <v>0.7</v>
      </c>
      <c r="E55" s="79">
        <v>-0.7</v>
      </c>
      <c r="F55" s="79">
        <v>1.7</v>
      </c>
      <c r="G55" s="79">
        <v>10.1</v>
      </c>
      <c r="H55" s="79">
        <v>1.9</v>
      </c>
      <c r="I55" s="79">
        <v>3.4</v>
      </c>
    </row>
    <row r="56" spans="1:9" ht="12" customHeight="1" x14ac:dyDescent="0.2">
      <c r="A56" s="78" t="s">
        <v>53</v>
      </c>
      <c r="B56" s="79">
        <v>2.9</v>
      </c>
      <c r="C56" s="79">
        <v>3.2</v>
      </c>
      <c r="D56" s="79">
        <v>1.9</v>
      </c>
      <c r="E56" s="79">
        <v>-1.1000000000000001</v>
      </c>
      <c r="F56" s="79">
        <v>0.6</v>
      </c>
      <c r="G56" s="79">
        <v>10.7</v>
      </c>
      <c r="H56" s="79">
        <v>1.9</v>
      </c>
      <c r="I56" s="79">
        <v>3.4</v>
      </c>
    </row>
    <row r="57" spans="1:9" ht="12" customHeight="1" x14ac:dyDescent="0.2">
      <c r="A57" s="78" t="s">
        <v>54</v>
      </c>
      <c r="B57" s="79">
        <v>2.2999999999999998</v>
      </c>
      <c r="C57" s="79">
        <v>1.8</v>
      </c>
      <c r="D57" s="79">
        <v>3.8</v>
      </c>
      <c r="E57" s="79">
        <v>-1</v>
      </c>
      <c r="F57" s="79">
        <v>0.7</v>
      </c>
      <c r="G57" s="79">
        <v>8.5</v>
      </c>
      <c r="H57" s="79">
        <v>1.7</v>
      </c>
      <c r="I57" s="79">
        <v>2.6</v>
      </c>
    </row>
    <row r="58" spans="1:9" ht="12" customHeight="1" x14ac:dyDescent="0.2">
      <c r="A58" s="75" t="s">
        <v>55</v>
      </c>
      <c r="B58" s="79">
        <v>2.7</v>
      </c>
      <c r="C58" s="79">
        <v>2.4</v>
      </c>
      <c r="D58" s="79">
        <v>2.1</v>
      </c>
      <c r="E58" s="79">
        <v>-0.9</v>
      </c>
      <c r="F58" s="79">
        <v>1</v>
      </c>
      <c r="G58" s="79">
        <v>9.8000000000000007</v>
      </c>
      <c r="H58" s="79">
        <v>1.8</v>
      </c>
      <c r="I58" s="79">
        <v>3.1</v>
      </c>
    </row>
    <row r="59" spans="1:9" ht="12" customHeight="1" x14ac:dyDescent="0.2">
      <c r="A59" s="78" t="s">
        <v>56</v>
      </c>
      <c r="B59" s="79">
        <v>1.7</v>
      </c>
      <c r="C59" s="79">
        <v>2.2999999999999998</v>
      </c>
      <c r="D59" s="79">
        <v>1.6</v>
      </c>
      <c r="E59" s="79">
        <v>-1</v>
      </c>
      <c r="F59" s="79">
        <v>-1.5</v>
      </c>
      <c r="G59" s="79">
        <v>9.5</v>
      </c>
      <c r="H59" s="79">
        <v>1.6</v>
      </c>
      <c r="I59" s="79">
        <v>1.7</v>
      </c>
    </row>
    <row r="60" spans="1:9" ht="12" customHeight="1" x14ac:dyDescent="0.2">
      <c r="A60" s="78" t="s">
        <v>57</v>
      </c>
      <c r="B60" s="79">
        <v>1.5</v>
      </c>
      <c r="C60" s="79">
        <v>2</v>
      </c>
      <c r="D60" s="79">
        <v>-0.8</v>
      </c>
      <c r="E60" s="79">
        <v>-3.3</v>
      </c>
      <c r="F60" s="79">
        <v>-0.6</v>
      </c>
      <c r="G60" s="79">
        <v>8.8000000000000007</v>
      </c>
      <c r="H60" s="79">
        <v>0.7</v>
      </c>
      <c r="I60" s="79">
        <v>1.9</v>
      </c>
    </row>
    <row r="61" spans="1:9" ht="12" customHeight="1" x14ac:dyDescent="0.2">
      <c r="A61" s="78" t="s">
        <v>58</v>
      </c>
      <c r="B61" s="79">
        <v>0.8</v>
      </c>
      <c r="C61" s="79">
        <v>2.4</v>
      </c>
      <c r="D61" s="79">
        <v>0.6</v>
      </c>
      <c r="E61" s="79">
        <v>-2.1</v>
      </c>
      <c r="F61" s="79">
        <v>-0.3</v>
      </c>
      <c r="G61" s="79">
        <v>1.4</v>
      </c>
      <c r="H61" s="79">
        <v>1.1000000000000001</v>
      </c>
      <c r="I61" s="79">
        <v>0.6</v>
      </c>
    </row>
    <row r="62" spans="1:9" ht="12" customHeight="1" x14ac:dyDescent="0.2">
      <c r="A62" s="75" t="s">
        <v>59</v>
      </c>
      <c r="B62" s="79">
        <v>1.3</v>
      </c>
      <c r="C62" s="79">
        <v>2.2000000000000002</v>
      </c>
      <c r="D62" s="79">
        <v>0.5</v>
      </c>
      <c r="E62" s="79">
        <v>-2.1</v>
      </c>
      <c r="F62" s="79">
        <v>-0.8</v>
      </c>
      <c r="G62" s="79">
        <v>6.5</v>
      </c>
      <c r="H62" s="79">
        <v>1.1000000000000001</v>
      </c>
      <c r="I62" s="79">
        <v>1.4</v>
      </c>
    </row>
    <row r="63" spans="1:9" ht="12" customHeight="1" x14ac:dyDescent="0.2">
      <c r="A63" s="78" t="s">
        <v>60</v>
      </c>
      <c r="B63" s="79">
        <v>0.3</v>
      </c>
      <c r="C63" s="79">
        <v>1.5</v>
      </c>
      <c r="D63" s="79">
        <v>2.5</v>
      </c>
      <c r="E63" s="79">
        <v>-3.8</v>
      </c>
      <c r="F63" s="79">
        <v>-1.1000000000000001</v>
      </c>
      <c r="G63" s="79">
        <v>1</v>
      </c>
      <c r="H63" s="79">
        <v>1.4</v>
      </c>
      <c r="I63" s="79">
        <v>-0.3</v>
      </c>
    </row>
    <row r="64" spans="1:9" ht="12" customHeight="1" x14ac:dyDescent="0.2">
      <c r="A64" s="75" t="s">
        <v>64</v>
      </c>
      <c r="B64" s="73"/>
      <c r="C64" s="73"/>
      <c r="D64" s="73"/>
      <c r="E64" s="73"/>
      <c r="F64" s="73"/>
      <c r="G64" s="73"/>
      <c r="H64" s="42"/>
      <c r="I64" s="42"/>
    </row>
    <row r="65" spans="1:9" ht="12" customHeight="1" x14ac:dyDescent="0.2">
      <c r="A65" s="76" t="s">
        <v>88</v>
      </c>
      <c r="B65" s="79">
        <v>2.2000000000000002</v>
      </c>
      <c r="C65" s="79">
        <v>2.1</v>
      </c>
      <c r="D65" s="79">
        <v>1.6</v>
      </c>
      <c r="E65" s="79">
        <v>-1.3</v>
      </c>
      <c r="F65" s="79">
        <v>0.5</v>
      </c>
      <c r="G65" s="79">
        <v>8.1999999999999993</v>
      </c>
      <c r="H65" s="79">
        <v>1.7</v>
      </c>
      <c r="I65" s="79">
        <v>2.4</v>
      </c>
    </row>
    <row r="66" spans="1:9" ht="12" customHeight="1" x14ac:dyDescent="0.2"/>
  </sheetData>
  <mergeCells count="12">
    <mergeCell ref="E6:E7"/>
    <mergeCell ref="F6:F7"/>
    <mergeCell ref="B9:I9"/>
    <mergeCell ref="B49:I49"/>
    <mergeCell ref="A1:I1"/>
    <mergeCell ref="A4:A7"/>
    <mergeCell ref="B4:B7"/>
    <mergeCell ref="H4:H7"/>
    <mergeCell ref="I4:I7"/>
    <mergeCell ref="G5:G7"/>
    <mergeCell ref="C6:C7"/>
    <mergeCell ref="D6:D7"/>
  </mergeCells>
  <hyperlinks>
    <hyperlink ref="A1:G1" location="Inhaltsverzeichnis!B14" display="3   Beschäftigte ausgewählter Bereiche des Handels im Land Berlin seit 2015 " xr:uid="{ADAEB620-4F46-4E7B-971F-B86DFDB747D0}"/>
    <hyperlink ref="A1:I1" location="Inhaltsverzeichnis!B12" display="3   Tätige Personen ausgewählter Bereiche des Einzelhandels im Land Berlin seit 2021" xr:uid="{149E6814-785C-4678-9275-432B0870F240}"/>
  </hyperlinks>
  <printOptions horizontalCentered="1"/>
  <pageMargins left="0.59055118110236227" right="0.59055118110236227" top="0.78740157480314965" bottom="0.59055118110236227" header="0.31496062992125984" footer="0.19685039370078741"/>
  <pageSetup paperSize="9" firstPageNumber="8" orientation="portrait" useFirstPageNumber="1" r:id="rId1"/>
  <headerFooter scaleWithDoc="0" alignWithMargins="0">
    <oddHeader>&amp;C&amp;"Arial,Standard"&amp;8– &amp;P –</oddHeader>
    <oddFooter>&amp;C&amp;"Arial,Standard"&amp;7&amp;K000000 Amt für Statistik Berlin-Brandenburg — SB G I 3 - m 10/25 –  Berlin  &amp;G</oddFooter>
  </headerFooter>
  <rowBreaks count="1" manualBreakCount="1">
    <brk id="47" max="16383"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sheetPr codeName="Tabelle14"/>
  <dimension ref="A1"/>
  <sheetViews>
    <sheetView zoomScaleNormal="100"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r:id="rId5">
            <anchor moveWithCells="1">
              <from>
                <xdr:col>0</xdr:col>
                <xdr:colOff>76200</xdr:colOff>
                <xdr:row>1</xdr:row>
                <xdr:rowOff>9525</xdr:rowOff>
              </from>
              <to>
                <xdr:col>6</xdr:col>
                <xdr:colOff>1962150</xdr:colOff>
                <xdr:row>41</xdr:row>
                <xdr:rowOff>76200</xdr:rowOff>
              </to>
            </anchor>
          </objectPr>
        </oleObject>
      </mc:Choice>
      <mc:Fallback>
        <oleObject progId="Document" shapeId="23554"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Titel</vt:lpstr>
      <vt:lpstr>Impressum</vt:lpstr>
      <vt:lpstr>Inhaltsverzeichnis</vt:lpstr>
      <vt:lpstr>T1</vt:lpstr>
      <vt:lpstr>T2</vt:lpstr>
      <vt:lpstr>T3</vt:lpstr>
      <vt:lpstr>U4</vt:lpstr>
      <vt:lpstr>Inhaltsverzeichnis!Druckbereich</vt:lpstr>
      <vt:lpstr>Titel!Druckbereich</vt:lpstr>
      <vt:lpstr>'U4'!Druckbereich</vt:lpstr>
      <vt:lpstr>'T1'!Drucktitel</vt:lpstr>
      <vt:lpstr>'T2'!Drucktitel</vt:lpstr>
      <vt:lpstr>'T3'!Drucktitel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Beschäftigung im Einzelhandel</dc:title>
  <dc:subject/>
  <dc:creator>Amt für Statistik Berlin-Brandenburg</dc:creator>
  <cp:keywords>Handel, Umsatz, Tätige Personen</cp:keywords>
  <cp:lastModifiedBy>Wilke, Gabriela</cp:lastModifiedBy>
  <cp:lastPrinted>2026-01-06T09:00:27Z</cp:lastPrinted>
  <dcterms:created xsi:type="dcterms:W3CDTF">2015-06-30T10:30:59Z</dcterms:created>
  <dcterms:modified xsi:type="dcterms:W3CDTF">2026-01-06T10:45:17Z</dcterms:modified>
  <cp:category>Statistischer Bericht G I 3 - m</cp:category>
</cp:coreProperties>
</file>